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defaultThemeVersion="124226"/>
  <bookViews>
    <workbookView xWindow="360" yWindow="315" windowWidth="14940" windowHeight="7365" activeTab="1"/>
  </bookViews>
  <sheets>
    <sheet name="Metadata" sheetId="5" r:id="rId1"/>
    <sheet name="Senior Staff" sheetId="1" r:id="rId2"/>
    <sheet name="Sheet2" sheetId="7" r:id="rId3"/>
  </sheets>
  <definedNames>
    <definedName name="_xlnm._FilterDatabase" localSheetId="1" hidden="1">'Senior Staff'!$A$1:$P$20</definedName>
    <definedName name="_xlnm.Print_Titles" localSheetId="1">'Senior Staff'!$1:$1</definedName>
  </definedNames>
  <calcPr calcId="145621"/>
  <pivotCaches>
    <pivotCache cacheId="0" r:id="rId4"/>
  </pivotCaches>
</workbook>
</file>

<file path=xl/sharedStrings.xml><?xml version="1.0" encoding="utf-8"?>
<sst xmlns="http://schemas.openxmlformats.org/spreadsheetml/2006/main" count="261" uniqueCount="189">
  <si>
    <t>Title</t>
  </si>
  <si>
    <t>Position Number</t>
  </si>
  <si>
    <t>Job Title</t>
  </si>
  <si>
    <t>Directorate</t>
  </si>
  <si>
    <t>Department</t>
  </si>
  <si>
    <t>Grade</t>
  </si>
  <si>
    <t>Contract Type</t>
  </si>
  <si>
    <t>FTE</t>
  </si>
  <si>
    <t>Summary of Responsibilities</t>
  </si>
  <si>
    <t>Operational Resilience</t>
  </si>
  <si>
    <t>Legal &amp; Democratic Services</t>
  </si>
  <si>
    <t>No. of Staff (Direct and Indirect)</t>
  </si>
  <si>
    <t>Senior LFEPA staff information.</t>
  </si>
  <si>
    <t>Themes</t>
  </si>
  <si>
    <t>Staff salary and role information details</t>
  </si>
  <si>
    <t>Data Tags</t>
  </si>
  <si>
    <t>Senior staff (top three tiers)</t>
  </si>
  <si>
    <t>Package Description</t>
  </si>
  <si>
    <t>Long Description</t>
  </si>
  <si>
    <t>Extent</t>
  </si>
  <si>
    <t>London Fire and Emergency Planning Authority (London Fire Brigade)</t>
  </si>
  <si>
    <t>Version</t>
  </si>
  <si>
    <t>Update Frequency</t>
  </si>
  <si>
    <t>Annually</t>
  </si>
  <si>
    <t>Date Range</t>
  </si>
  <si>
    <t>Release Date</t>
  </si>
  <si>
    <t>Author Name</t>
  </si>
  <si>
    <t>Author Email</t>
  </si>
  <si>
    <t>david.wyatt@london-fire.gov.uk</t>
  </si>
  <si>
    <t>Contact Details</t>
  </si>
  <si>
    <t>For remuneration please refer to the Statement of Accounts</t>
  </si>
  <si>
    <t>Operations</t>
  </si>
  <si>
    <t>Fire Stations</t>
  </si>
  <si>
    <t>Strategy &amp; Inclusion</t>
  </si>
  <si>
    <t>Communications</t>
  </si>
  <si>
    <t>Fire Safety</t>
  </si>
  <si>
    <t>Operational Policy</t>
  </si>
  <si>
    <t>Details of senior LFEPA (London Fire Brigade) staff  as set out in the Local government transparency code 2015..</t>
  </si>
  <si>
    <t>Budget Held (£)</t>
  </si>
  <si>
    <r>
      <t xml:space="preserve">Details of senior LFEPA (London Fire Brigade) staff (top three tiers)as set out in the local government transparency code 2015. Data includes name (where consent has been given), post title and number, salary information, contract details, summary of responsibilities, budget and staff.  </t>
    </r>
    <r>
      <rPr>
        <b/>
        <sz val="11"/>
        <color theme="1"/>
        <rFont val="Calibri"/>
        <family val="2"/>
        <scheme val="minor"/>
      </rPr>
      <t xml:space="preserve">For the Commissioner and Director roles the budget and staffing figures have been aggregated and will therefore include figures also provided for Heads of Service.  </t>
    </r>
  </si>
  <si>
    <t>Commissioners Directorate</t>
  </si>
  <si>
    <t>Commissioner's &amp; Directors'</t>
  </si>
  <si>
    <t>Finance Services</t>
  </si>
  <si>
    <t>HR Management</t>
  </si>
  <si>
    <t>Information and Communication Technology</t>
  </si>
  <si>
    <t>Procurement</t>
  </si>
  <si>
    <t>Technical And Service Support</t>
  </si>
  <si>
    <t>Central Operations</t>
  </si>
  <si>
    <t>Development and Training</t>
  </si>
  <si>
    <t>Health and Safety</t>
  </si>
  <si>
    <t>Operations Review Team</t>
  </si>
  <si>
    <t>Comment</t>
  </si>
  <si>
    <t>Commissioner</t>
  </si>
  <si>
    <t>Commissioners &amp; Directors</t>
  </si>
  <si>
    <t>Permanent</t>
  </si>
  <si>
    <t>450015</t>
  </si>
  <si>
    <t>30714</t>
  </si>
  <si>
    <t>Director (Op)</t>
  </si>
  <si>
    <t>100031</t>
  </si>
  <si>
    <t>30021</t>
  </si>
  <si>
    <t>300052</t>
  </si>
  <si>
    <t>30031</t>
  </si>
  <si>
    <t>Director</t>
  </si>
  <si>
    <t>230040</t>
  </si>
  <si>
    <t>30775</t>
  </si>
  <si>
    <t>TMG B</t>
  </si>
  <si>
    <t>420027</t>
  </si>
  <si>
    <t>Directorate of Operations</t>
  </si>
  <si>
    <t>50750</t>
  </si>
  <si>
    <t>Principal Ops Mgr</t>
  </si>
  <si>
    <t>430021</t>
  </si>
  <si>
    <t>Corporate Portfolio Office</t>
  </si>
  <si>
    <t>30712</t>
  </si>
  <si>
    <t>Asst Commissioner</t>
  </si>
  <si>
    <t>300058</t>
  </si>
  <si>
    <t>31351</t>
  </si>
  <si>
    <t>420028</t>
  </si>
  <si>
    <t>30411</t>
  </si>
  <si>
    <t>450248</t>
  </si>
  <si>
    <t>31007</t>
  </si>
  <si>
    <t>440062</t>
  </si>
  <si>
    <t>Health &amp; Safety</t>
  </si>
  <si>
    <t>31073</t>
  </si>
  <si>
    <t>TMG C</t>
  </si>
  <si>
    <t>250054</t>
  </si>
  <si>
    <t>31452</t>
  </si>
  <si>
    <t>TMG A</t>
  </si>
  <si>
    <t>440017</t>
  </si>
  <si>
    <t>31001</t>
  </si>
  <si>
    <t>450921</t>
  </si>
  <si>
    <t>30051</t>
  </si>
  <si>
    <t>340001</t>
  </si>
  <si>
    <t>31151</t>
  </si>
  <si>
    <t>210001</t>
  </si>
  <si>
    <t>30061</t>
  </si>
  <si>
    <t>310182</t>
  </si>
  <si>
    <t>31171</t>
  </si>
  <si>
    <t>Directorate of Safety &amp; Assurance</t>
  </si>
  <si>
    <t>Expenditure budget of £151,675k and income budget of £44,398k</t>
  </si>
  <si>
    <t>Expenditure budget of £37,959k and income budget of £1,935k</t>
  </si>
  <si>
    <t>Expenditure budget of £244,937k and income budget of £1,513k</t>
  </si>
  <si>
    <t>Expenditure budget of £164k</t>
  </si>
  <si>
    <t>Expenditure budget of £69,402k and income budget of £11,178k</t>
  </si>
  <si>
    <t>Expenditure budget of £19,269k and income budget of £708k</t>
  </si>
  <si>
    <t>Expenditure budget of £6,823k and income budget of £950k</t>
  </si>
  <si>
    <t>Expenditure budget of £217,109k and income budget of £300k</t>
  </si>
  <si>
    <t>Expenditure budget of £18,183k and income budget of £1,316k</t>
  </si>
  <si>
    <t>Expenditure budget of £1,957k and income budget of £383k</t>
  </si>
  <si>
    <t>Expenditure budget of £51,134k and income budget of £31,752k</t>
  </si>
  <si>
    <t>Expenditure budget of £22,296k and income budget of £596k</t>
  </si>
  <si>
    <t>Expenditure budget of £1,647k and income budget of £17k</t>
  </si>
  <si>
    <t>Expenditure budget of £6,074k</t>
  </si>
  <si>
    <t>Expenditure budget of £880k</t>
  </si>
  <si>
    <t>Expenditure budget of £3,794k</t>
  </si>
  <si>
    <t>Expenditure budget of £2,146k and income budget of £135k</t>
  </si>
  <si>
    <t>Expenditure budget of £7,620k and income budget of £7k</t>
  </si>
  <si>
    <t>Responsible for the management of all fire stations, and the deployment and mobilising of personnel and other resources to emergency incidents.</t>
  </si>
  <si>
    <t>responsible for the  ICT infrastructure, security and governance arrangements, the delivery of IT information and  business systems and the day-to-day management of ICT contracts with third party suppliers.</t>
  </si>
  <si>
    <t>Responsible for the development and service delivery of the  mobilising department’s operational strategy. Service and business planning for the control room and resource management centre. To ensure the control room’s continual state of readiness in case of escalation (regional &amp; national) or for resilience purposes. As well as contributing to the management of inter-agency and national volume and capacity issues ensuring that the impact of these will not adversely affect the mobilising service delivery.</t>
  </si>
  <si>
    <t>£165,001 - £170,000</t>
  </si>
  <si>
    <t>£145,001 - £150,000</t>
  </si>
  <si>
    <t>£125,001 - £130,000</t>
  </si>
  <si>
    <t>£120,001  - £125,000</t>
  </si>
  <si>
    <t>£110,001 - £115,000</t>
  </si>
  <si>
    <t>£105,001 - £110,00</t>
  </si>
  <si>
    <t>£95,001 - £100,000</t>
  </si>
  <si>
    <t>£80,001 - £85,000</t>
  </si>
  <si>
    <t>£70,001 - £75,000</t>
  </si>
  <si>
    <t>Position at 1st April 2018</t>
  </si>
  <si>
    <t xml:space="preserve">Responsible for developing and delivering the LFC’s health and safety function, focussing on strategy, policy, procedure, monitoring and audit. Responsible for ensuring that an appropriate framework and procedures are in place for carrying out such investigations, advising on the action which should be taken in the light of any investigation, and auditing that the procedures in place are effective.  </t>
  </si>
  <si>
    <t xml:space="preserve">Interim post. Not directly employed by the LFC. </t>
  </si>
  <si>
    <t>Director of Corporate Services</t>
  </si>
  <si>
    <t>Deputy Commissioner Safety &amp; Assurance</t>
  </si>
  <si>
    <t>Deputy Commissioner Operations</t>
  </si>
  <si>
    <t>Assistant Director Technical &amp; Commercial Services</t>
  </si>
  <si>
    <t>Chief Information Officer</t>
  </si>
  <si>
    <t>Assistant Director Strategy &amp; Risk</t>
  </si>
  <si>
    <t>Assistant Director Finance</t>
  </si>
  <si>
    <t>Assistant Director Training &amp; Professional Development</t>
  </si>
  <si>
    <t>Assistant Director Communications</t>
  </si>
  <si>
    <t>Assistant Director Control &amp; Mobilising</t>
  </si>
  <si>
    <t>Assistant Director Health &amp; Safety</t>
  </si>
  <si>
    <t>General Counsel to the Commissioner</t>
  </si>
  <si>
    <t>Assistant Director People Services</t>
  </si>
  <si>
    <t>Directorate of Corporate Services</t>
  </si>
  <si>
    <t>Procurement/Technical &amp; Service Support</t>
  </si>
  <si>
    <t>Operational Resilience &amp; Special Operations</t>
  </si>
  <si>
    <t>Information &amp; Communications Technology</t>
  </si>
  <si>
    <t>Strategy &amp; Risk</t>
  </si>
  <si>
    <t>Training &amp; Professional Development</t>
  </si>
  <si>
    <t>Control &amp; Mobilising</t>
  </si>
  <si>
    <t>General Counsel's Department</t>
  </si>
  <si>
    <t>People Services</t>
  </si>
  <si>
    <t xml:space="preserve">Responsible for managing and developing the LFC’s People Services function including industrial relations, local personnel services, employee relations, human resource planning, recruitment and selection, counselling and advisory services. Provides advice, information and technical expertise on personnel matters to the LFC and senior management. </t>
  </si>
  <si>
    <t>Sum of Annual Budget</t>
  </si>
  <si>
    <t>Column Labels</t>
  </si>
  <si>
    <t>Row Labels</t>
  </si>
  <si>
    <t>Spend</t>
  </si>
  <si>
    <t>Income</t>
  </si>
  <si>
    <t>Grand Total</t>
  </si>
  <si>
    <t>Finance And Contractual Services</t>
  </si>
  <si>
    <t>Control and Resource Management</t>
  </si>
  <si>
    <t>Safety And Assurance</t>
  </si>
  <si>
    <t>Watch Structure Review</t>
  </si>
  <si>
    <t>N/A</t>
  </si>
  <si>
    <t>Responsible for training and equipment specifications,  safe systems of work and  operational policy and procedures.</t>
  </si>
  <si>
    <t>Responsible for ensuring the LFC discharges its responsibilities lawfully, advising officers of the LFC’s statutory duties and powers as Monitoring Officer. Delivering all aspects of the official administrative functions of the LFC relating to the servicing of meetings of the LFC and its committees.</t>
  </si>
  <si>
    <t xml:space="preserve">Advises on all internal and external communication. Responsible for raising the profile of the LFC through media relations, producing corporate publications, managing on-line communications, public affairs and external consultation, marketing campaigns, design and print, external events, and managing the organisation’s corporate identity.  The Head of Service is also responsible for managing the Brigade’s heritage collection through the LFB museum. </t>
  </si>
  <si>
    <t xml:space="preserve">Responsible for orgnisational Training.  Responsible for client management of the outsourced training contract delivered by Babcock, and for commissioning and reviewing all training courses. Provides advice and information on development and  training matters and ensuring the effective design and delivery of training interventions. </t>
  </si>
  <si>
    <t>Responsible for the proper administration of the LFC’s financial affairs and provides for the operation and development of the LFC’s financial advice and financial management services, including accountancy, audit and treasury management, budget, and exchequer and payroll.</t>
  </si>
  <si>
    <t>Responsible for fire safety regulation and the enforcement of the Regulatory Reform (Fire Safety) Order (2006), regulatory fire safety policy, the management of fire safety inspections, fire engineering, petroleum and fire investigation.</t>
  </si>
  <si>
    <t>Responsible for carrying out the central procurement function for goods, services, clothing and technical equipment, sustainable development, and for advising on the procurement process ensuring statutory compliance and obtaining cost effectiveness.</t>
  </si>
  <si>
    <t>Responsible for day-to-day operational response including the management of fire stations, the deployment and mobilising of human and other resources, and the development and delivery of  community safety.</t>
  </si>
  <si>
    <t xml:space="preserve">Responsible for the statutory financial control, accountancy and treasury services, budget, payroll and audit systems; the management of the LFC’s property portfolio; the development and maintenance of services providing direct technical and service support and the central procurement function for goods, services clothing and technical equipment, and the management of all information and communications technology services. Responsible for human resources management including, recruitment and assessment, employment policies and procedures, industrial relations and transactional processes. </t>
  </si>
  <si>
    <t xml:space="preserve">Responsible for operational policy and procedures, and the delivery of operational, management and skills training; incident monitoring and audit and resilience, including emergency and contingency planning; and health and safety.  </t>
  </si>
  <si>
    <t>TMG A*</t>
  </si>
  <si>
    <t xml:space="preserve">Responsible for the coorindation of the effective and efficient operation of the portfolio management practices and provides support to the Portfolio Director.  Portfolio management plays a critical role in facilitating organisational change by more efficiently coordinating investment in programmes and projects, improving the management of risk, encouraging a more collaborative approach across the Brigade and by providing accurate and timely information to enhance organisational decision making.  They are also responsible for the Portfolio Management Office which manages the governance processes required to ensure the efficient investment, strategic alignment, prioritisation and selection, progress tracking and monitoring, optimisation and benefits achieved by the Brigade’s projects and programmes on behalf of its senior management.   Strategic (Gold) level operational response incident commander.  Provides leadership, command, advice and inter-agency liaison to respond to and resolve operational incidents.  Duty Brigade Manager for the Brigade for all strategic level management advice, guidance, instruction and command.  </t>
  </si>
  <si>
    <t xml:space="preserve">Interim post. Not directly employed by the LFC.  </t>
  </si>
  <si>
    <t>Assistant Commissioner Corporate Portfolio</t>
  </si>
  <si>
    <t>Assistant Commissioner Fire Safety</t>
  </si>
  <si>
    <t>Assistant Commissioner Operational Resilience &amp; Special Operations</t>
  </si>
  <si>
    <t>Assistant Commissioner Fire Stations</t>
  </si>
  <si>
    <t>Assistant Commissioner Operational Policy</t>
  </si>
  <si>
    <t>Responsible for statutory emergency planning functions, including major events, contingencies and high threat challenges. Special Operations Group including planning, training, response and recovery for hostile threats, major incidents and extreme weather challenges. National lead for inter-agency liaison officer capability, and oversight of seconded officers working in partner agencies. Planning, training and support to major infrastructure programmes in London, and transport infrastructure liaison including road, rail, river and aviation. Integration with London Resilience Group and partnership, delivering Resilience capabilities in collaboration with  London’s Local Resilience Forum (LRF).</t>
  </si>
  <si>
    <t>Responsible for leading organisational strategy; inspection, improvement and performance management; risk management and continuity arrangements and the delivery of good practice for UK fire services and standards for the English Fire and Rescue Service in partnership with the NFCC.</t>
  </si>
  <si>
    <t>Expenses</t>
  </si>
  <si>
    <t>Car Benefits in Kind</t>
  </si>
  <si>
    <t>Role Salary Band Max (£)</t>
  </si>
  <si>
    <t>Actual Salary within the band of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</si>
</sst>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quot;£&quot;#,##0"/>
    <numFmt numFmtId="165" formatCode="#,##0;\(#,##0\)"/>
  </numFmts>
  <fonts count="7" x14ac:knownFonts="1">
    <font>
      <sz val="11"/>
      <color theme="1"/>
      <name val="Calibri"/>
      <family val="2"/>
      <scheme val="minor"/>
    </font>
    <font>
      <sz val="11"/>
      <color theme="1"/>
      <name val="Foundry Sans"/>
      <family val="2"/>
    </font>
    <font>
      <b/>
      <sz val="11"/>
      <color theme="1"/>
      <name val="Calibri"/>
      <family val="2"/>
      <scheme val="minor"/>
    </font>
    <font>
      <u/>
      <sz val="11"/>
      <color theme="10"/>
      <name val="Calibri"/>
      <family val="2"/>
      <scheme val="minor"/>
    </font>
    <font>
      <sz val="11"/>
      <color theme="1"/>
      <name val="Foundry Sans"/>
    </font>
    <font>
      <sz val="11"/>
      <color rgb="FF000000"/>
      <name val="Calibri"/>
      <family val="2"/>
    </font>
    <font>
      <sz val="11"/>
      <color theme="1"/>
      <name val="Calibri"/>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3" fillId="0" borderId="0" applyNumberFormat="0" applyFill="0" applyBorder="0" applyAlignment="0" applyProtection="0"/>
    <xf numFmtId="0" fontId="1" fillId="0" borderId="0"/>
    <xf numFmtId="0" fontId="6" fillId="0" borderId="0"/>
    <xf numFmtId="9" fontId="6" fillId="0" borderId="0" applyFont="0" applyFill="0" applyBorder="0" applyAlignment="0" applyProtection="0"/>
    <xf numFmtId="43" fontId="6" fillId="0" borderId="0" applyFont="0" applyFill="0" applyBorder="0" applyAlignment="0" applyProtection="0"/>
  </cellStyleXfs>
  <cellXfs count="56">
    <xf numFmtId="0" fontId="0" fillId="0" borderId="0" xfId="0"/>
    <xf numFmtId="0" fontId="0" fillId="0" borderId="0" xfId="0" applyBorder="1" applyAlignment="1">
      <alignment horizontal="left" vertical="top"/>
    </xf>
    <xf numFmtId="0" fontId="0" fillId="0" borderId="0" xfId="0" applyBorder="1" applyAlignment="1">
      <alignment horizontal="left" vertical="top" wrapText="1"/>
    </xf>
    <xf numFmtId="3" fontId="0" fillId="0" borderId="0" xfId="0" applyNumberFormat="1" applyBorder="1" applyAlignment="1">
      <alignment horizontal="left" vertical="top" wrapText="1"/>
    </xf>
    <xf numFmtId="0" fontId="0" fillId="0" borderId="1" xfId="0" applyBorder="1" applyAlignment="1">
      <alignment horizontal="left" vertical="top" wrapText="1"/>
    </xf>
    <xf numFmtId="0" fontId="2" fillId="0" borderId="1" xfId="0" applyFont="1" applyBorder="1" applyAlignment="1">
      <alignment horizontal="center" vertical="top"/>
    </xf>
    <xf numFmtId="3" fontId="2" fillId="0" borderId="1" xfId="0" applyNumberFormat="1" applyFont="1" applyBorder="1" applyAlignment="1">
      <alignment horizontal="center" vertical="top" wrapText="1"/>
    </xf>
    <xf numFmtId="0" fontId="2" fillId="0" borderId="1" xfId="0" applyFont="1" applyBorder="1" applyAlignment="1">
      <alignment horizontal="center" vertical="top" wrapText="1"/>
    </xf>
    <xf numFmtId="0" fontId="2" fillId="0" borderId="0" xfId="0" applyFont="1" applyBorder="1" applyAlignment="1">
      <alignment horizontal="center" vertical="top"/>
    </xf>
    <xf numFmtId="0" fontId="2" fillId="0" borderId="1" xfId="0" applyFont="1" applyBorder="1" applyAlignment="1">
      <alignment vertical="top"/>
    </xf>
    <xf numFmtId="14" fontId="0" fillId="0" borderId="1" xfId="0" applyNumberFormat="1" applyBorder="1" applyAlignment="1">
      <alignment horizontal="left" vertical="top" wrapText="1"/>
    </xf>
    <xf numFmtId="1" fontId="2" fillId="0" borderId="1" xfId="0" applyNumberFormat="1" applyFont="1" applyBorder="1" applyAlignment="1">
      <alignment horizontal="center" vertical="top" wrapText="1"/>
    </xf>
    <xf numFmtId="1" fontId="0" fillId="0" borderId="0" xfId="0" applyNumberFormat="1" applyBorder="1" applyAlignment="1">
      <alignment horizontal="left" vertical="top" wrapText="1"/>
    </xf>
    <xf numFmtId="0" fontId="3" fillId="0" borderId="1" xfId="1" applyBorder="1" applyAlignment="1">
      <alignment horizontal="left" vertical="top" wrapText="1"/>
    </xf>
    <xf numFmtId="0" fontId="0" fillId="0" borderId="1" xfId="0" applyFill="1" applyBorder="1" applyAlignment="1">
      <alignment horizontal="left" vertical="top"/>
    </xf>
    <xf numFmtId="0" fontId="0" fillId="0" borderId="1" xfId="0" applyFill="1" applyBorder="1" applyAlignment="1">
      <alignment horizontal="left" vertical="top" wrapText="1"/>
    </xf>
    <xf numFmtId="0" fontId="0" fillId="0" borderId="0" xfId="0" applyFill="1" applyBorder="1" applyAlignment="1">
      <alignment horizontal="left" vertical="top"/>
    </xf>
    <xf numFmtId="0" fontId="0" fillId="0" borderId="1" xfId="0" applyNumberFormat="1" applyBorder="1" applyAlignment="1">
      <alignment horizontal="left" vertical="top"/>
    </xf>
    <xf numFmtId="1" fontId="0" fillId="0" borderId="1" xfId="0" applyNumberFormat="1" applyFont="1" applyBorder="1" applyAlignment="1">
      <alignment horizontal="left" vertical="top" wrapText="1"/>
    </xf>
    <xf numFmtId="1" fontId="0" fillId="0" borderId="1" xfId="0" applyNumberFormat="1" applyFont="1" applyFill="1" applyBorder="1" applyAlignment="1">
      <alignment horizontal="left" vertical="top" wrapText="1"/>
    </xf>
    <xf numFmtId="164" fontId="2" fillId="0" borderId="1" xfId="0" applyNumberFormat="1" applyFont="1" applyBorder="1" applyAlignment="1">
      <alignment horizontal="center" vertical="top" wrapText="1"/>
    </xf>
    <xf numFmtId="164" fontId="0" fillId="0" borderId="1" xfId="0" applyNumberFormat="1" applyFont="1" applyBorder="1" applyAlignment="1">
      <alignment horizontal="left" vertical="top" wrapText="1"/>
    </xf>
    <xf numFmtId="164" fontId="0" fillId="0" borderId="1" xfId="0" applyNumberFormat="1" applyFont="1" applyFill="1" applyBorder="1" applyAlignment="1">
      <alignment horizontal="left" vertical="top" wrapText="1"/>
    </xf>
    <xf numFmtId="164" fontId="0" fillId="0" borderId="0" xfId="0" applyNumberFormat="1" applyBorder="1" applyAlignment="1">
      <alignment horizontal="left" vertical="top" wrapText="1"/>
    </xf>
    <xf numFmtId="1" fontId="0" fillId="0" borderId="1" xfId="0" applyNumberFormat="1" applyBorder="1" applyAlignment="1">
      <alignment horizontal="left" vertical="top" wrapText="1"/>
    </xf>
    <xf numFmtId="0" fontId="2" fillId="0" borderId="0" xfId="0" applyFont="1" applyBorder="1" applyAlignment="1">
      <alignment horizontal="left" vertical="top"/>
    </xf>
    <xf numFmtId="0" fontId="2" fillId="0" borderId="0" xfId="0" applyFont="1" applyBorder="1" applyAlignment="1">
      <alignment horizontal="left" vertical="top" wrapText="1"/>
    </xf>
    <xf numFmtId="2" fontId="0" fillId="0" borderId="1" xfId="0" applyNumberFormat="1" applyBorder="1" applyAlignment="1">
      <alignment horizontal="left" vertical="top"/>
    </xf>
    <xf numFmtId="0" fontId="0" fillId="0" borderId="1" xfId="0" applyNumberFormat="1" applyBorder="1" applyAlignment="1">
      <alignment horizontal="left" vertical="top" wrapText="1"/>
    </xf>
    <xf numFmtId="0" fontId="0" fillId="0" borderId="1" xfId="0" applyFill="1" applyBorder="1" applyAlignment="1">
      <alignment horizontal="left" vertical="top" wrapText="1"/>
    </xf>
    <xf numFmtId="0" fontId="2" fillId="0" borderId="1" xfId="0" applyFont="1" applyFill="1" applyBorder="1" applyAlignment="1">
      <alignment horizontal="center" vertical="top" wrapText="1"/>
    </xf>
    <xf numFmtId="0" fontId="0" fillId="0" borderId="1" xfId="0" applyNumberFormat="1" applyFill="1" applyBorder="1" applyAlignment="1">
      <alignment horizontal="left" vertical="top"/>
    </xf>
    <xf numFmtId="0" fontId="2"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Alignment="1">
      <alignment horizontal="left"/>
    </xf>
    <xf numFmtId="43" fontId="0" fillId="0" borderId="0" xfId="0" applyNumberFormat="1" applyAlignment="1">
      <alignment horizontal="left"/>
    </xf>
    <xf numFmtId="0" fontId="0" fillId="0" borderId="0" xfId="0" applyAlignment="1">
      <alignment horizontal="left" indent="1"/>
    </xf>
    <xf numFmtId="0" fontId="0" fillId="0" borderId="0" xfId="0" pivotButton="1"/>
    <xf numFmtId="0" fontId="4" fillId="0" borderId="1" xfId="0" applyFont="1" applyFill="1" applyBorder="1" applyAlignment="1">
      <alignment wrapText="1"/>
    </xf>
    <xf numFmtId="0" fontId="5" fillId="0" borderId="1" xfId="0" applyFont="1" applyFill="1" applyBorder="1" applyAlignment="1">
      <alignment vertical="center" wrapText="1"/>
    </xf>
    <xf numFmtId="0" fontId="4" fillId="0" borderId="1" xfId="0" applyFont="1" applyFill="1" applyBorder="1" applyAlignment="1">
      <alignment horizontal="justify" vertical="center" wrapText="1"/>
    </xf>
    <xf numFmtId="0" fontId="4" fillId="0" borderId="1" xfId="0" applyFont="1" applyFill="1" applyBorder="1" applyAlignment="1">
      <alignment horizontal="left" vertical="center" wrapText="1"/>
    </xf>
    <xf numFmtId="0" fontId="0" fillId="2" borderId="1" xfId="0" applyFill="1" applyBorder="1" applyAlignment="1">
      <alignment horizontal="left" vertical="top"/>
    </xf>
    <xf numFmtId="0" fontId="0" fillId="2" borderId="1" xfId="0" applyNumberFormat="1" applyFill="1" applyBorder="1" applyAlignment="1">
      <alignment horizontal="left" vertical="top"/>
    </xf>
    <xf numFmtId="0" fontId="0" fillId="2" borderId="1" xfId="0" applyFill="1" applyBorder="1" applyAlignment="1">
      <alignment horizontal="left" vertical="top" wrapText="1"/>
    </xf>
    <xf numFmtId="2" fontId="0" fillId="2" borderId="1" xfId="0" applyNumberFormat="1" applyFill="1" applyBorder="1" applyAlignment="1">
      <alignment horizontal="left" vertical="top"/>
    </xf>
    <xf numFmtId="1" fontId="0" fillId="2" borderId="1" xfId="0" applyNumberFormat="1"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0" fontId="0" fillId="2" borderId="1" xfId="0" applyNumberFormat="1" applyFill="1" applyBorder="1" applyAlignment="1">
      <alignment horizontal="left" vertical="top" wrapText="1"/>
    </xf>
    <xf numFmtId="0" fontId="0" fillId="2" borderId="0" xfId="0" applyFill="1" applyBorder="1" applyAlignment="1">
      <alignment horizontal="left" vertical="top"/>
    </xf>
    <xf numFmtId="0" fontId="4" fillId="0" borderId="0" xfId="0" applyFont="1" applyAlignment="1">
      <alignment wrapText="1"/>
    </xf>
    <xf numFmtId="43" fontId="0" fillId="0" borderId="1" xfId="5" applyFont="1" applyBorder="1" applyAlignment="1">
      <alignment horizontal="left" vertical="top"/>
    </xf>
    <xf numFmtId="0" fontId="2" fillId="0" borderId="1" xfId="0" applyFont="1" applyBorder="1" applyAlignment="1">
      <alignment horizontal="center" vertical="top"/>
    </xf>
    <xf numFmtId="0" fontId="2" fillId="0" borderId="2" xfId="0" applyFont="1" applyBorder="1" applyAlignment="1">
      <alignment vertical="top"/>
    </xf>
    <xf numFmtId="0" fontId="0" fillId="0" borderId="3" xfId="0" applyBorder="1" applyAlignment="1">
      <alignment vertical="top"/>
    </xf>
    <xf numFmtId="164" fontId="0" fillId="0" borderId="1" xfId="0" applyNumberFormat="1" applyBorder="1" applyAlignment="1">
      <alignment horizontal="left" vertical="top" wrapText="1"/>
    </xf>
  </cellXfs>
  <cellStyles count="6">
    <cellStyle name="Comma" xfId="5" builtinId="3"/>
    <cellStyle name="Hyperlink" xfId="1" builtinId="8"/>
    <cellStyle name="Normal" xfId="0" builtinId="0"/>
    <cellStyle name="Normal 2" xfId="3"/>
    <cellStyle name="Normal 3" xfId="2"/>
    <cellStyle name="Percent 2" xfId="4"/>
  </cellStyles>
  <dxfs count="18">
    <dxf>
      <numFmt numFmtId="35" formatCode="_-* #,##0.00_-;\-* #,##0.00_-;_-* &quot;-&quot;??_-;_-@_-"/>
    </dxf>
    <dxf>
      <numFmt numFmtId="166" formatCode="#,##0_ ;\-#,##0\ "/>
    </dxf>
    <dxf>
      <numFmt numFmtId="35" formatCode="_-* #,##0.00_-;\-* #,##0.00_-;_-* &quot;-&quot;??_-;_-@_-"/>
    </dxf>
    <dxf>
      <alignment horizontal="left" readingOrder="0"/>
    </dxf>
    <dxf>
      <numFmt numFmtId="167" formatCode="_-* #,##0.000_-;\-* #,##0.000_-;_-* &quot;-&quot;??_-;_-@_-"/>
    </dxf>
    <dxf>
      <numFmt numFmtId="35" formatCode="_-* #,##0.00_-;\-* #,##0.00_-;_-* &quot;-&quot;??_-;_-@_-"/>
    </dxf>
    <dxf>
      <numFmt numFmtId="35" formatCode="_-* #,##0.00_-;\-* #,##0.00_-;_-* &quot;-&quot;??_-;_-@_-"/>
    </dxf>
    <dxf>
      <numFmt numFmtId="35" formatCode="_-* #,##0.00_-;\-* #,##0.00_-;_-* &quot;-&quot;??_-;_-@_-"/>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
      <numFmt numFmtId="168" formatCode="#,##0,;\(#,##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pivotCacheDefinition" Target="pivotCache/pivotCacheDefinition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robinsonk/AppData/Local/Microsoft/Windows/Temporary%20Internet%20Files/Content.Outlook/VV3A60W2/Transparency%20exercise%20-%20%20Senior%20LFC%20staff%20information%20-%20April%20201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ittleg" refreshedDate="43217.695317361111" createdVersion="4" refreshedVersion="4" minRefreshableVersion="3" recordCount="122">
  <cacheSource type="worksheet">
    <worksheetSource ref="A1:T123" sheet="Sheet3" r:id="rId2"/>
  </cacheSource>
  <cacheFields count="21">
    <cacheField name="Directorate" numFmtId="0">
      <sharedItems count="5">
        <s v="Commissioners Directorate"/>
        <s v="Corporate Budgets"/>
        <s v="Finance And Contractual Services"/>
        <s v="Operations"/>
        <s v="Safety And Assurance"/>
      </sharedItems>
    </cacheField>
    <cacheField name="Responsible Department" numFmtId="0">
      <sharedItems count="20">
        <s v="Commissioner's &amp; Directors'"/>
        <s v="GLA Funding"/>
        <s v="Communications"/>
        <s v="Finance Services"/>
        <s v="HR Management"/>
        <s v="Information and Communication Technology"/>
        <s v="Legal &amp; Democratic Services"/>
        <s v="Procurement"/>
        <s v="Technical And Service Support"/>
        <s v="Central Operations"/>
        <s v="Control and Resource Management"/>
        <s v="Fire Safety"/>
        <s v="Fire Stations"/>
        <s v="Development and Training"/>
        <s v="Health and Safety"/>
        <s v="Operational Policy"/>
        <s v="Operational Resilience"/>
        <s v="Operations Review Team"/>
        <s v="Strategy &amp; Inclusion"/>
        <s v="Watch Structure Review"/>
      </sharedItems>
    </cacheField>
    <cacheField name="Class" numFmtId="0">
      <sharedItems count="11">
        <s v="Contingency"/>
        <s v="Income"/>
        <s v="Premises"/>
        <s v="Reserves"/>
        <s v="Staff Related"/>
        <s v="Staff"/>
        <s v="Supplies and Services"/>
        <s v="Transport"/>
        <s v="Third Party"/>
        <s v="Financing"/>
        <s v="Firefighter Pension Scheme"/>
      </sharedItems>
      <fieldGroup par="20"/>
    </cacheField>
    <cacheField name="Block 4" numFmtId="0">
      <sharedItems containsNonDate="0" containsString="0" containsBlank="1"/>
    </cacheField>
    <cacheField name="Block 5" numFmtId="0">
      <sharedItems containsNonDate="0" containsString="0" containsBlank="1"/>
    </cacheField>
    <cacheField name="Block 6" numFmtId="0">
      <sharedItems containsNonDate="0" containsString="0" containsBlank="1"/>
    </cacheField>
    <cacheField name="Account Code" numFmtId="0">
      <sharedItems containsNonDate="0" containsString="0" containsBlank="1"/>
    </cacheField>
    <cacheField name="Description" numFmtId="0">
      <sharedItems containsNonDate="0" containsString="0" containsBlank="1"/>
    </cacheField>
    <cacheField name="Annual Budget" numFmtId="165">
      <sharedItems containsSemiMixedTypes="0" containsString="0" containsNumber="1" minValue="-386724887" maxValue="213358545.53999999"/>
    </cacheField>
    <cacheField name="Current Budget" numFmtId="165">
      <sharedItems containsSemiMixedTypes="0" containsString="0" containsNumber="1" minValue="-386724887" maxValue="35559758.380000003"/>
    </cacheField>
    <cacheField name="Current Actual" numFmtId="165">
      <sharedItems containsSemiMixedTypes="0" containsString="0" containsNumber="1" minValue="-1351499.04" maxValue="2076274.01"/>
    </cacheField>
    <cacheField name="Current Spend" numFmtId="165">
      <sharedItems containsSemiMixedTypes="0" containsString="0" containsNumber="1" minValue="-55104.17" maxValue="17326459.489999998"/>
    </cacheField>
    <cacheField name="Current Variance _x000a_£" numFmtId="165">
      <sharedItems containsSemiMixedTypes="0" containsString="0" containsNumber="1" minValue="-35498470" maxValue="386724887"/>
    </cacheField>
    <cacheField name="Current Variance _x000a_%" numFmtId="9">
      <sharedItems containsSemiMixedTypes="0" containsString="0" containsNumber="1" minValue="-1.3323989384184336" maxValue="67.138540221664357"/>
    </cacheField>
    <cacheField name="Budget Remaning _x000a_£" numFmtId="165">
      <sharedItems containsSemiMixedTypes="0" containsString="0" containsNumber="1" minValue="-386724887" maxValue="213297257.16"/>
    </cacheField>
    <cacheField name="Previous Forecast _x000a_£" numFmtId="165">
      <sharedItems containsSemiMixedTypes="0" containsString="0" containsNumber="1" containsInteger="1" minValue="0" maxValue="0"/>
    </cacheField>
    <cacheField name="Forecast Movement _x000a_£" numFmtId="165">
      <sharedItems containsSemiMixedTypes="0" containsString="0" containsNumber="1" containsInteger="1" minValue="0" maxValue="0"/>
    </cacheField>
    <cacheField name="Revised Forecast _x000a_£" numFmtId="165">
      <sharedItems containsSemiMixedTypes="0" containsString="0" containsNumber="1" containsInteger="1" minValue="0" maxValue="0"/>
    </cacheField>
    <cacheField name="Full Year Variance _x000a_£" numFmtId="165">
      <sharedItems containsSemiMixedTypes="0" containsString="0" containsNumber="1" minValue="-213358545.53999999" maxValue="386724887"/>
    </cacheField>
    <cacheField name="Full Year _x000a_Variance _x000a_%" numFmtId="9">
      <sharedItems containsSemiMixedTypes="0" containsString="0" containsNumber="1" containsInteger="1" minValue="-1" maxValue="0"/>
    </cacheField>
    <cacheField name="Class2" numFmtId="0" databaseField="0">
      <fieldGroup base="2">
        <discretePr count="11">
          <x v="1"/>
          <x v="0"/>
          <x v="1"/>
          <x v="1"/>
          <x v="1"/>
          <x v="1"/>
          <x v="1"/>
          <x v="1"/>
          <x v="1"/>
          <x v="1"/>
          <x v="1"/>
        </discretePr>
        <groupItems count="2">
          <s v="Income"/>
          <s v="Group1"/>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2">
  <r>
    <x v="0"/>
    <x v="0"/>
    <x v="0"/>
    <m/>
    <m/>
    <m/>
    <m/>
    <m/>
    <n v="-20152.5"/>
    <n v="0"/>
    <n v="0"/>
    <n v="0"/>
    <n v="0"/>
    <n v="0"/>
    <n v="-20152.5"/>
    <n v="0"/>
    <n v="0"/>
    <n v="0"/>
    <n v="20152.5"/>
    <n v="-1"/>
  </r>
  <r>
    <x v="0"/>
    <x v="0"/>
    <x v="1"/>
    <m/>
    <m/>
    <m/>
    <m/>
    <m/>
    <n v="0"/>
    <n v="0"/>
    <n v="-23.4"/>
    <n v="-23.4"/>
    <n v="-23.4"/>
    <n v="0"/>
    <n v="23.4"/>
    <n v="0"/>
    <n v="0"/>
    <n v="0"/>
    <n v="0"/>
    <n v="0"/>
  </r>
  <r>
    <x v="0"/>
    <x v="0"/>
    <x v="2"/>
    <m/>
    <m/>
    <m/>
    <m/>
    <m/>
    <n v="0"/>
    <n v="0"/>
    <n v="-590.4"/>
    <n v="0"/>
    <n v="0"/>
    <n v="0"/>
    <n v="0"/>
    <n v="0"/>
    <n v="0"/>
    <n v="0"/>
    <n v="0"/>
    <n v="0"/>
  </r>
  <r>
    <x v="0"/>
    <x v="0"/>
    <x v="3"/>
    <m/>
    <m/>
    <m/>
    <m/>
    <m/>
    <n v="-201009.7"/>
    <n v="0"/>
    <n v="0"/>
    <n v="0"/>
    <n v="0"/>
    <n v="0"/>
    <n v="-201009.7"/>
    <n v="0"/>
    <n v="0"/>
    <n v="0"/>
    <n v="201009.7"/>
    <n v="-1"/>
  </r>
  <r>
    <x v="0"/>
    <x v="0"/>
    <x v="4"/>
    <m/>
    <m/>
    <m/>
    <m/>
    <m/>
    <n v="30000"/>
    <n v="5000"/>
    <n v="0"/>
    <n v="0"/>
    <n v="-5000"/>
    <n v="-1"/>
    <n v="30000"/>
    <n v="0"/>
    <n v="0"/>
    <n v="0"/>
    <n v="-30000"/>
    <n v="-1"/>
  </r>
  <r>
    <x v="0"/>
    <x v="0"/>
    <x v="5"/>
    <m/>
    <m/>
    <m/>
    <m/>
    <m/>
    <n v="2962711.63"/>
    <n v="494313.7"/>
    <n v="-7271.26"/>
    <n v="89886.1"/>
    <n v="-404427.6"/>
    <n v="-0.81815980418912115"/>
    <n v="2872825.53"/>
    <n v="0"/>
    <n v="0"/>
    <n v="0"/>
    <n v="-2962711.63"/>
    <n v="-1"/>
  </r>
  <r>
    <x v="0"/>
    <x v="0"/>
    <x v="6"/>
    <m/>
    <m/>
    <m/>
    <m/>
    <m/>
    <n v="809243"/>
    <n v="134873.84"/>
    <n v="1752.33"/>
    <n v="9957.25"/>
    <n v="-124916.59"/>
    <n v="-0.92617360045506225"/>
    <n v="799285.75"/>
    <n v="0"/>
    <n v="0"/>
    <n v="0"/>
    <n v="-809243"/>
    <n v="-1"/>
  </r>
  <r>
    <x v="0"/>
    <x v="0"/>
    <x v="7"/>
    <m/>
    <m/>
    <m/>
    <m/>
    <m/>
    <n v="7913"/>
    <n v="1318.84"/>
    <n v="-3963.86"/>
    <n v="2542.92"/>
    <n v="1224.0800000000002"/>
    <n v="0.92814897940614505"/>
    <n v="5370.08"/>
    <n v="0"/>
    <n v="0"/>
    <n v="0"/>
    <n v="-7913"/>
    <n v="-1"/>
  </r>
  <r>
    <x v="1"/>
    <x v="1"/>
    <x v="1"/>
    <m/>
    <m/>
    <m/>
    <m/>
    <m/>
    <n v="-386724887"/>
    <n v="-386724887"/>
    <n v="0"/>
    <n v="0"/>
    <n v="386724887"/>
    <n v="-1"/>
    <n v="-386724887"/>
    <n v="0"/>
    <n v="0"/>
    <n v="0"/>
    <n v="386724887"/>
    <n v="-1"/>
  </r>
  <r>
    <x v="2"/>
    <x v="2"/>
    <x v="1"/>
    <m/>
    <m/>
    <m/>
    <m/>
    <m/>
    <n v="-17000"/>
    <n v="-166.66"/>
    <n v="-10085"/>
    <n v="-10085"/>
    <n v="-9918.34"/>
    <n v="59.512420496819871"/>
    <n v="-6915"/>
    <n v="0"/>
    <n v="0"/>
    <n v="0"/>
    <n v="17000"/>
    <n v="-1"/>
  </r>
  <r>
    <x v="2"/>
    <x v="2"/>
    <x v="4"/>
    <m/>
    <m/>
    <m/>
    <m/>
    <m/>
    <n v="0"/>
    <n v="0"/>
    <n v="0"/>
    <n v="1609"/>
    <n v="1609"/>
    <n v="0"/>
    <n v="-1609"/>
    <n v="0"/>
    <n v="0"/>
    <n v="0"/>
    <n v="0"/>
    <n v="0"/>
  </r>
  <r>
    <x v="2"/>
    <x v="2"/>
    <x v="5"/>
    <m/>
    <m/>
    <m/>
    <m/>
    <m/>
    <n v="1390633.69"/>
    <n v="231772.3"/>
    <n v="-23806.74"/>
    <n v="44820.51"/>
    <n v="-186951.78999999998"/>
    <n v="-0.80661834912972774"/>
    <n v="1345813.18"/>
    <n v="0"/>
    <n v="0"/>
    <n v="0"/>
    <n v="-1390633.69"/>
    <n v="-1"/>
  </r>
  <r>
    <x v="2"/>
    <x v="2"/>
    <x v="6"/>
    <m/>
    <m/>
    <m/>
    <m/>
    <m/>
    <n v="244419"/>
    <n v="25730.5"/>
    <n v="-4839.87"/>
    <n v="130124.47"/>
    <n v="104393.97"/>
    <n v="4.0572072054565593"/>
    <n v="114294.53"/>
    <n v="0"/>
    <n v="0"/>
    <n v="0"/>
    <n v="-244419"/>
    <n v="-1"/>
  </r>
  <r>
    <x v="2"/>
    <x v="2"/>
    <x v="8"/>
    <m/>
    <m/>
    <m/>
    <m/>
    <m/>
    <n v="10600"/>
    <n v="0"/>
    <n v="0"/>
    <n v="0"/>
    <n v="0"/>
    <n v="0"/>
    <n v="10600"/>
    <n v="0"/>
    <n v="0"/>
    <n v="0"/>
    <n v="-10600"/>
    <n v="-1"/>
  </r>
  <r>
    <x v="2"/>
    <x v="2"/>
    <x v="7"/>
    <m/>
    <m/>
    <m/>
    <m/>
    <m/>
    <n v="1112"/>
    <n v="185.34"/>
    <n v="294.7"/>
    <n v="840.19"/>
    <n v="654.85"/>
    <n v="3.5332362145246572"/>
    <n v="271.80999999999995"/>
    <n v="0"/>
    <n v="0"/>
    <n v="0"/>
    <n v="-1112"/>
    <n v="-1"/>
  </r>
  <r>
    <x v="2"/>
    <x v="3"/>
    <x v="0"/>
    <m/>
    <m/>
    <m/>
    <m/>
    <m/>
    <n v="755458.19"/>
    <n v="62"/>
    <n v="0"/>
    <n v="0"/>
    <n v="-62"/>
    <n v="-1"/>
    <n v="755458.19"/>
    <n v="0"/>
    <n v="0"/>
    <n v="0"/>
    <n v="-755458.19"/>
    <n v="-1"/>
  </r>
  <r>
    <x v="2"/>
    <x v="3"/>
    <x v="9"/>
    <m/>
    <m/>
    <m/>
    <m/>
    <m/>
    <n v="9770000"/>
    <n v="112604"/>
    <n v="0"/>
    <n v="0"/>
    <n v="-112604"/>
    <n v="-1"/>
    <n v="9770000"/>
    <n v="0"/>
    <n v="0"/>
    <n v="0"/>
    <n v="-9770000"/>
    <n v="-1"/>
  </r>
  <r>
    <x v="2"/>
    <x v="3"/>
    <x v="10"/>
    <m/>
    <m/>
    <m/>
    <m/>
    <m/>
    <n v="20445260"/>
    <n v="3325876.66"/>
    <n v="0"/>
    <n v="0"/>
    <n v="-3325876.66"/>
    <n v="-1"/>
    <n v="20445260"/>
    <n v="0"/>
    <n v="0"/>
    <n v="0"/>
    <n v="-20445260"/>
    <n v="-1"/>
  </r>
  <r>
    <x v="2"/>
    <x v="3"/>
    <x v="1"/>
    <m/>
    <m/>
    <m/>
    <m/>
    <m/>
    <n v="-31751714.800000001"/>
    <n v="-24885665.989999998"/>
    <n v="274388.96000000002"/>
    <n v="274388.96000000002"/>
    <n v="25160054.949999999"/>
    <n v="-1.0110259841995091"/>
    <n v="-32026103.760000002"/>
    <n v="0"/>
    <n v="0"/>
    <n v="0"/>
    <n v="31751714.800000001"/>
    <n v="-1"/>
  </r>
  <r>
    <x v="2"/>
    <x v="3"/>
    <x v="2"/>
    <m/>
    <m/>
    <m/>
    <m/>
    <m/>
    <n v="372100"/>
    <n v="18616.66"/>
    <n v="0"/>
    <n v="0"/>
    <n v="-18616.66"/>
    <n v="-1"/>
    <n v="372100"/>
    <n v="0"/>
    <n v="0"/>
    <n v="0"/>
    <n v="-372100"/>
    <n v="-1"/>
  </r>
  <r>
    <x v="2"/>
    <x v="3"/>
    <x v="3"/>
    <m/>
    <m/>
    <m/>
    <m/>
    <m/>
    <n v="2245592.31"/>
    <n v="0"/>
    <n v="0"/>
    <n v="0"/>
    <n v="0"/>
    <n v="0"/>
    <n v="2245592.31"/>
    <n v="0"/>
    <n v="0"/>
    <n v="0"/>
    <n v="-2245592.31"/>
    <n v="-1"/>
  </r>
  <r>
    <x v="2"/>
    <x v="3"/>
    <x v="4"/>
    <m/>
    <m/>
    <m/>
    <m/>
    <m/>
    <n v="1663016"/>
    <n v="257916.66"/>
    <n v="0"/>
    <n v="0"/>
    <n v="-257916.66"/>
    <n v="-1"/>
    <n v="1663016"/>
    <n v="0"/>
    <n v="0"/>
    <n v="0"/>
    <n v="-1663016"/>
    <n v="-1"/>
  </r>
  <r>
    <x v="2"/>
    <x v="3"/>
    <x v="5"/>
    <m/>
    <m/>
    <m/>
    <m/>
    <m/>
    <n v="14748237.24"/>
    <n v="1237713.6399999999"/>
    <n v="185294.59"/>
    <n v="200063.69"/>
    <n v="-1037649.95"/>
    <n v="-0.83836027693772519"/>
    <n v="14548173.550000001"/>
    <n v="0"/>
    <n v="0"/>
    <n v="0"/>
    <n v="-14748237.24"/>
    <n v="-1"/>
  </r>
  <r>
    <x v="2"/>
    <x v="3"/>
    <x v="6"/>
    <m/>
    <m/>
    <m/>
    <m/>
    <m/>
    <n v="330486"/>
    <n v="20249.98"/>
    <n v="13658.13"/>
    <n v="16319.83"/>
    <n v="-3930.1499999999996"/>
    <n v="-0.19408167316708458"/>
    <n v="314166.17"/>
    <n v="0"/>
    <n v="0"/>
    <n v="0"/>
    <n v="-330486"/>
    <n v="-1"/>
  </r>
  <r>
    <x v="2"/>
    <x v="3"/>
    <x v="8"/>
    <m/>
    <m/>
    <m/>
    <m/>
    <m/>
    <n v="801894"/>
    <n v="133616.66"/>
    <n v="-45542"/>
    <n v="-38127.5"/>
    <n v="-171744.16"/>
    <n v="-1.2853498957390492"/>
    <n v="840021.5"/>
    <n v="0"/>
    <n v="0"/>
    <n v="0"/>
    <n v="-801894"/>
    <n v="-1"/>
  </r>
  <r>
    <x v="2"/>
    <x v="3"/>
    <x v="7"/>
    <m/>
    <m/>
    <m/>
    <m/>
    <m/>
    <n v="1527.06"/>
    <n v="254.52"/>
    <n v="-543.52"/>
    <n v="0"/>
    <n v="-254.52"/>
    <n v="-1"/>
    <n v="1527.06"/>
    <n v="0"/>
    <n v="0"/>
    <n v="0"/>
    <n v="-1527.06"/>
    <n v="-1"/>
  </r>
  <r>
    <x v="2"/>
    <x v="4"/>
    <x v="0"/>
    <m/>
    <m/>
    <m/>
    <m/>
    <m/>
    <n v="-6217.58"/>
    <n v="0"/>
    <n v="0"/>
    <n v="0"/>
    <n v="0"/>
    <n v="0"/>
    <n v="-6217.58"/>
    <n v="0"/>
    <n v="0"/>
    <n v="0"/>
    <n v="6217.58"/>
    <n v="-1"/>
  </r>
  <r>
    <x v="2"/>
    <x v="4"/>
    <x v="1"/>
    <m/>
    <m/>
    <m/>
    <m/>
    <m/>
    <n v="0"/>
    <n v="0"/>
    <n v="58783.64"/>
    <n v="58783.64"/>
    <n v="58783.64"/>
    <n v="0"/>
    <n v="-58783.64"/>
    <n v="0"/>
    <n v="0"/>
    <n v="0"/>
    <n v="0"/>
    <n v="0"/>
  </r>
  <r>
    <x v="2"/>
    <x v="4"/>
    <x v="3"/>
    <m/>
    <m/>
    <m/>
    <m/>
    <m/>
    <n v="-147000"/>
    <n v="-24500"/>
    <n v="0"/>
    <n v="0"/>
    <n v="24500"/>
    <n v="-1"/>
    <n v="-147000"/>
    <n v="0"/>
    <n v="0"/>
    <n v="0"/>
    <n v="147000"/>
    <n v="-1"/>
  </r>
  <r>
    <x v="2"/>
    <x v="4"/>
    <x v="4"/>
    <m/>
    <m/>
    <m/>
    <m/>
    <m/>
    <n v="2256136"/>
    <n v="383139.18"/>
    <n v="130283.21"/>
    <n v="147359.25"/>
    <n v="-235779.93"/>
    <n v="-0.61538976515009502"/>
    <n v="2108776.75"/>
    <n v="0"/>
    <n v="0"/>
    <n v="0"/>
    <n v="-2256136"/>
    <n v="-1"/>
  </r>
  <r>
    <x v="2"/>
    <x v="4"/>
    <x v="5"/>
    <m/>
    <m/>
    <m/>
    <m/>
    <m/>
    <n v="3359693.99"/>
    <n v="559949.02"/>
    <n v="-60655.01"/>
    <n v="82181.710000000006"/>
    <n v="-477767.31"/>
    <n v="-0.85323358544318906"/>
    <n v="3277512.2800000003"/>
    <n v="0"/>
    <n v="0"/>
    <n v="0"/>
    <n v="-3359693.99"/>
    <n v="-1"/>
  </r>
  <r>
    <x v="2"/>
    <x v="4"/>
    <x v="6"/>
    <m/>
    <m/>
    <m/>
    <m/>
    <m/>
    <n v="105322.36"/>
    <n v="17453.740000000002"/>
    <n v="-57406.47"/>
    <n v="105364.5"/>
    <n v="87910.76"/>
    <n v="5.0367863850383925"/>
    <n v="-42.139999999999418"/>
    <n v="0"/>
    <n v="0"/>
    <n v="0"/>
    <n v="-105322.36"/>
    <n v="-1"/>
  </r>
  <r>
    <x v="2"/>
    <x v="4"/>
    <x v="7"/>
    <m/>
    <m/>
    <m/>
    <m/>
    <m/>
    <n v="7176.96"/>
    <n v="1196.1600000000001"/>
    <n v="0"/>
    <n v="0"/>
    <n v="-1196.1600000000001"/>
    <n v="-1"/>
    <n v="7176.96"/>
    <n v="0"/>
    <n v="0"/>
    <n v="0"/>
    <n v="-7176.96"/>
    <n v="-1"/>
  </r>
  <r>
    <x v="2"/>
    <x v="5"/>
    <x v="0"/>
    <m/>
    <m/>
    <m/>
    <m/>
    <m/>
    <n v="34608"/>
    <n v="5768"/>
    <n v="0"/>
    <n v="0"/>
    <n v="-5768"/>
    <n v="-1"/>
    <n v="34608"/>
    <n v="0"/>
    <n v="0"/>
    <n v="0"/>
    <n v="-34608"/>
    <n v="-1"/>
  </r>
  <r>
    <x v="2"/>
    <x v="5"/>
    <x v="1"/>
    <m/>
    <m/>
    <m/>
    <m/>
    <m/>
    <n v="-1316262.71"/>
    <n v="-192189.78"/>
    <n v="-680"/>
    <n v="-680"/>
    <n v="191509.78"/>
    <n v="-0.99646183059265692"/>
    <n v="-1315582.71"/>
    <n v="0"/>
    <n v="0"/>
    <n v="0"/>
    <n v="1316262.71"/>
    <n v="-1"/>
  </r>
  <r>
    <x v="2"/>
    <x v="5"/>
    <x v="2"/>
    <m/>
    <m/>
    <m/>
    <m/>
    <m/>
    <n v="200"/>
    <n v="33.340000000000003"/>
    <n v="0"/>
    <n v="0"/>
    <n v="-33.340000000000003"/>
    <n v="-1"/>
    <n v="200"/>
    <n v="0"/>
    <n v="0"/>
    <n v="0"/>
    <n v="-200"/>
    <n v="-1"/>
  </r>
  <r>
    <x v="2"/>
    <x v="5"/>
    <x v="3"/>
    <m/>
    <m/>
    <m/>
    <m/>
    <m/>
    <n v="-56925.45"/>
    <n v="-9487.58"/>
    <n v="0"/>
    <n v="0"/>
    <n v="9487.58"/>
    <n v="-1"/>
    <n v="-56925.45"/>
    <n v="0"/>
    <n v="0"/>
    <n v="0"/>
    <n v="56925.45"/>
    <n v="-1"/>
  </r>
  <r>
    <x v="2"/>
    <x v="5"/>
    <x v="4"/>
    <m/>
    <m/>
    <m/>
    <m/>
    <m/>
    <n v="0"/>
    <n v="0"/>
    <n v="-31602.23"/>
    <n v="-30732.23"/>
    <n v="-30732.23"/>
    <n v="0"/>
    <n v="30732.23"/>
    <n v="0"/>
    <n v="0"/>
    <n v="0"/>
    <n v="0"/>
    <n v="0"/>
  </r>
  <r>
    <x v="2"/>
    <x v="5"/>
    <x v="5"/>
    <m/>
    <m/>
    <m/>
    <m/>
    <m/>
    <n v="6505398.21"/>
    <n v="1084233.04"/>
    <n v="-93699.88"/>
    <n v="59893.19"/>
    <n v="-1024339.8500000001"/>
    <n v="-0.94475985531671314"/>
    <n v="6445505.0199999996"/>
    <n v="0"/>
    <n v="0"/>
    <n v="0"/>
    <n v="-6505398.21"/>
    <n v="-1"/>
  </r>
  <r>
    <x v="2"/>
    <x v="5"/>
    <x v="6"/>
    <m/>
    <m/>
    <m/>
    <m/>
    <m/>
    <n v="11671674.279999999"/>
    <n v="3354462.75"/>
    <n v="835238.77"/>
    <n v="5813580.2699999996"/>
    <n v="2459117.5199999996"/>
    <n v="0.73308833732018619"/>
    <n v="5858094.0099999998"/>
    <n v="0"/>
    <n v="0"/>
    <n v="0"/>
    <n v="-11671674.279999999"/>
    <n v="-1"/>
  </r>
  <r>
    <x v="2"/>
    <x v="5"/>
    <x v="7"/>
    <m/>
    <m/>
    <m/>
    <m/>
    <m/>
    <n v="27913.85"/>
    <n v="4652.3"/>
    <n v="1456.98"/>
    <n v="9313.86"/>
    <n v="4661.5600000000004"/>
    <n v="1.0019904133439375"/>
    <n v="18599.989999999998"/>
    <n v="0"/>
    <n v="0"/>
    <n v="0"/>
    <n v="-27913.85"/>
    <n v="-1"/>
  </r>
  <r>
    <x v="2"/>
    <x v="6"/>
    <x v="0"/>
    <m/>
    <m/>
    <m/>
    <m/>
    <m/>
    <n v="36615"/>
    <n v="0"/>
    <n v="0"/>
    <n v="0"/>
    <n v="0"/>
    <n v="0"/>
    <n v="36615"/>
    <n v="0"/>
    <n v="0"/>
    <n v="0"/>
    <n v="-36615"/>
    <n v="-1"/>
  </r>
  <r>
    <x v="2"/>
    <x v="6"/>
    <x v="1"/>
    <m/>
    <m/>
    <m/>
    <m/>
    <m/>
    <n v="-135000"/>
    <n v="-22500"/>
    <n v="-950"/>
    <n v="-950"/>
    <n v="21550"/>
    <n v="-0.95777777777777773"/>
    <n v="-134050"/>
    <n v="0"/>
    <n v="0"/>
    <n v="0"/>
    <n v="135000"/>
    <n v="-1"/>
  </r>
  <r>
    <x v="2"/>
    <x v="6"/>
    <x v="4"/>
    <m/>
    <m/>
    <m/>
    <m/>
    <m/>
    <n v="561323.98"/>
    <n v="92519"/>
    <n v="13708.5"/>
    <n v="13708.5"/>
    <n v="-78810.5"/>
    <n v="-0.85183043482960263"/>
    <n v="547615.48"/>
    <n v="0"/>
    <n v="0"/>
    <n v="0"/>
    <n v="-561323.98"/>
    <n v="-1"/>
  </r>
  <r>
    <x v="2"/>
    <x v="6"/>
    <x v="5"/>
    <m/>
    <m/>
    <m/>
    <m/>
    <m/>
    <n v="1302120.04"/>
    <n v="217020.04"/>
    <n v="-27995.919999999998"/>
    <n v="220888.21"/>
    <n v="3868.1699999999837"/>
    <n v="1.7824022150212393E-2"/>
    <n v="1081231.83"/>
    <n v="0"/>
    <n v="0"/>
    <n v="0"/>
    <n v="-1302120.04"/>
    <n v="-1"/>
  </r>
  <r>
    <x v="2"/>
    <x v="6"/>
    <x v="6"/>
    <m/>
    <m/>
    <m/>
    <m/>
    <m/>
    <n v="242542"/>
    <n v="69986.679999999993"/>
    <n v="10379.73"/>
    <n v="43723.62"/>
    <n v="-26263.05999999999"/>
    <n v="-0.37525797766089197"/>
    <n v="198818.38"/>
    <n v="0"/>
    <n v="0"/>
    <n v="0"/>
    <n v="-242542"/>
    <n v="-1"/>
  </r>
  <r>
    <x v="2"/>
    <x v="6"/>
    <x v="7"/>
    <m/>
    <m/>
    <m/>
    <m/>
    <m/>
    <n v="3524"/>
    <n v="587.34"/>
    <n v="149.86000000000001"/>
    <n v="531.52"/>
    <n v="-55.82000000000005"/>
    <n v="-9.5038648823509431E-2"/>
    <n v="2992.48"/>
    <n v="0"/>
    <n v="0"/>
    <n v="0"/>
    <n v="-3524"/>
    <n v="-1"/>
  </r>
  <r>
    <x v="2"/>
    <x v="7"/>
    <x v="1"/>
    <m/>
    <m/>
    <m/>
    <m/>
    <m/>
    <n v="-298450"/>
    <n v="-49741.66"/>
    <n v="11371.4"/>
    <n v="11371.4"/>
    <n v="61113.060000000005"/>
    <n v="-1.2286091779003756"/>
    <n v="-309821.40000000002"/>
    <n v="0"/>
    <n v="0"/>
    <n v="0"/>
    <n v="298450"/>
    <n v="-1"/>
  </r>
  <r>
    <x v="2"/>
    <x v="7"/>
    <x v="2"/>
    <m/>
    <m/>
    <m/>
    <m/>
    <m/>
    <n v="0"/>
    <n v="0"/>
    <n v="0"/>
    <n v="430.5"/>
    <n v="430.5"/>
    <n v="0"/>
    <n v="-430.5"/>
    <n v="0"/>
    <n v="0"/>
    <n v="0"/>
    <n v="0"/>
    <n v="0"/>
  </r>
  <r>
    <x v="2"/>
    <x v="7"/>
    <x v="3"/>
    <m/>
    <m/>
    <m/>
    <m/>
    <m/>
    <n v="-235000"/>
    <n v="-235000"/>
    <n v="0"/>
    <n v="0"/>
    <n v="235000"/>
    <n v="-1"/>
    <n v="-235000"/>
    <n v="0"/>
    <n v="0"/>
    <n v="0"/>
    <n v="235000"/>
    <n v="-1"/>
  </r>
  <r>
    <x v="2"/>
    <x v="7"/>
    <x v="4"/>
    <m/>
    <m/>
    <m/>
    <m/>
    <m/>
    <n v="0"/>
    <n v="0"/>
    <n v="0"/>
    <n v="1834"/>
    <n v="1834"/>
    <n v="0"/>
    <n v="-1834"/>
    <n v="0"/>
    <n v="0"/>
    <n v="0"/>
    <n v="0"/>
    <n v="0"/>
  </r>
  <r>
    <x v="2"/>
    <x v="7"/>
    <x v="5"/>
    <m/>
    <m/>
    <m/>
    <m/>
    <m/>
    <n v="2666855.39"/>
    <n v="444476.02"/>
    <n v="-37895.699999999997"/>
    <n v="151693.22"/>
    <n v="-292782.80000000005"/>
    <n v="-0.65871450162823186"/>
    <n v="2515162.17"/>
    <n v="0"/>
    <n v="0"/>
    <n v="0"/>
    <n v="-2666855.39"/>
    <n v="-1"/>
  </r>
  <r>
    <x v="2"/>
    <x v="7"/>
    <x v="6"/>
    <m/>
    <m/>
    <m/>
    <m/>
    <m/>
    <n v="8554141.0700000003"/>
    <n v="8489217.7699999996"/>
    <n v="-644241.23"/>
    <n v="650254.48"/>
    <n v="-7838963.2899999991"/>
    <n v="-0.92340230895030984"/>
    <n v="7903886.5899999999"/>
    <n v="0"/>
    <n v="0"/>
    <n v="0"/>
    <n v="-8554141.0700000003"/>
    <n v="-1"/>
  </r>
  <r>
    <x v="2"/>
    <x v="7"/>
    <x v="8"/>
    <m/>
    <m/>
    <m/>
    <m/>
    <m/>
    <n v="74000"/>
    <n v="0"/>
    <n v="-62807.14"/>
    <n v="5553.54"/>
    <n v="5553.54"/>
    <n v="0"/>
    <n v="68446.460000000006"/>
    <n v="0"/>
    <n v="0"/>
    <n v="0"/>
    <n v="-74000"/>
    <n v="-1"/>
  </r>
  <r>
    <x v="2"/>
    <x v="7"/>
    <x v="7"/>
    <m/>
    <m/>
    <m/>
    <m/>
    <m/>
    <n v="15499370.67"/>
    <n v="12737160.890000001"/>
    <n v="-1351499.04"/>
    <n v="406062.46"/>
    <n v="-12331098.43"/>
    <n v="-0.9681198609716235"/>
    <n v="15093308.209999999"/>
    <n v="0"/>
    <n v="0"/>
    <n v="0"/>
    <n v="-15499370.67"/>
    <n v="-1"/>
  </r>
  <r>
    <x v="2"/>
    <x v="8"/>
    <x v="0"/>
    <m/>
    <m/>
    <m/>
    <m/>
    <m/>
    <n v="-38799.4"/>
    <n v="-39707"/>
    <n v="0"/>
    <n v="0"/>
    <n v="39707"/>
    <n v="-1"/>
    <n v="-38799.4"/>
    <n v="0"/>
    <n v="0"/>
    <n v="0"/>
    <n v="38799.4"/>
    <n v="-1"/>
  </r>
  <r>
    <x v="2"/>
    <x v="8"/>
    <x v="1"/>
    <m/>
    <m/>
    <m/>
    <m/>
    <m/>
    <n v="-10879687"/>
    <n v="-3606079.66"/>
    <n v="168660.47"/>
    <n v="168660.47"/>
    <n v="3774740.1300000004"/>
    <n v="-1.0467711437079013"/>
    <n v="-11048347.470000001"/>
    <n v="0"/>
    <n v="0"/>
    <n v="0"/>
    <n v="10879687"/>
    <n v="-1"/>
  </r>
  <r>
    <x v="2"/>
    <x v="8"/>
    <x v="2"/>
    <m/>
    <m/>
    <m/>
    <m/>
    <m/>
    <n v="37172290.18"/>
    <n v="11424784.32"/>
    <n v="2076274.01"/>
    <n v="9001781.4700000007"/>
    <n v="-2423002.8499999996"/>
    <n v="-0.21208302775207222"/>
    <n v="28170508.710000001"/>
    <n v="0"/>
    <n v="0"/>
    <n v="0"/>
    <n v="-37172290.18"/>
    <n v="-1"/>
  </r>
  <r>
    <x v="2"/>
    <x v="8"/>
    <x v="4"/>
    <m/>
    <m/>
    <m/>
    <m/>
    <m/>
    <n v="2144"/>
    <n v="0"/>
    <n v="-2683"/>
    <n v="0"/>
    <n v="0"/>
    <n v="0"/>
    <n v="2144"/>
    <n v="0"/>
    <n v="0"/>
    <n v="0"/>
    <n v="-2144"/>
    <n v="-1"/>
  </r>
  <r>
    <x v="2"/>
    <x v="8"/>
    <x v="5"/>
    <m/>
    <m/>
    <m/>
    <m/>
    <m/>
    <n v="4573849.7"/>
    <n v="767836.74"/>
    <n v="-60361.9"/>
    <n v="-2714.54"/>
    <n v="-770551.28"/>
    <n v="-1.0035353088209871"/>
    <n v="4576564.24"/>
    <n v="0"/>
    <n v="0"/>
    <n v="0"/>
    <n v="-4573849.7"/>
    <n v="-1"/>
  </r>
  <r>
    <x v="2"/>
    <x v="8"/>
    <x v="6"/>
    <m/>
    <m/>
    <m/>
    <m/>
    <m/>
    <n v="1101737"/>
    <n v="261038.66"/>
    <n v="20950.77"/>
    <n v="224504.85"/>
    <n v="-36533.81"/>
    <n v="-0.13995555294376705"/>
    <n v="877232.15"/>
    <n v="0"/>
    <n v="0"/>
    <n v="0"/>
    <n v="-1101737"/>
    <n v="-1"/>
  </r>
  <r>
    <x v="2"/>
    <x v="8"/>
    <x v="7"/>
    <m/>
    <m/>
    <m/>
    <m/>
    <m/>
    <n v="31050"/>
    <n v="10905.82"/>
    <n v="498.69"/>
    <n v="7513.58"/>
    <n v="-3392.24"/>
    <n v="-0.31104859607072188"/>
    <n v="23536.42"/>
    <n v="0"/>
    <n v="0"/>
    <n v="0"/>
    <n v="-31050"/>
    <n v="-1"/>
  </r>
  <r>
    <x v="3"/>
    <x v="9"/>
    <x v="1"/>
    <m/>
    <m/>
    <m/>
    <m/>
    <m/>
    <n v="-504843"/>
    <n v="-84140.5"/>
    <n v="-55104.17"/>
    <n v="-55104.17"/>
    <n v="29036.33"/>
    <n v="-0.34509338546835355"/>
    <n v="-449738.83"/>
    <n v="0"/>
    <n v="0"/>
    <n v="0"/>
    <n v="504843"/>
    <n v="-1"/>
  </r>
  <r>
    <x v="3"/>
    <x v="9"/>
    <x v="4"/>
    <m/>
    <m/>
    <m/>
    <m/>
    <m/>
    <n v="600"/>
    <n v="100"/>
    <n v="0"/>
    <n v="0"/>
    <n v="-100"/>
    <n v="-1"/>
    <n v="600"/>
    <n v="0"/>
    <n v="0"/>
    <n v="0"/>
    <n v="-600"/>
    <n v="-1"/>
  </r>
  <r>
    <x v="3"/>
    <x v="9"/>
    <x v="5"/>
    <m/>
    <m/>
    <m/>
    <m/>
    <m/>
    <n v="1872569.59"/>
    <n v="312094.94"/>
    <n v="-13648.91"/>
    <n v="-3107.8"/>
    <n v="-315202.74"/>
    <n v="-1.0099578673079417"/>
    <n v="1875677.3900000001"/>
    <n v="0"/>
    <n v="0"/>
    <n v="0"/>
    <n v="-1872569.59"/>
    <n v="-1"/>
  </r>
  <r>
    <x v="3"/>
    <x v="9"/>
    <x v="6"/>
    <m/>
    <m/>
    <m/>
    <m/>
    <m/>
    <n v="309347"/>
    <n v="51557.84"/>
    <n v="22572.720000000001"/>
    <n v="95613.6"/>
    <n v="44055.760000000009"/>
    <n v="0.85449196475259659"/>
    <n v="213733.4"/>
    <n v="0"/>
    <n v="0"/>
    <n v="0"/>
    <n v="-309347"/>
    <n v="-1"/>
  </r>
  <r>
    <x v="3"/>
    <x v="9"/>
    <x v="8"/>
    <m/>
    <m/>
    <m/>
    <m/>
    <m/>
    <n v="280000"/>
    <n v="46666.66"/>
    <n v="-205348"/>
    <n v="14104"/>
    <n v="-32562.660000000003"/>
    <n v="-0.69777138539591221"/>
    <n v="265896"/>
    <n v="0"/>
    <n v="0"/>
    <n v="0"/>
    <n v="-280000"/>
    <n v="-1"/>
  </r>
  <r>
    <x v="3"/>
    <x v="9"/>
    <x v="7"/>
    <m/>
    <m/>
    <m/>
    <m/>
    <m/>
    <n v="22604.04"/>
    <n v="3767.34"/>
    <n v="579.35"/>
    <n v="10094.549999999999"/>
    <n v="6327.2099999999991"/>
    <n v="1.6794900380639919"/>
    <n v="12509.490000000002"/>
    <n v="0"/>
    <n v="0"/>
    <n v="0"/>
    <n v="-22604.04"/>
    <n v="-1"/>
  </r>
  <r>
    <x v="3"/>
    <x v="10"/>
    <x v="1"/>
    <m/>
    <m/>
    <m/>
    <m/>
    <m/>
    <n v="-100"/>
    <n v="-16.66"/>
    <n v="0"/>
    <n v="0"/>
    <n v="16.66"/>
    <n v="-1"/>
    <n v="-100"/>
    <n v="0"/>
    <n v="0"/>
    <n v="0"/>
    <n v="100"/>
    <n v="-1"/>
  </r>
  <r>
    <x v="3"/>
    <x v="10"/>
    <x v="4"/>
    <m/>
    <m/>
    <m/>
    <m/>
    <m/>
    <n v="0"/>
    <n v="0"/>
    <n v="-90"/>
    <n v="0"/>
    <n v="0"/>
    <n v="0"/>
    <n v="0"/>
    <n v="0"/>
    <n v="0"/>
    <n v="0"/>
    <n v="0"/>
    <n v="0"/>
  </r>
  <r>
    <x v="3"/>
    <x v="10"/>
    <x v="5"/>
    <m/>
    <m/>
    <m/>
    <m/>
    <m/>
    <n v="5960115.5"/>
    <n v="993352.6"/>
    <n v="-5334.55"/>
    <n v="9916.5"/>
    <n v="-983436.1"/>
    <n v="-0.99001713993601059"/>
    <n v="5950199"/>
    <n v="0"/>
    <n v="0"/>
    <n v="0"/>
    <n v="-5960115.5"/>
    <n v="-1"/>
  </r>
  <r>
    <x v="3"/>
    <x v="10"/>
    <x v="6"/>
    <m/>
    <m/>
    <m/>
    <m/>
    <m/>
    <n v="99143"/>
    <n v="16523.84"/>
    <n v="-496.27"/>
    <n v="146805.54"/>
    <n v="130281.70000000001"/>
    <n v="7.8844687433429517"/>
    <n v="-47662.540000000008"/>
    <n v="0"/>
    <n v="0"/>
    <n v="0"/>
    <n v="-99143"/>
    <n v="-1"/>
  </r>
  <r>
    <x v="3"/>
    <x v="10"/>
    <x v="7"/>
    <m/>
    <m/>
    <m/>
    <m/>
    <m/>
    <n v="14735"/>
    <n v="2455.84"/>
    <n v="-885.9"/>
    <n v="973.38"/>
    <n v="-1482.46"/>
    <n v="-0.60364681738223991"/>
    <n v="13761.62"/>
    <n v="0"/>
    <n v="0"/>
    <n v="0"/>
    <n v="-14735"/>
    <n v="-1"/>
  </r>
  <r>
    <x v="3"/>
    <x v="11"/>
    <x v="1"/>
    <m/>
    <m/>
    <m/>
    <m/>
    <m/>
    <n v="-708027"/>
    <n v="-124408.27"/>
    <n v="-22479.37"/>
    <n v="-22479.37"/>
    <n v="101928.90000000001"/>
    <n v="-0.8193096809400211"/>
    <n v="-685547.63"/>
    <n v="0"/>
    <n v="0"/>
    <n v="0"/>
    <n v="708027"/>
    <n v="-1"/>
  </r>
  <r>
    <x v="3"/>
    <x v="11"/>
    <x v="2"/>
    <m/>
    <m/>
    <m/>
    <m/>
    <m/>
    <n v="0"/>
    <n v="0"/>
    <n v="0"/>
    <n v="285.45"/>
    <n v="285.45"/>
    <n v="0"/>
    <n v="-285.45"/>
    <n v="0"/>
    <n v="0"/>
    <n v="0"/>
    <n v="0"/>
    <n v="0"/>
  </r>
  <r>
    <x v="3"/>
    <x v="11"/>
    <x v="4"/>
    <m/>
    <m/>
    <m/>
    <m/>
    <m/>
    <n v="0"/>
    <n v="0"/>
    <n v="0"/>
    <n v="500"/>
    <n v="500"/>
    <n v="0"/>
    <n v="-500"/>
    <n v="0"/>
    <n v="0"/>
    <n v="0"/>
    <n v="0"/>
    <n v="0"/>
  </r>
  <r>
    <x v="3"/>
    <x v="11"/>
    <x v="5"/>
    <m/>
    <m/>
    <m/>
    <m/>
    <m/>
    <n v="18631262.670000002"/>
    <n v="3105210.54"/>
    <n v="-177051.51999999999"/>
    <n v="159440.70000000001"/>
    <n v="-2945769.84"/>
    <n v="-0.94865381978253882"/>
    <n v="18471821.970000003"/>
    <n v="0"/>
    <n v="0"/>
    <n v="0"/>
    <n v="-18631262.670000002"/>
    <n v="-1"/>
  </r>
  <r>
    <x v="3"/>
    <x v="11"/>
    <x v="6"/>
    <m/>
    <m/>
    <m/>
    <m/>
    <m/>
    <n v="463534.63"/>
    <n v="74380.84"/>
    <n v="8670.07"/>
    <n v="153416.35999999999"/>
    <n v="79035.51999999999"/>
    <n v="1.0625790190054318"/>
    <n v="310118.27"/>
    <n v="0"/>
    <n v="0"/>
    <n v="0"/>
    <n v="-463534.63"/>
    <n v="-1"/>
  </r>
  <r>
    <x v="3"/>
    <x v="11"/>
    <x v="8"/>
    <m/>
    <m/>
    <m/>
    <m/>
    <m/>
    <n v="0"/>
    <n v="0"/>
    <n v="12461.65"/>
    <n v="12461.65"/>
    <n v="12461.65"/>
    <n v="0"/>
    <n v="-12461.65"/>
    <n v="0"/>
    <n v="0"/>
    <n v="0"/>
    <n v="0"/>
    <n v="0"/>
  </r>
  <r>
    <x v="3"/>
    <x v="11"/>
    <x v="7"/>
    <m/>
    <m/>
    <m/>
    <m/>
    <m/>
    <n v="174282.96"/>
    <n v="36422.5"/>
    <n v="309.77"/>
    <n v="75987.039999999994"/>
    <n v="39564.539999999994"/>
    <n v="1.086266456174068"/>
    <n v="98295.92"/>
    <n v="0"/>
    <n v="0"/>
    <n v="0"/>
    <n v="-174282.96"/>
    <n v="-1"/>
  </r>
  <r>
    <x v="3"/>
    <x v="12"/>
    <x v="0"/>
    <m/>
    <m/>
    <m/>
    <m/>
    <m/>
    <n v="-160753"/>
    <n v="0"/>
    <n v="0"/>
    <n v="0"/>
    <n v="0"/>
    <n v="0"/>
    <n v="-160753"/>
    <n v="0"/>
    <n v="0"/>
    <n v="0"/>
    <n v="160753"/>
    <n v="-1"/>
  </r>
  <r>
    <x v="3"/>
    <x v="12"/>
    <x v="1"/>
    <m/>
    <m/>
    <m/>
    <m/>
    <m/>
    <n v="-299600"/>
    <n v="-49933.32"/>
    <n v="-19837"/>
    <n v="-19837"/>
    <n v="30096.32"/>
    <n v="-0.60273020099604835"/>
    <n v="-279763"/>
    <n v="0"/>
    <n v="0"/>
    <n v="0"/>
    <n v="299600"/>
    <n v="-1"/>
  </r>
  <r>
    <x v="3"/>
    <x v="12"/>
    <x v="4"/>
    <m/>
    <m/>
    <m/>
    <m/>
    <m/>
    <n v="0"/>
    <n v="0"/>
    <n v="0"/>
    <n v="50"/>
    <n v="50"/>
    <n v="0"/>
    <n v="-50"/>
    <n v="0"/>
    <n v="0"/>
    <n v="0"/>
    <n v="0"/>
    <n v="0"/>
  </r>
  <r>
    <x v="3"/>
    <x v="12"/>
    <x v="5"/>
    <m/>
    <m/>
    <m/>
    <m/>
    <m/>
    <n v="213358545.53999999"/>
    <n v="35559758.380000003"/>
    <n v="-35081.279999999999"/>
    <n v="61288.38"/>
    <n v="-35498470"/>
    <n v="-0.99827646804162562"/>
    <n v="213297257.16"/>
    <n v="0"/>
    <n v="0"/>
    <n v="0"/>
    <n v="-213358545.53999999"/>
    <n v="-1"/>
  </r>
  <r>
    <x v="3"/>
    <x v="12"/>
    <x v="6"/>
    <m/>
    <m/>
    <m/>
    <m/>
    <m/>
    <n v="2232040.84"/>
    <n v="514447.77"/>
    <n v="39087.96"/>
    <n v="477122.11"/>
    <n v="-37325.660000000033"/>
    <n v="-7.2554809597094816E-2"/>
    <n v="1754918.73"/>
    <n v="0"/>
    <n v="0"/>
    <n v="0"/>
    <n v="-2232040.84"/>
    <n v="-1"/>
  </r>
  <r>
    <x v="3"/>
    <x v="12"/>
    <x v="7"/>
    <m/>
    <m/>
    <m/>
    <m/>
    <m/>
    <n v="1679044.41"/>
    <n v="1196469.52"/>
    <n v="61833.54"/>
    <n v="921788.5"/>
    <n v="-274681.02"/>
    <n v="-0.22957627871707087"/>
    <n v="757255.90999999992"/>
    <n v="0"/>
    <n v="0"/>
    <n v="0"/>
    <n v="-1679044.41"/>
    <n v="-1"/>
  </r>
  <r>
    <x v="4"/>
    <x v="13"/>
    <x v="1"/>
    <m/>
    <m/>
    <m/>
    <m/>
    <m/>
    <n v="-602501.61"/>
    <n v="-97083.6"/>
    <n v="-257.14999999999998"/>
    <n v="-257.14999999999998"/>
    <n v="96826.450000000012"/>
    <n v="-0.99735125191072438"/>
    <n v="-602244.46"/>
    <n v="0"/>
    <n v="0"/>
    <n v="0"/>
    <n v="602501.61"/>
    <n v="-1"/>
  </r>
  <r>
    <x v="4"/>
    <x v="13"/>
    <x v="2"/>
    <m/>
    <m/>
    <m/>
    <m/>
    <m/>
    <n v="21900"/>
    <n v="21900"/>
    <n v="-1774"/>
    <n v="176"/>
    <n v="-21724"/>
    <n v="-0.99196347031963472"/>
    <n v="21724"/>
    <n v="0"/>
    <n v="0"/>
    <n v="0"/>
    <n v="-21900"/>
    <n v="-1"/>
  </r>
  <r>
    <x v="4"/>
    <x v="13"/>
    <x v="4"/>
    <m/>
    <m/>
    <m/>
    <m/>
    <m/>
    <n v="18621126"/>
    <n v="17798336.82"/>
    <n v="-57670.22"/>
    <n v="17326459.489999998"/>
    <n v="-471877.33000000194"/>
    <n v="-2.6512439604455262E-2"/>
    <n v="1294666.5100000016"/>
    <n v="0"/>
    <n v="0"/>
    <n v="0"/>
    <n v="-18621126"/>
    <n v="-1"/>
  </r>
  <r>
    <x v="4"/>
    <x v="13"/>
    <x v="5"/>
    <m/>
    <m/>
    <m/>
    <m/>
    <m/>
    <n v="5487531.6399999997"/>
    <n v="922921.98"/>
    <n v="-30778.14"/>
    <n v="86223.99"/>
    <n v="-836697.99"/>
    <n v="-0.90657499564589417"/>
    <n v="5401307.6499999994"/>
    <n v="0"/>
    <n v="0"/>
    <n v="0"/>
    <n v="-5487531.6399999997"/>
    <n v="-1"/>
  </r>
  <r>
    <x v="4"/>
    <x v="13"/>
    <x v="6"/>
    <m/>
    <m/>
    <m/>
    <m/>
    <m/>
    <n v="162310.31"/>
    <n v="27051.78"/>
    <n v="-859.89"/>
    <n v="33999.31"/>
    <n v="6947.5299999999988"/>
    <n v="0.2568233957247914"/>
    <n v="128311"/>
    <n v="0"/>
    <n v="0"/>
    <n v="0"/>
    <n v="-162310.31"/>
    <n v="-1"/>
  </r>
  <r>
    <x v="4"/>
    <x v="13"/>
    <x v="7"/>
    <m/>
    <m/>
    <m/>
    <m/>
    <m/>
    <n v="47898.04"/>
    <n v="11316.36"/>
    <n v="-7348.25"/>
    <n v="509.8"/>
    <n v="-10806.560000000001"/>
    <n v="-0.9549501783258928"/>
    <n v="47388.24"/>
    <n v="0"/>
    <n v="0"/>
    <n v="0"/>
    <n v="-47898.04"/>
    <n v="-1"/>
  </r>
  <r>
    <x v="4"/>
    <x v="14"/>
    <x v="0"/>
    <m/>
    <m/>
    <m/>
    <m/>
    <m/>
    <n v="-10353"/>
    <n v="-36576"/>
    <n v="0"/>
    <n v="0"/>
    <n v="36576"/>
    <n v="-1"/>
    <n v="-10353"/>
    <n v="0"/>
    <n v="0"/>
    <n v="0"/>
    <n v="10353"/>
    <n v="-1"/>
  </r>
  <r>
    <x v="4"/>
    <x v="14"/>
    <x v="5"/>
    <m/>
    <m/>
    <m/>
    <m/>
    <m/>
    <n v="866736.38"/>
    <n v="144456.1"/>
    <n v="-7348.65"/>
    <n v="-7348.65"/>
    <n v="-151804.75"/>
    <n v="-1.0508711643191253"/>
    <n v="874085.03"/>
    <n v="0"/>
    <n v="0"/>
    <n v="0"/>
    <n v="-866736.38"/>
    <n v="-1"/>
  </r>
  <r>
    <x v="4"/>
    <x v="14"/>
    <x v="6"/>
    <m/>
    <m/>
    <m/>
    <m/>
    <m/>
    <n v="16299"/>
    <n v="1241.68"/>
    <n v="51.15"/>
    <n v="769.47"/>
    <n v="-472.21000000000004"/>
    <n v="-0.38029927195412672"/>
    <n v="15529.53"/>
    <n v="0"/>
    <n v="0"/>
    <n v="0"/>
    <n v="-16299"/>
    <n v="-1"/>
  </r>
  <r>
    <x v="4"/>
    <x v="14"/>
    <x v="7"/>
    <m/>
    <m/>
    <m/>
    <m/>
    <m/>
    <n v="7654"/>
    <n v="1275.6400000000001"/>
    <n v="0"/>
    <n v="0"/>
    <n v="-1275.6400000000001"/>
    <n v="-1"/>
    <n v="7654"/>
    <n v="0"/>
    <n v="0"/>
    <n v="0"/>
    <n v="-7654"/>
    <n v="-1"/>
  </r>
  <r>
    <x v="4"/>
    <x v="15"/>
    <x v="0"/>
    <m/>
    <m/>
    <m/>
    <m/>
    <m/>
    <n v="-24117"/>
    <n v="0"/>
    <n v="0"/>
    <n v="0"/>
    <n v="0"/>
    <n v="0"/>
    <n v="-24117"/>
    <n v="0"/>
    <n v="0"/>
    <n v="0"/>
    <n v="24117"/>
    <n v="-1"/>
  </r>
  <r>
    <x v="4"/>
    <x v="15"/>
    <x v="2"/>
    <m/>
    <m/>
    <m/>
    <m/>
    <m/>
    <n v="0"/>
    <n v="0"/>
    <n v="0"/>
    <n v="90"/>
    <n v="90"/>
    <n v="0"/>
    <n v="-90"/>
    <n v="0"/>
    <n v="0"/>
    <n v="0"/>
    <n v="0"/>
    <n v="0"/>
  </r>
  <r>
    <x v="4"/>
    <x v="15"/>
    <x v="4"/>
    <m/>
    <m/>
    <m/>
    <m/>
    <m/>
    <n v="3000"/>
    <n v="500"/>
    <n v="0"/>
    <n v="90"/>
    <n v="-410"/>
    <n v="-0.82000000000000006"/>
    <n v="2910"/>
    <n v="0"/>
    <n v="0"/>
    <n v="0"/>
    <n v="-3000"/>
    <n v="-1"/>
  </r>
  <r>
    <x v="4"/>
    <x v="15"/>
    <x v="5"/>
    <m/>
    <m/>
    <m/>
    <m/>
    <m/>
    <n v="3138663.96"/>
    <n v="523110.7"/>
    <n v="-5955.33"/>
    <n v="2776.47"/>
    <n v="-520334.23000000004"/>
    <n v="-0.99469238537846771"/>
    <n v="3135887.4899999998"/>
    <n v="0"/>
    <n v="0"/>
    <n v="0"/>
    <n v="-3138663.96"/>
    <n v="-1"/>
  </r>
  <r>
    <x v="4"/>
    <x v="15"/>
    <x v="6"/>
    <m/>
    <m/>
    <m/>
    <m/>
    <m/>
    <n v="162192"/>
    <n v="6720.09"/>
    <n v="-5129.54"/>
    <n v="22686.22"/>
    <n v="15966.130000000001"/>
    <n v="2.3758803825544006"/>
    <n v="139505.78"/>
    <n v="0"/>
    <n v="0"/>
    <n v="0"/>
    <n v="-162192"/>
    <n v="-1"/>
  </r>
  <r>
    <x v="4"/>
    <x v="15"/>
    <x v="8"/>
    <m/>
    <m/>
    <m/>
    <m/>
    <m/>
    <n v="53400"/>
    <n v="4166.66"/>
    <n v="0"/>
    <n v="0"/>
    <n v="-4166.66"/>
    <n v="-1"/>
    <n v="53400"/>
    <n v="0"/>
    <n v="0"/>
    <n v="0"/>
    <n v="-53400"/>
    <n v="-1"/>
  </r>
  <r>
    <x v="4"/>
    <x v="15"/>
    <x v="7"/>
    <m/>
    <m/>
    <m/>
    <m/>
    <m/>
    <n v="39951"/>
    <n v="8175.2"/>
    <n v="-10471"/>
    <n v="6763.48"/>
    <n v="-1411.7200000000003"/>
    <n v="-0.17268323710734912"/>
    <n v="33187.520000000004"/>
    <n v="0"/>
    <n v="0"/>
    <n v="0"/>
    <n v="-39951"/>
    <n v="-1"/>
  </r>
  <r>
    <x v="4"/>
    <x v="16"/>
    <x v="1"/>
    <m/>
    <m/>
    <m/>
    <m/>
    <m/>
    <n v="-949755.17"/>
    <n v="-182603.02"/>
    <n v="60697.05"/>
    <n v="60697.05"/>
    <n v="243300.07"/>
    <n v="-1.3323989384184336"/>
    <n v="-1010452.2200000001"/>
    <n v="0"/>
    <n v="0"/>
    <n v="0"/>
    <n v="949755.17"/>
    <n v="-1"/>
  </r>
  <r>
    <x v="4"/>
    <x v="16"/>
    <x v="2"/>
    <m/>
    <m/>
    <m/>
    <m/>
    <m/>
    <n v="140000"/>
    <n v="24166.66"/>
    <n v="-1992.51"/>
    <n v="3192.49"/>
    <n v="-20974.17"/>
    <n v="-0.86789692907501492"/>
    <n v="136807.51"/>
    <n v="0"/>
    <n v="0"/>
    <n v="0"/>
    <n v="-140000"/>
    <n v="-1"/>
  </r>
  <r>
    <x v="4"/>
    <x v="16"/>
    <x v="4"/>
    <m/>
    <m/>
    <m/>
    <m/>
    <m/>
    <n v="5000"/>
    <n v="833.34"/>
    <n v="-691"/>
    <n v="16250"/>
    <n v="15416.66"/>
    <n v="18.49984400124799"/>
    <n v="-11250"/>
    <n v="0"/>
    <n v="0"/>
    <n v="0"/>
    <n v="-5000"/>
    <n v="-1"/>
  </r>
  <r>
    <x v="4"/>
    <x v="16"/>
    <x v="5"/>
    <m/>
    <m/>
    <m/>
    <m/>
    <m/>
    <n v="6300896.1699999999"/>
    <n v="1057502.3"/>
    <n v="-21225.09"/>
    <n v="178271.61"/>
    <n v="-879230.69000000006"/>
    <n v="-0.83142201203723154"/>
    <n v="6122624.5599999996"/>
    <n v="0"/>
    <n v="0"/>
    <n v="0"/>
    <n v="-6300896.1699999999"/>
    <n v="-1"/>
  </r>
  <r>
    <x v="4"/>
    <x v="16"/>
    <x v="6"/>
    <m/>
    <m/>
    <m/>
    <m/>
    <m/>
    <n v="273863"/>
    <n v="28542.52"/>
    <n v="-7153.58"/>
    <n v="155886.57999999999"/>
    <n v="127344.05999999998"/>
    <n v="4.461556302667038"/>
    <n v="117976.42000000001"/>
    <n v="0"/>
    <n v="0"/>
    <n v="0"/>
    <n v="-273863"/>
    <n v="-1"/>
  </r>
  <r>
    <x v="4"/>
    <x v="16"/>
    <x v="7"/>
    <m/>
    <m/>
    <m/>
    <m/>
    <m/>
    <n v="103372"/>
    <n v="25553.66"/>
    <n v="-171.83"/>
    <n v="29668.86"/>
    <n v="4115.2000000000007"/>
    <n v="0.16104151029637248"/>
    <n v="73703.14"/>
    <n v="0"/>
    <n v="0"/>
    <n v="0"/>
    <n v="-103372"/>
    <n v="-1"/>
  </r>
  <r>
    <x v="4"/>
    <x v="17"/>
    <x v="5"/>
    <m/>
    <m/>
    <m/>
    <m/>
    <m/>
    <n v="410715.7"/>
    <n v="68452.66"/>
    <n v="-1410.7"/>
    <n v="-1410.7"/>
    <n v="-69863.360000000001"/>
    <n v="-1.020608402945919"/>
    <n v="412126.4"/>
    <n v="0"/>
    <n v="0"/>
    <n v="0"/>
    <n v="-410715.7"/>
    <n v="-1"/>
  </r>
  <r>
    <x v="4"/>
    <x v="17"/>
    <x v="6"/>
    <m/>
    <m/>
    <m/>
    <m/>
    <m/>
    <n v="4630"/>
    <n v="546.66"/>
    <n v="-91.37"/>
    <n v="921.06"/>
    <n v="374.4"/>
    <n v="0.68488640105367149"/>
    <n v="3708.94"/>
    <n v="0"/>
    <n v="0"/>
    <n v="0"/>
    <n v="-4630"/>
    <n v="-1"/>
  </r>
  <r>
    <x v="4"/>
    <x v="17"/>
    <x v="7"/>
    <m/>
    <m/>
    <m/>
    <m/>
    <m/>
    <n v="5464"/>
    <n v="794"/>
    <n v="0"/>
    <n v="0"/>
    <n v="-794"/>
    <n v="-1"/>
    <n v="5464"/>
    <n v="0"/>
    <n v="0"/>
    <n v="0"/>
    <n v="-5464"/>
    <n v="-1"/>
  </r>
  <r>
    <x v="4"/>
    <x v="18"/>
    <x v="0"/>
    <m/>
    <m/>
    <m/>
    <m/>
    <m/>
    <n v="-7992.55"/>
    <n v="-1332.1"/>
    <n v="0"/>
    <n v="0"/>
    <n v="1332.1"/>
    <n v="-1"/>
    <n v="-7992.55"/>
    <n v="0"/>
    <n v="0"/>
    <n v="0"/>
    <n v="7992.55"/>
    <n v="-1"/>
  </r>
  <r>
    <x v="4"/>
    <x v="18"/>
    <x v="1"/>
    <m/>
    <m/>
    <m/>
    <m/>
    <m/>
    <n v="-382857.14"/>
    <n v="-382857.14"/>
    <n v="0"/>
    <n v="0"/>
    <n v="382857.14"/>
    <n v="-1"/>
    <n v="-382857.14"/>
    <n v="0"/>
    <n v="0"/>
    <n v="0"/>
    <n v="382857.14"/>
    <n v="-1"/>
  </r>
  <r>
    <x v="4"/>
    <x v="18"/>
    <x v="2"/>
    <m/>
    <m/>
    <m/>
    <m/>
    <m/>
    <n v="0"/>
    <n v="0"/>
    <n v="0"/>
    <n v="1478"/>
    <n v="1478"/>
    <n v="0"/>
    <n v="-1478"/>
    <n v="0"/>
    <n v="0"/>
    <n v="0"/>
    <n v="0"/>
    <n v="0"/>
  </r>
  <r>
    <x v="4"/>
    <x v="18"/>
    <x v="4"/>
    <m/>
    <m/>
    <m/>
    <m/>
    <m/>
    <n v="0"/>
    <n v="0"/>
    <n v="-41709.620000000003"/>
    <n v="-34329.620000000003"/>
    <n v="-34329.620000000003"/>
    <n v="0"/>
    <n v="34329.620000000003"/>
    <n v="0"/>
    <n v="0"/>
    <n v="0"/>
    <n v="0"/>
    <n v="0"/>
  </r>
  <r>
    <x v="4"/>
    <x v="18"/>
    <x v="5"/>
    <m/>
    <m/>
    <m/>
    <m/>
    <m/>
    <n v="1860963.14"/>
    <n v="310160.56"/>
    <n v="-29960.44"/>
    <n v="5118.28"/>
    <n v="-305042.27999999997"/>
    <n v="-0.98349796634362541"/>
    <n v="1855844.8599999999"/>
    <n v="0"/>
    <n v="0"/>
    <n v="0"/>
    <n v="-1860963.14"/>
    <n v="-1"/>
  </r>
  <r>
    <x v="4"/>
    <x v="18"/>
    <x v="6"/>
    <m/>
    <m/>
    <m/>
    <m/>
    <m/>
    <n v="46886"/>
    <n v="7814.34"/>
    <n v="37272.83"/>
    <n v="100432.04"/>
    <n v="92617.7"/>
    <n v="11.852274152391628"/>
    <n v="-53546.039999999994"/>
    <n v="0"/>
    <n v="0"/>
    <n v="0"/>
    <n v="-46886"/>
    <n v="-1"/>
  </r>
  <r>
    <x v="4"/>
    <x v="18"/>
    <x v="8"/>
    <m/>
    <m/>
    <m/>
    <m/>
    <m/>
    <n v="25000"/>
    <n v="4166.66"/>
    <n v="218145.15"/>
    <n v="283910.13"/>
    <n v="279743.47000000003"/>
    <n v="67.138540221664357"/>
    <n v="-258910.13"/>
    <n v="0"/>
    <n v="0"/>
    <n v="0"/>
    <n v="-25000"/>
    <n v="-1"/>
  </r>
  <r>
    <x v="4"/>
    <x v="18"/>
    <x v="7"/>
    <m/>
    <m/>
    <m/>
    <m/>
    <m/>
    <n v="31863"/>
    <n v="5310.46"/>
    <n v="309"/>
    <n v="39732.75"/>
    <n v="34422.29"/>
    <n v="6.4819789622744546"/>
    <n v="-7869.75"/>
    <n v="0"/>
    <n v="0"/>
    <n v="0"/>
    <n v="-31863"/>
    <n v="-1"/>
  </r>
  <r>
    <x v="4"/>
    <x v="19"/>
    <x v="5"/>
    <m/>
    <m/>
    <m/>
    <m/>
    <m/>
    <n v="163975.29"/>
    <n v="27329.200000000001"/>
    <n v="-1013.42"/>
    <n v="44168.4"/>
    <n v="16839.2"/>
    <n v="0.6161614683195995"/>
    <n v="119806.89000000001"/>
    <n v="0"/>
    <n v="0"/>
    <n v="0"/>
    <n v="-163975.29"/>
    <n v="-1"/>
  </r>
  <r>
    <x v="4"/>
    <x v="19"/>
    <x v="6"/>
    <m/>
    <m/>
    <m/>
    <m/>
    <m/>
    <n v="0"/>
    <n v="0"/>
    <n v="91.05"/>
    <n v="1955.08"/>
    <n v="1955.08"/>
    <n v="0"/>
    <n v="-1955.08"/>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D28" firstHeaderRow="1" firstDataRow="2" firstDataCol="1"/>
  <pivotFields count="21">
    <pivotField axis="axisRow" showAll="0">
      <items count="6">
        <item x="0"/>
        <item h="1" x="1"/>
        <item x="2"/>
        <item x="3"/>
        <item x="4"/>
        <item t="default"/>
      </items>
    </pivotField>
    <pivotField axis="axisRow" showAll="0">
      <items count="21">
        <item x="9"/>
        <item x="0"/>
        <item x="2"/>
        <item x="10"/>
        <item x="13"/>
        <item x="3"/>
        <item x="11"/>
        <item x="12"/>
        <item x="1"/>
        <item x="14"/>
        <item x="4"/>
        <item x="5"/>
        <item x="6"/>
        <item x="15"/>
        <item x="16"/>
        <item x="17"/>
        <item x="7"/>
        <item x="18"/>
        <item x="8"/>
        <item x="19"/>
        <item t="default"/>
      </items>
    </pivotField>
    <pivotField showAll="0">
      <items count="12">
        <item x="0"/>
        <item x="9"/>
        <item x="10"/>
        <item x="2"/>
        <item x="3"/>
        <item x="5"/>
        <item x="4"/>
        <item x="6"/>
        <item x="8"/>
        <item x="7"/>
        <item x="1"/>
        <item t="default"/>
      </items>
    </pivotField>
    <pivotField showAll="0"/>
    <pivotField showAll="0"/>
    <pivotField showAll="0"/>
    <pivotField showAll="0"/>
    <pivotField showAll="0"/>
    <pivotField dataField="1" numFmtId="165" showAll="0"/>
    <pivotField numFmtId="165" showAll="0"/>
    <pivotField numFmtId="165" showAll="0"/>
    <pivotField numFmtId="165" showAll="0"/>
    <pivotField numFmtId="165" showAll="0"/>
    <pivotField numFmtId="9" showAll="0"/>
    <pivotField numFmtId="165" showAll="0"/>
    <pivotField numFmtId="165" showAll="0"/>
    <pivotField numFmtId="165" showAll="0"/>
    <pivotField numFmtId="165" showAll="0"/>
    <pivotField numFmtId="165" showAll="0"/>
    <pivotField numFmtId="9" showAll="0"/>
    <pivotField axis="axisCol" showAll="0" defaultSubtotal="0">
      <items count="2">
        <item n="Spend" x="1"/>
        <item x="0"/>
      </items>
    </pivotField>
  </pivotFields>
  <rowFields count="2">
    <field x="0"/>
    <field x="1"/>
  </rowFields>
  <rowItems count="24">
    <i>
      <x/>
    </i>
    <i r="1">
      <x v="1"/>
    </i>
    <i>
      <x v="2"/>
    </i>
    <i r="1">
      <x v="2"/>
    </i>
    <i r="1">
      <x v="5"/>
    </i>
    <i r="1">
      <x v="10"/>
    </i>
    <i r="1">
      <x v="11"/>
    </i>
    <i r="1">
      <x v="12"/>
    </i>
    <i r="1">
      <x v="16"/>
    </i>
    <i r="1">
      <x v="18"/>
    </i>
    <i>
      <x v="3"/>
    </i>
    <i r="1">
      <x/>
    </i>
    <i r="1">
      <x v="3"/>
    </i>
    <i r="1">
      <x v="6"/>
    </i>
    <i r="1">
      <x v="7"/>
    </i>
    <i>
      <x v="4"/>
    </i>
    <i r="1">
      <x v="4"/>
    </i>
    <i r="1">
      <x v="9"/>
    </i>
    <i r="1">
      <x v="13"/>
    </i>
    <i r="1">
      <x v="14"/>
    </i>
    <i r="1">
      <x v="15"/>
    </i>
    <i r="1">
      <x v="17"/>
    </i>
    <i r="1">
      <x v="19"/>
    </i>
    <i t="grand">
      <x/>
    </i>
  </rowItems>
  <colFields count="1">
    <field x="20"/>
  </colFields>
  <colItems count="3">
    <i>
      <x/>
    </i>
    <i>
      <x v="1"/>
    </i>
    <i t="grand">
      <x/>
    </i>
  </colItems>
  <dataFields count="1">
    <dataField name="Sum of Annual Budget" fld="8" baseField="1" baseItem="11" numFmtId="43"/>
  </dataFields>
  <formats count="18">
    <format dxfId="17">
      <pivotArea collapsedLevelsAreSubtotals="1" fieldPosition="0">
        <references count="2">
          <reference field="0" count="1" selected="0">
            <x v="0"/>
          </reference>
          <reference field="1" count="1">
            <x v="1"/>
          </reference>
        </references>
      </pivotArea>
    </format>
    <format dxfId="16">
      <pivotArea collapsedLevelsAreSubtotals="1" fieldPosition="0">
        <references count="1">
          <reference field="0" count="1">
            <x v="1"/>
          </reference>
        </references>
      </pivotArea>
    </format>
    <format dxfId="15">
      <pivotArea collapsedLevelsAreSubtotals="1" fieldPosition="0">
        <references count="2">
          <reference field="0" count="1" selected="0">
            <x v="1"/>
          </reference>
          <reference field="1" count="1">
            <x v="8"/>
          </reference>
        </references>
      </pivotArea>
    </format>
    <format dxfId="14">
      <pivotArea collapsedLevelsAreSubtotals="1" fieldPosition="0">
        <references count="1">
          <reference field="0" count="1">
            <x v="2"/>
          </reference>
        </references>
      </pivotArea>
    </format>
    <format dxfId="13">
      <pivotArea collapsedLevelsAreSubtotals="1" fieldPosition="0">
        <references count="2">
          <reference field="0" count="1" selected="0">
            <x v="2"/>
          </reference>
          <reference field="1" count="7">
            <x v="2"/>
            <x v="5"/>
            <x v="10"/>
            <x v="11"/>
            <x v="12"/>
            <x v="16"/>
            <x v="18"/>
          </reference>
        </references>
      </pivotArea>
    </format>
    <format dxfId="12">
      <pivotArea collapsedLevelsAreSubtotals="1" fieldPosition="0">
        <references count="1">
          <reference field="0" count="1">
            <x v="3"/>
          </reference>
        </references>
      </pivotArea>
    </format>
    <format dxfId="11">
      <pivotArea collapsedLevelsAreSubtotals="1" fieldPosition="0">
        <references count="2">
          <reference field="0" count="1" selected="0">
            <x v="3"/>
          </reference>
          <reference field="1" count="4">
            <x v="0"/>
            <x v="3"/>
            <x v="6"/>
            <x v="7"/>
          </reference>
        </references>
      </pivotArea>
    </format>
    <format dxfId="10">
      <pivotArea collapsedLevelsAreSubtotals="1" fieldPosition="0">
        <references count="1">
          <reference field="0" count="1">
            <x v="4"/>
          </reference>
        </references>
      </pivotArea>
    </format>
    <format dxfId="9">
      <pivotArea collapsedLevelsAreSubtotals="1" fieldPosition="0">
        <references count="2">
          <reference field="0" count="1" selected="0">
            <x v="4"/>
          </reference>
          <reference field="1" count="7">
            <x v="4"/>
            <x v="9"/>
            <x v="13"/>
            <x v="14"/>
            <x v="15"/>
            <x v="17"/>
            <x v="19"/>
          </reference>
        </references>
      </pivotArea>
    </format>
    <format dxfId="8">
      <pivotArea grandRow="1" outline="0" collapsedLevelsAreSubtotals="1" fieldPosition="0"/>
    </format>
    <format dxfId="7">
      <pivotArea collapsedLevelsAreSubtotals="1" fieldPosition="0">
        <references count="3">
          <reference field="0" count="1" selected="0">
            <x v="2"/>
          </reference>
          <reference field="1" count="7">
            <x v="2"/>
            <x v="5"/>
            <x v="10"/>
            <x v="11"/>
            <x v="12"/>
            <x v="16"/>
            <x v="18"/>
          </reference>
          <reference field="20" count="1" selected="0">
            <x v="0"/>
          </reference>
        </references>
      </pivotArea>
    </format>
    <format dxfId="6">
      <pivotArea collapsedLevelsAreSubtotals="1" fieldPosition="0">
        <references count="3">
          <reference field="0" count="1" selected="0">
            <x v="3"/>
          </reference>
          <reference field="1" count="3">
            <x v="3"/>
            <x v="6"/>
            <x v="7"/>
          </reference>
          <reference field="20" count="1" selected="0">
            <x v="0"/>
          </reference>
        </references>
      </pivotArea>
    </format>
    <format dxfId="5">
      <pivotArea collapsedLevelsAreSubtotals="1" fieldPosition="0">
        <references count="3">
          <reference field="0" count="1" selected="0">
            <x v="4"/>
          </reference>
          <reference field="1" count="7">
            <x v="4"/>
            <x v="9"/>
            <x v="13"/>
            <x v="14"/>
            <x v="15"/>
            <x v="17"/>
            <x v="19"/>
          </reference>
          <reference field="20" count="1" selected="0">
            <x v="0"/>
          </reference>
        </references>
      </pivotArea>
    </format>
    <format dxfId="4">
      <pivotArea outline="0" collapsedLevelsAreSubtotals="1" fieldPosition="0"/>
    </format>
    <format dxfId="3">
      <pivotArea outline="0" collapsedLevelsAreSubtotals="1" fieldPosition="0"/>
    </format>
    <format dxfId="2">
      <pivotArea collapsedLevelsAreSubtotals="1" fieldPosition="0">
        <references count="3">
          <reference field="0" count="1" selected="0">
            <x v="0"/>
          </reference>
          <reference field="1" count="1">
            <x v="1"/>
          </reference>
          <reference field="20" count="1" selected="0">
            <x v="0"/>
          </reference>
        </references>
      </pivotArea>
    </format>
    <format dxfId="1">
      <pivotArea outline="0" fieldPosition="0">
        <references count="1">
          <reference field="4294967294" count="1">
            <x v="0"/>
          </reference>
        </references>
      </pivotArea>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london-fire.gov.uk/CorporatePublications.as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B23" sqref="B23"/>
    </sheetView>
  </sheetViews>
  <sheetFormatPr defaultRowHeight="15" x14ac:dyDescent="0.25"/>
  <cols>
    <col min="1" max="1" width="21.42578125" customWidth="1"/>
    <col min="2" max="2" width="105.5703125" customWidth="1"/>
  </cols>
  <sheetData>
    <row r="1" spans="1:2" x14ac:dyDescent="0.25">
      <c r="A1" s="9" t="s">
        <v>0</v>
      </c>
      <c r="B1" s="4" t="s">
        <v>12</v>
      </c>
    </row>
    <row r="2" spans="1:2" x14ac:dyDescent="0.25">
      <c r="A2" s="9" t="s">
        <v>13</v>
      </c>
      <c r="B2" s="4" t="s">
        <v>14</v>
      </c>
    </row>
    <row r="3" spans="1:2" x14ac:dyDescent="0.25">
      <c r="A3" s="9" t="s">
        <v>15</v>
      </c>
      <c r="B3" s="4" t="s">
        <v>16</v>
      </c>
    </row>
    <row r="4" spans="1:2" x14ac:dyDescent="0.25">
      <c r="A4" s="9" t="s">
        <v>17</v>
      </c>
      <c r="B4" s="4" t="s">
        <v>37</v>
      </c>
    </row>
    <row r="5" spans="1:2" ht="60" x14ac:dyDescent="0.25">
      <c r="A5" s="53" t="s">
        <v>18</v>
      </c>
      <c r="B5" s="4" t="s">
        <v>39</v>
      </c>
    </row>
    <row r="6" spans="1:2" x14ac:dyDescent="0.25">
      <c r="A6" s="54"/>
      <c r="B6" s="13" t="s">
        <v>30</v>
      </c>
    </row>
    <row r="7" spans="1:2" x14ac:dyDescent="0.25">
      <c r="A7" s="9" t="s">
        <v>19</v>
      </c>
      <c r="B7" s="4" t="s">
        <v>20</v>
      </c>
    </row>
    <row r="8" spans="1:2" x14ac:dyDescent="0.25">
      <c r="A8" s="9" t="s">
        <v>21</v>
      </c>
      <c r="B8" s="4">
        <v>1</v>
      </c>
    </row>
    <row r="9" spans="1:2" x14ac:dyDescent="0.25">
      <c r="A9" s="9" t="s">
        <v>22</v>
      </c>
      <c r="B9" s="4" t="s">
        <v>23</v>
      </c>
    </row>
    <row r="10" spans="1:2" x14ac:dyDescent="0.25">
      <c r="A10" s="9" t="s">
        <v>24</v>
      </c>
      <c r="B10" s="4" t="s">
        <v>128</v>
      </c>
    </row>
    <row r="11" spans="1:2" x14ac:dyDescent="0.25">
      <c r="A11" s="9" t="s">
        <v>25</v>
      </c>
      <c r="B11" s="10">
        <v>42872</v>
      </c>
    </row>
    <row r="12" spans="1:2" x14ac:dyDescent="0.25">
      <c r="A12" s="9" t="s">
        <v>26</v>
      </c>
      <c r="B12" s="4" t="s">
        <v>20</v>
      </c>
    </row>
    <row r="13" spans="1:2" x14ac:dyDescent="0.25">
      <c r="A13" s="9" t="s">
        <v>27</v>
      </c>
      <c r="B13" s="4" t="s">
        <v>28</v>
      </c>
    </row>
  </sheetData>
  <mergeCells count="1">
    <mergeCell ref="A5:A6"/>
  </mergeCells>
  <hyperlinks>
    <hyperlink ref="B6" r:id="rId1" location="Statement_of_Accountsnts"/>
  </hyperlinks>
  <pageMargins left="0.7" right="0.7" top="0.75" bottom="0.75" header="0.3" footer="0.3"/>
  <pageSetup paperSize="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
  <sheetViews>
    <sheetView tabSelected="1" topLeftCell="A16" zoomScale="70" zoomScaleNormal="70" workbookViewId="0">
      <pane xSplit="1" topLeftCell="E1" activePane="topRight" state="frozen"/>
      <selection activeCell="A4" sqref="A4"/>
      <selection pane="topRight" activeCell="K2" sqref="K2"/>
    </sheetView>
  </sheetViews>
  <sheetFormatPr defaultRowHeight="15" x14ac:dyDescent="0.25"/>
  <cols>
    <col min="1" max="1" width="20.28515625" style="1" customWidth="1"/>
    <col min="2" max="2" width="37.140625" style="33" customWidth="1"/>
    <col min="3" max="3" width="45.28515625" style="1" bestFit="1" customWidth="1"/>
    <col min="4" max="4" width="34.42578125" style="2" bestFit="1" customWidth="1"/>
    <col min="5" max="5" width="23.5703125" style="1" customWidth="1"/>
    <col min="6" max="6" width="31.140625" style="1" bestFit="1" customWidth="1"/>
    <col min="7" max="7" width="17.85546875" style="2" bestFit="1" customWidth="1"/>
    <col min="8" max="8" width="6" style="1" bestFit="1" customWidth="1"/>
    <col min="9" max="9" width="14.5703125" style="12" bestFit="1" customWidth="1"/>
    <col min="10" max="10" width="24.42578125" style="3" bestFit="1" customWidth="1"/>
    <col min="11" max="13" width="21.7109375" style="23" customWidth="1"/>
    <col min="14" max="14" width="66.42578125" style="3" customWidth="1"/>
    <col min="15" max="15" width="60.85546875" style="33" customWidth="1"/>
    <col min="16" max="16" width="16.85546875" style="2" customWidth="1"/>
    <col min="17" max="16384" width="9.140625" style="1"/>
  </cols>
  <sheetData>
    <row r="1" spans="1:16" s="8" customFormat="1" ht="45" x14ac:dyDescent="0.25">
      <c r="A1" s="5" t="s">
        <v>1</v>
      </c>
      <c r="B1" s="30" t="s">
        <v>2</v>
      </c>
      <c r="C1" s="5" t="s">
        <v>3</v>
      </c>
      <c r="D1" s="7" t="s">
        <v>4</v>
      </c>
      <c r="E1" s="5" t="s">
        <v>29</v>
      </c>
      <c r="F1" s="5" t="s">
        <v>5</v>
      </c>
      <c r="G1" s="7" t="s">
        <v>6</v>
      </c>
      <c r="H1" s="5" t="s">
        <v>7</v>
      </c>
      <c r="I1" s="11" t="s">
        <v>11</v>
      </c>
      <c r="J1" s="6" t="s">
        <v>187</v>
      </c>
      <c r="K1" s="20" t="s">
        <v>188</v>
      </c>
      <c r="L1" s="52" t="s">
        <v>185</v>
      </c>
      <c r="M1" s="52" t="s">
        <v>186</v>
      </c>
      <c r="N1" s="6" t="s">
        <v>38</v>
      </c>
      <c r="O1" s="30" t="s">
        <v>8</v>
      </c>
      <c r="P1" s="7" t="s">
        <v>51</v>
      </c>
    </row>
    <row r="2" spans="1:16" ht="150" x14ac:dyDescent="0.25">
      <c r="A2" s="17" t="s">
        <v>60</v>
      </c>
      <c r="B2" s="31" t="s">
        <v>131</v>
      </c>
      <c r="C2" s="17" t="s">
        <v>52</v>
      </c>
      <c r="D2" s="17" t="s">
        <v>53</v>
      </c>
      <c r="E2" s="17" t="s">
        <v>61</v>
      </c>
      <c r="F2" s="17" t="s">
        <v>62</v>
      </c>
      <c r="G2" s="17" t="s">
        <v>54</v>
      </c>
      <c r="H2" s="27">
        <v>1</v>
      </c>
      <c r="I2" s="18">
        <v>430</v>
      </c>
      <c r="J2" s="21">
        <v>168693</v>
      </c>
      <c r="K2" s="21" t="s">
        <v>119</v>
      </c>
      <c r="L2" s="51">
        <v>44</v>
      </c>
      <c r="M2" s="51"/>
      <c r="N2" s="28" t="s">
        <v>98</v>
      </c>
      <c r="O2" s="29" t="s">
        <v>173</v>
      </c>
      <c r="P2" s="17" t="s">
        <v>164</v>
      </c>
    </row>
    <row r="3" spans="1:16" ht="57" x14ac:dyDescent="0.2">
      <c r="A3" s="17" t="s">
        <v>58</v>
      </c>
      <c r="B3" s="31" t="s">
        <v>132</v>
      </c>
      <c r="C3" s="17" t="s">
        <v>52</v>
      </c>
      <c r="D3" s="17" t="s">
        <v>53</v>
      </c>
      <c r="E3" s="17" t="s">
        <v>59</v>
      </c>
      <c r="F3" s="17" t="s">
        <v>57</v>
      </c>
      <c r="G3" s="17" t="s">
        <v>54</v>
      </c>
      <c r="H3" s="27">
        <v>1</v>
      </c>
      <c r="I3" s="18">
        <v>237</v>
      </c>
      <c r="J3" s="21">
        <v>168693</v>
      </c>
      <c r="K3" s="21" t="s">
        <v>120</v>
      </c>
      <c r="L3" s="51">
        <v>370</v>
      </c>
      <c r="M3" s="51"/>
      <c r="N3" s="28" t="s">
        <v>99</v>
      </c>
      <c r="O3" s="38" t="s">
        <v>174</v>
      </c>
      <c r="P3" s="17" t="s">
        <v>164</v>
      </c>
    </row>
    <row r="4" spans="1:16" s="16" customFormat="1" ht="60" x14ac:dyDescent="0.25">
      <c r="A4" s="17" t="s">
        <v>55</v>
      </c>
      <c r="B4" s="31" t="s">
        <v>133</v>
      </c>
      <c r="C4" s="17" t="s">
        <v>52</v>
      </c>
      <c r="D4" s="17" t="s">
        <v>53</v>
      </c>
      <c r="E4" s="17" t="s">
        <v>56</v>
      </c>
      <c r="F4" s="17" t="s">
        <v>57</v>
      </c>
      <c r="G4" s="17" t="s">
        <v>54</v>
      </c>
      <c r="H4" s="27">
        <v>1</v>
      </c>
      <c r="I4" s="18">
        <v>5074</v>
      </c>
      <c r="J4" s="21">
        <v>168693</v>
      </c>
      <c r="K4" s="21" t="s">
        <v>120</v>
      </c>
      <c r="L4" s="51">
        <v>265</v>
      </c>
      <c r="M4" s="51"/>
      <c r="N4" s="28" t="s">
        <v>100</v>
      </c>
      <c r="O4" s="29" t="s">
        <v>172</v>
      </c>
      <c r="P4" s="17" t="s">
        <v>164</v>
      </c>
    </row>
    <row r="5" spans="1:16" s="16" customFormat="1" ht="285" x14ac:dyDescent="0.25">
      <c r="A5" s="17" t="s">
        <v>70</v>
      </c>
      <c r="B5" s="31" t="s">
        <v>178</v>
      </c>
      <c r="C5" s="17" t="s">
        <v>97</v>
      </c>
      <c r="D5" s="17" t="s">
        <v>71</v>
      </c>
      <c r="E5" s="17" t="s">
        <v>72</v>
      </c>
      <c r="F5" s="17" t="s">
        <v>73</v>
      </c>
      <c r="G5" s="17" t="s">
        <v>54</v>
      </c>
      <c r="H5" s="27">
        <v>1</v>
      </c>
      <c r="I5" s="19">
        <v>3</v>
      </c>
      <c r="J5" s="22">
        <v>134457</v>
      </c>
      <c r="K5" s="22" t="s">
        <v>121</v>
      </c>
      <c r="L5" s="51"/>
      <c r="M5" s="51">
        <v>3854.63</v>
      </c>
      <c r="N5" s="28" t="s">
        <v>101</v>
      </c>
      <c r="O5" s="29" t="s">
        <v>176</v>
      </c>
      <c r="P5" s="17" t="s">
        <v>164</v>
      </c>
    </row>
    <row r="6" spans="1:16" s="16" customFormat="1" ht="60" x14ac:dyDescent="0.25">
      <c r="A6" s="17" t="s">
        <v>91</v>
      </c>
      <c r="B6" s="31" t="s">
        <v>134</v>
      </c>
      <c r="C6" s="17" t="s">
        <v>144</v>
      </c>
      <c r="D6" s="17" t="s">
        <v>145</v>
      </c>
      <c r="E6" s="17" t="s">
        <v>92</v>
      </c>
      <c r="F6" s="17" t="s">
        <v>175</v>
      </c>
      <c r="G6" s="17" t="s">
        <v>54</v>
      </c>
      <c r="H6" s="27">
        <v>1</v>
      </c>
      <c r="I6" s="18">
        <v>144</v>
      </c>
      <c r="J6" s="22">
        <v>134457</v>
      </c>
      <c r="K6" s="22" t="s">
        <v>121</v>
      </c>
      <c r="L6" s="51"/>
      <c r="M6" s="51">
        <v>0</v>
      </c>
      <c r="N6" s="28" t="s">
        <v>102</v>
      </c>
      <c r="O6" s="29" t="s">
        <v>171</v>
      </c>
      <c r="P6" s="17" t="s">
        <v>164</v>
      </c>
    </row>
    <row r="7" spans="1:16" s="16" customFormat="1" ht="60" x14ac:dyDescent="0.25">
      <c r="A7" s="17" t="s">
        <v>76</v>
      </c>
      <c r="B7" s="31" t="s">
        <v>179</v>
      </c>
      <c r="C7" s="17" t="s">
        <v>67</v>
      </c>
      <c r="D7" s="17" t="s">
        <v>35</v>
      </c>
      <c r="E7" s="17" t="s">
        <v>77</v>
      </c>
      <c r="F7" s="17" t="s">
        <v>73</v>
      </c>
      <c r="G7" s="17" t="s">
        <v>54</v>
      </c>
      <c r="H7" s="27">
        <v>1</v>
      </c>
      <c r="I7" s="19">
        <v>385</v>
      </c>
      <c r="J7" s="22">
        <v>134457</v>
      </c>
      <c r="K7" s="22" t="s">
        <v>122</v>
      </c>
      <c r="L7" s="51"/>
      <c r="M7" s="51">
        <v>4499.71</v>
      </c>
      <c r="N7" s="28" t="s">
        <v>103</v>
      </c>
      <c r="O7" s="29" t="s">
        <v>170</v>
      </c>
      <c r="P7" s="17" t="s">
        <v>164</v>
      </c>
    </row>
    <row r="8" spans="1:16" ht="172.5" customHeight="1" x14ac:dyDescent="0.2">
      <c r="A8" s="17" t="s">
        <v>89</v>
      </c>
      <c r="B8" s="31" t="s">
        <v>180</v>
      </c>
      <c r="C8" s="17" t="s">
        <v>97</v>
      </c>
      <c r="D8" s="17" t="s">
        <v>146</v>
      </c>
      <c r="E8" s="17" t="s">
        <v>90</v>
      </c>
      <c r="F8" s="17" t="s">
        <v>73</v>
      </c>
      <c r="G8" s="17" t="s">
        <v>54</v>
      </c>
      <c r="H8" s="27">
        <v>1</v>
      </c>
      <c r="I8" s="19">
        <v>85</v>
      </c>
      <c r="J8" s="22">
        <v>134457</v>
      </c>
      <c r="K8" s="22" t="s">
        <v>122</v>
      </c>
      <c r="L8" s="51"/>
      <c r="M8" s="51">
        <v>0</v>
      </c>
      <c r="N8" s="28" t="s">
        <v>104</v>
      </c>
      <c r="O8" s="50" t="s">
        <v>183</v>
      </c>
      <c r="P8" s="17" t="s">
        <v>164</v>
      </c>
    </row>
    <row r="9" spans="1:16" s="16" customFormat="1" ht="45" x14ac:dyDescent="0.25">
      <c r="A9" s="17" t="s">
        <v>78</v>
      </c>
      <c r="B9" s="31" t="s">
        <v>181</v>
      </c>
      <c r="C9" s="17" t="s">
        <v>67</v>
      </c>
      <c r="D9" s="17" t="s">
        <v>32</v>
      </c>
      <c r="E9" s="17" t="s">
        <v>79</v>
      </c>
      <c r="F9" s="17" t="s">
        <v>73</v>
      </c>
      <c r="G9" s="17" t="s">
        <v>54</v>
      </c>
      <c r="H9" s="27">
        <v>1</v>
      </c>
      <c r="I9" s="24">
        <v>4545</v>
      </c>
      <c r="J9" s="22">
        <v>134457</v>
      </c>
      <c r="K9" s="22" t="s">
        <v>122</v>
      </c>
      <c r="L9" s="51"/>
      <c r="M9" s="51">
        <v>0</v>
      </c>
      <c r="N9" s="28" t="s">
        <v>105</v>
      </c>
      <c r="O9" s="29" t="s">
        <v>116</v>
      </c>
      <c r="P9" s="17" t="s">
        <v>164</v>
      </c>
    </row>
    <row r="10" spans="1:16" ht="60" x14ac:dyDescent="0.25">
      <c r="A10" s="17" t="s">
        <v>84</v>
      </c>
      <c r="B10" s="31" t="s">
        <v>135</v>
      </c>
      <c r="C10" s="17" t="s">
        <v>144</v>
      </c>
      <c r="D10" s="17" t="s">
        <v>147</v>
      </c>
      <c r="E10" s="17" t="s">
        <v>85</v>
      </c>
      <c r="F10" s="17" t="s">
        <v>86</v>
      </c>
      <c r="G10" s="17" t="s">
        <v>54</v>
      </c>
      <c r="H10" s="27">
        <v>1</v>
      </c>
      <c r="I10" s="18">
        <v>113</v>
      </c>
      <c r="J10" s="21">
        <v>115548</v>
      </c>
      <c r="K10" s="21" t="s">
        <v>123</v>
      </c>
      <c r="L10" s="51"/>
      <c r="M10" s="51">
        <v>0</v>
      </c>
      <c r="N10" s="28" t="s">
        <v>106</v>
      </c>
      <c r="O10" s="29" t="s">
        <v>117</v>
      </c>
      <c r="P10" s="17" t="s">
        <v>164</v>
      </c>
    </row>
    <row r="11" spans="1:16" s="16" customFormat="1" ht="75" x14ac:dyDescent="0.25">
      <c r="A11" s="17" t="s">
        <v>93</v>
      </c>
      <c r="B11" s="31" t="s">
        <v>136</v>
      </c>
      <c r="C11" s="17" t="s">
        <v>97</v>
      </c>
      <c r="D11" s="17" t="s">
        <v>148</v>
      </c>
      <c r="E11" s="17" t="s">
        <v>94</v>
      </c>
      <c r="F11" s="17" t="s">
        <v>86</v>
      </c>
      <c r="G11" s="17" t="s">
        <v>54</v>
      </c>
      <c r="H11" s="27">
        <v>1</v>
      </c>
      <c r="I11" s="18">
        <v>35</v>
      </c>
      <c r="J11" s="21">
        <v>115548</v>
      </c>
      <c r="K11" s="21" t="s">
        <v>124</v>
      </c>
      <c r="L11" s="51"/>
      <c r="M11" s="51">
        <v>0</v>
      </c>
      <c r="N11" s="28" t="s">
        <v>107</v>
      </c>
      <c r="O11" s="39" t="s">
        <v>184</v>
      </c>
      <c r="P11" s="17" t="s">
        <v>164</v>
      </c>
    </row>
    <row r="12" spans="1:16" s="16" customFormat="1" ht="71.25" x14ac:dyDescent="0.25">
      <c r="A12" s="17" t="s">
        <v>74</v>
      </c>
      <c r="B12" s="31" t="s">
        <v>137</v>
      </c>
      <c r="C12" s="17" t="s">
        <v>144</v>
      </c>
      <c r="D12" s="17" t="s">
        <v>42</v>
      </c>
      <c r="E12" s="17" t="s">
        <v>75</v>
      </c>
      <c r="F12" s="17" t="s">
        <v>65</v>
      </c>
      <c r="G12" s="17" t="s">
        <v>54</v>
      </c>
      <c r="H12" s="27">
        <v>1</v>
      </c>
      <c r="I12" s="19">
        <v>32</v>
      </c>
      <c r="J12" s="22">
        <v>96396</v>
      </c>
      <c r="K12" s="22" t="s">
        <v>125</v>
      </c>
      <c r="L12" s="51"/>
      <c r="M12" s="51">
        <v>0</v>
      </c>
      <c r="N12" s="28" t="s">
        <v>108</v>
      </c>
      <c r="O12" s="40" t="s">
        <v>169</v>
      </c>
      <c r="P12" s="17" t="s">
        <v>164</v>
      </c>
    </row>
    <row r="13" spans="1:16" s="16" customFormat="1" ht="90" x14ac:dyDescent="0.25">
      <c r="A13" s="17" t="s">
        <v>95</v>
      </c>
      <c r="B13" s="31" t="s">
        <v>138</v>
      </c>
      <c r="C13" s="17" t="s">
        <v>97</v>
      </c>
      <c r="D13" s="17" t="s">
        <v>149</v>
      </c>
      <c r="E13" s="17" t="s">
        <v>96</v>
      </c>
      <c r="F13" s="17" t="s">
        <v>65</v>
      </c>
      <c r="G13" s="17" t="s">
        <v>54</v>
      </c>
      <c r="H13" s="27">
        <v>1</v>
      </c>
      <c r="I13" s="19">
        <v>30</v>
      </c>
      <c r="J13" s="22">
        <v>96396</v>
      </c>
      <c r="K13" s="22" t="s">
        <v>125</v>
      </c>
      <c r="L13" s="51"/>
      <c r="M13" s="51">
        <v>0</v>
      </c>
      <c r="N13" s="28" t="s">
        <v>109</v>
      </c>
      <c r="O13" s="29" t="s">
        <v>168</v>
      </c>
      <c r="P13" s="17" t="s">
        <v>164</v>
      </c>
    </row>
    <row r="14" spans="1:16" s="16" customFormat="1" ht="120" x14ac:dyDescent="0.25">
      <c r="A14" s="17" t="s">
        <v>63</v>
      </c>
      <c r="B14" s="31" t="s">
        <v>139</v>
      </c>
      <c r="C14" s="17" t="s">
        <v>144</v>
      </c>
      <c r="D14" s="17" t="s">
        <v>34</v>
      </c>
      <c r="E14" s="17" t="s">
        <v>64</v>
      </c>
      <c r="F14" s="17" t="s">
        <v>65</v>
      </c>
      <c r="G14" s="17" t="s">
        <v>54</v>
      </c>
      <c r="H14" s="27">
        <v>1</v>
      </c>
      <c r="I14" s="18">
        <v>24</v>
      </c>
      <c r="J14" s="22">
        <v>96396</v>
      </c>
      <c r="K14" s="22" t="s">
        <v>126</v>
      </c>
      <c r="L14" s="51"/>
      <c r="M14" s="51">
        <v>0</v>
      </c>
      <c r="N14" s="28" t="s">
        <v>110</v>
      </c>
      <c r="O14" s="29" t="s">
        <v>167</v>
      </c>
      <c r="P14" s="17" t="s">
        <v>164</v>
      </c>
    </row>
    <row r="15" spans="1:16" s="16" customFormat="1" ht="135" x14ac:dyDescent="0.25">
      <c r="A15" s="17" t="s">
        <v>66</v>
      </c>
      <c r="B15" s="31" t="s">
        <v>140</v>
      </c>
      <c r="C15" s="17" t="s">
        <v>67</v>
      </c>
      <c r="D15" s="17" t="s">
        <v>150</v>
      </c>
      <c r="E15" s="17" t="s">
        <v>68</v>
      </c>
      <c r="F15" s="17" t="s">
        <v>69</v>
      </c>
      <c r="G15" s="17" t="s">
        <v>54</v>
      </c>
      <c r="H15" s="27">
        <v>1</v>
      </c>
      <c r="I15" s="19">
        <v>112</v>
      </c>
      <c r="J15" s="22">
        <v>86880</v>
      </c>
      <c r="K15" s="22" t="s">
        <v>126</v>
      </c>
      <c r="L15" s="51"/>
      <c r="M15" s="51">
        <v>4575.99</v>
      </c>
      <c r="N15" s="28" t="s">
        <v>111</v>
      </c>
      <c r="O15" s="29" t="s">
        <v>118</v>
      </c>
      <c r="P15" s="17" t="s">
        <v>164</v>
      </c>
    </row>
    <row r="16" spans="1:16" ht="105" x14ac:dyDescent="0.25">
      <c r="A16" s="17" t="s">
        <v>80</v>
      </c>
      <c r="B16" s="31" t="s">
        <v>141</v>
      </c>
      <c r="C16" s="17" t="s">
        <v>97</v>
      </c>
      <c r="D16" s="17" t="s">
        <v>81</v>
      </c>
      <c r="E16" s="17" t="s">
        <v>82</v>
      </c>
      <c r="F16" s="17" t="s">
        <v>83</v>
      </c>
      <c r="G16" s="17" t="s">
        <v>54</v>
      </c>
      <c r="H16" s="27">
        <v>1</v>
      </c>
      <c r="I16" s="19">
        <v>12</v>
      </c>
      <c r="J16" s="22">
        <v>86880</v>
      </c>
      <c r="K16" s="22" t="s">
        <v>127</v>
      </c>
      <c r="L16" s="51"/>
      <c r="M16" s="51">
        <v>0</v>
      </c>
      <c r="N16" s="28" t="s">
        <v>112</v>
      </c>
      <c r="O16" s="29" t="s">
        <v>129</v>
      </c>
      <c r="P16" s="17" t="s">
        <v>164</v>
      </c>
    </row>
    <row r="17" spans="1:16" ht="30" x14ac:dyDescent="0.25">
      <c r="A17" s="17" t="s">
        <v>87</v>
      </c>
      <c r="B17" s="31" t="s">
        <v>182</v>
      </c>
      <c r="C17" s="17" t="s">
        <v>97</v>
      </c>
      <c r="D17" s="17" t="s">
        <v>36</v>
      </c>
      <c r="E17" s="17" t="s">
        <v>88</v>
      </c>
      <c r="F17" s="17" t="s">
        <v>73</v>
      </c>
      <c r="G17" s="17" t="s">
        <v>54</v>
      </c>
      <c r="H17" s="27">
        <v>1</v>
      </c>
      <c r="I17" s="24">
        <v>49</v>
      </c>
      <c r="J17" s="22">
        <v>134457</v>
      </c>
      <c r="K17" s="22" t="s">
        <v>122</v>
      </c>
      <c r="L17" s="51"/>
      <c r="M17" s="51">
        <v>3640.02</v>
      </c>
      <c r="N17" s="28" t="s">
        <v>113</v>
      </c>
      <c r="O17" s="29" t="s">
        <v>165</v>
      </c>
      <c r="P17" s="17" t="s">
        <v>164</v>
      </c>
    </row>
    <row r="18" spans="1:16" s="49" customFormat="1" ht="75" x14ac:dyDescent="0.25">
      <c r="A18" s="43">
        <v>240012</v>
      </c>
      <c r="B18" s="44" t="s">
        <v>142</v>
      </c>
      <c r="C18" s="43" t="s">
        <v>144</v>
      </c>
      <c r="D18" s="44" t="s">
        <v>151</v>
      </c>
      <c r="E18" s="42">
        <v>30117</v>
      </c>
      <c r="F18" s="42" t="s">
        <v>175</v>
      </c>
      <c r="G18" s="44" t="s">
        <v>130</v>
      </c>
      <c r="H18" s="45">
        <v>1</v>
      </c>
      <c r="I18" s="46">
        <v>20</v>
      </c>
      <c r="J18" s="47">
        <v>134457</v>
      </c>
      <c r="K18" s="47"/>
      <c r="L18" s="22"/>
      <c r="M18" s="22"/>
      <c r="N18" s="48" t="s">
        <v>114</v>
      </c>
      <c r="O18" s="44" t="s">
        <v>166</v>
      </c>
      <c r="P18" s="43" t="s">
        <v>164</v>
      </c>
    </row>
    <row r="19" spans="1:16" ht="85.5" x14ac:dyDescent="0.25">
      <c r="A19" s="14">
        <v>310001</v>
      </c>
      <c r="B19" s="29" t="s">
        <v>143</v>
      </c>
      <c r="C19" s="17" t="s">
        <v>144</v>
      </c>
      <c r="D19" s="15" t="s">
        <v>152</v>
      </c>
      <c r="E19" s="14">
        <v>30451</v>
      </c>
      <c r="F19" s="14" t="s">
        <v>175</v>
      </c>
      <c r="G19" s="29" t="s">
        <v>177</v>
      </c>
      <c r="H19" s="27">
        <v>1</v>
      </c>
      <c r="I19" s="19">
        <v>90</v>
      </c>
      <c r="J19" s="22">
        <v>134457</v>
      </c>
      <c r="K19" s="22"/>
      <c r="L19" s="55"/>
      <c r="M19" s="55"/>
      <c r="N19" s="28" t="s">
        <v>115</v>
      </c>
      <c r="O19" s="41" t="s">
        <v>153</v>
      </c>
      <c r="P19" s="17" t="s">
        <v>164</v>
      </c>
    </row>
    <row r="20" spans="1:16" x14ac:dyDescent="0.25">
      <c r="A20" s="25"/>
      <c r="B20" s="32"/>
      <c r="C20" s="25"/>
      <c r="D20" s="26"/>
      <c r="E20" s="25"/>
      <c r="F20" s="25"/>
      <c r="G20" s="26"/>
    </row>
  </sheetData>
  <autoFilter ref="A1:P20"/>
  <sortState ref="A2:W21">
    <sortCondition descending="1" ref="K2:K21"/>
  </sortState>
  <pageMargins left="0.23622047244094491" right="0.23622047244094491" top="0.74803149606299213" bottom="0.74803149606299213" header="0.31496062992125984" footer="0.31496062992125984"/>
  <pageSetup paperSize="8" scale="8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28"/>
  <sheetViews>
    <sheetView workbookViewId="0">
      <selection activeCell="F8" sqref="F8"/>
    </sheetView>
  </sheetViews>
  <sheetFormatPr defaultRowHeight="15" x14ac:dyDescent="0.25"/>
  <cols>
    <col min="1" max="1" width="45.140625" bestFit="1" customWidth="1"/>
    <col min="2" max="2" width="16.140625" bestFit="1" customWidth="1"/>
    <col min="3" max="3" width="14.28515625" bestFit="1" customWidth="1"/>
    <col min="4" max="4" width="15.28515625" bestFit="1" customWidth="1"/>
    <col min="5" max="11" width="26" bestFit="1" customWidth="1"/>
    <col min="12" max="12" width="11.28515625" bestFit="1" customWidth="1"/>
  </cols>
  <sheetData>
    <row r="3" spans="1:4" x14ac:dyDescent="0.25">
      <c r="A3" s="37" t="s">
        <v>154</v>
      </c>
      <c r="B3" s="37" t="s">
        <v>155</v>
      </c>
    </row>
    <row r="4" spans="1:4" x14ac:dyDescent="0.25">
      <c r="A4" s="37" t="s">
        <v>156</v>
      </c>
      <c r="B4" t="s">
        <v>157</v>
      </c>
      <c r="C4" t="s">
        <v>158</v>
      </c>
      <c r="D4" t="s">
        <v>159</v>
      </c>
    </row>
    <row r="5" spans="1:4" x14ac:dyDescent="0.25">
      <c r="A5" s="34" t="s">
        <v>40</v>
      </c>
      <c r="B5" s="35">
        <v>3588705.4299999997</v>
      </c>
      <c r="C5" s="35">
        <v>0</v>
      </c>
      <c r="D5" s="35">
        <v>3588705.4299999997</v>
      </c>
    </row>
    <row r="6" spans="1:4" x14ac:dyDescent="0.25">
      <c r="A6" s="36" t="s">
        <v>41</v>
      </c>
      <c r="B6" s="35">
        <v>3588705.4299999997</v>
      </c>
      <c r="C6" s="35">
        <v>0</v>
      </c>
      <c r="D6" s="35">
        <v>3588705.4299999997</v>
      </c>
    </row>
    <row r="7" spans="1:4" x14ac:dyDescent="0.25">
      <c r="A7" s="34" t="s">
        <v>160</v>
      </c>
      <c r="B7" s="35">
        <v>148086079.74000001</v>
      </c>
      <c r="C7" s="35">
        <v>-44398114.510000005</v>
      </c>
      <c r="D7" s="35">
        <v>103687965.23000002</v>
      </c>
    </row>
    <row r="8" spans="1:4" x14ac:dyDescent="0.25">
      <c r="A8" s="36" t="s">
        <v>34</v>
      </c>
      <c r="B8" s="35">
        <v>1646764.69</v>
      </c>
      <c r="C8" s="35">
        <v>-17000</v>
      </c>
      <c r="D8" s="35">
        <v>1629764.69</v>
      </c>
    </row>
    <row r="9" spans="1:4" x14ac:dyDescent="0.25">
      <c r="A9" s="36" t="s">
        <v>42</v>
      </c>
      <c r="B9" s="35">
        <v>51133570.800000004</v>
      </c>
      <c r="C9" s="35">
        <v>-31751714.800000001</v>
      </c>
      <c r="D9" s="35">
        <v>19381856.000000004</v>
      </c>
    </row>
    <row r="10" spans="1:4" x14ac:dyDescent="0.25">
      <c r="A10" s="36" t="s">
        <v>43</v>
      </c>
      <c r="B10" s="35">
        <v>5575111.7300000004</v>
      </c>
      <c r="C10" s="35">
        <v>0</v>
      </c>
      <c r="D10" s="35">
        <v>5575111.7300000004</v>
      </c>
    </row>
    <row r="11" spans="1:4" x14ac:dyDescent="0.25">
      <c r="A11" s="36" t="s">
        <v>44</v>
      </c>
      <c r="B11" s="35">
        <v>18182868.890000001</v>
      </c>
      <c r="C11" s="35">
        <v>-1316262.71</v>
      </c>
      <c r="D11" s="35">
        <v>16866606.18</v>
      </c>
    </row>
    <row r="12" spans="1:4" x14ac:dyDescent="0.25">
      <c r="A12" s="36" t="s">
        <v>10</v>
      </c>
      <c r="B12" s="35">
        <v>2146125.02</v>
      </c>
      <c r="C12" s="35">
        <v>-135000</v>
      </c>
      <c r="D12" s="35">
        <v>2011125.02</v>
      </c>
    </row>
    <row r="13" spans="1:4" x14ac:dyDescent="0.25">
      <c r="A13" s="36" t="s">
        <v>45</v>
      </c>
      <c r="B13" s="35">
        <v>26559367.130000003</v>
      </c>
      <c r="C13" s="35">
        <v>-298450</v>
      </c>
      <c r="D13" s="35">
        <v>26260917.130000003</v>
      </c>
    </row>
    <row r="14" spans="1:4" x14ac:dyDescent="0.25">
      <c r="A14" s="36" t="s">
        <v>46</v>
      </c>
      <c r="B14" s="35">
        <v>42842271.480000004</v>
      </c>
      <c r="C14" s="35">
        <v>-10879687</v>
      </c>
      <c r="D14" s="35">
        <v>31962584.480000004</v>
      </c>
    </row>
    <row r="15" spans="1:4" x14ac:dyDescent="0.25">
      <c r="A15" s="34" t="s">
        <v>31</v>
      </c>
      <c r="B15" s="35">
        <v>244937072.18000001</v>
      </c>
      <c r="C15" s="35">
        <v>-1512570</v>
      </c>
      <c r="D15" s="35">
        <v>243424502.18000001</v>
      </c>
    </row>
    <row r="16" spans="1:4" x14ac:dyDescent="0.25">
      <c r="A16" s="36" t="s">
        <v>47</v>
      </c>
      <c r="B16" s="35">
        <v>2485120.63</v>
      </c>
      <c r="C16" s="35">
        <v>-504843</v>
      </c>
      <c r="D16" s="35">
        <v>1980277.63</v>
      </c>
    </row>
    <row r="17" spans="1:4" x14ac:dyDescent="0.25">
      <c r="A17" s="36" t="s">
        <v>161</v>
      </c>
      <c r="B17" s="35">
        <v>6073993.5</v>
      </c>
      <c r="C17" s="35">
        <v>-100</v>
      </c>
      <c r="D17" s="35">
        <v>6073893.5</v>
      </c>
    </row>
    <row r="18" spans="1:4" x14ac:dyDescent="0.25">
      <c r="A18" s="36" t="s">
        <v>35</v>
      </c>
      <c r="B18" s="35">
        <v>19269080.260000002</v>
      </c>
      <c r="C18" s="35">
        <v>-708027</v>
      </c>
      <c r="D18" s="35">
        <v>18561053.260000002</v>
      </c>
    </row>
    <row r="19" spans="1:4" x14ac:dyDescent="0.25">
      <c r="A19" s="36" t="s">
        <v>32</v>
      </c>
      <c r="B19" s="35">
        <v>217108877.78999999</v>
      </c>
      <c r="C19" s="35">
        <v>-299600</v>
      </c>
      <c r="D19" s="35">
        <v>216809277.78999999</v>
      </c>
    </row>
    <row r="20" spans="1:4" x14ac:dyDescent="0.25">
      <c r="A20" s="34" t="s">
        <v>162</v>
      </c>
      <c r="B20" s="35">
        <v>37958828.080000006</v>
      </c>
      <c r="C20" s="35">
        <v>-1935113.92</v>
      </c>
      <c r="D20" s="35">
        <v>36023714.160000004</v>
      </c>
    </row>
    <row r="21" spans="1:4" x14ac:dyDescent="0.25">
      <c r="A21" s="36" t="s">
        <v>48</v>
      </c>
      <c r="B21" s="35">
        <v>24340765.989999998</v>
      </c>
      <c r="C21" s="35">
        <v>-602501.61</v>
      </c>
      <c r="D21" s="35">
        <v>23738264.379999999</v>
      </c>
    </row>
    <row r="22" spans="1:4" x14ac:dyDescent="0.25">
      <c r="A22" s="36" t="s">
        <v>49</v>
      </c>
      <c r="B22" s="35">
        <v>880336.38</v>
      </c>
      <c r="C22" s="35"/>
      <c r="D22" s="35">
        <v>880336.38</v>
      </c>
    </row>
    <row r="23" spans="1:4" x14ac:dyDescent="0.25">
      <c r="A23" s="36" t="s">
        <v>36</v>
      </c>
      <c r="B23" s="35">
        <v>3373089.96</v>
      </c>
      <c r="C23" s="35"/>
      <c r="D23" s="35">
        <v>3373089.96</v>
      </c>
    </row>
    <row r="24" spans="1:4" x14ac:dyDescent="0.25">
      <c r="A24" s="36" t="s">
        <v>9</v>
      </c>
      <c r="B24" s="35">
        <v>6823131.1699999999</v>
      </c>
      <c r="C24" s="35">
        <v>-949755.17</v>
      </c>
      <c r="D24" s="35">
        <v>5873376</v>
      </c>
    </row>
    <row r="25" spans="1:4" x14ac:dyDescent="0.25">
      <c r="A25" s="36" t="s">
        <v>50</v>
      </c>
      <c r="B25" s="35">
        <v>420809.7</v>
      </c>
      <c r="C25" s="35"/>
      <c r="D25" s="35">
        <v>420809.7</v>
      </c>
    </row>
    <row r="26" spans="1:4" x14ac:dyDescent="0.25">
      <c r="A26" s="36" t="s">
        <v>33</v>
      </c>
      <c r="B26" s="35">
        <v>1956719.5899999999</v>
      </c>
      <c r="C26" s="35">
        <v>-382857.14</v>
      </c>
      <c r="D26" s="35">
        <v>1573862.4499999997</v>
      </c>
    </row>
    <row r="27" spans="1:4" x14ac:dyDescent="0.25">
      <c r="A27" s="36" t="s">
        <v>163</v>
      </c>
      <c r="B27" s="35">
        <v>163975.29</v>
      </c>
      <c r="C27" s="35"/>
      <c r="D27" s="35">
        <v>163975.29</v>
      </c>
    </row>
    <row r="28" spans="1:4" x14ac:dyDescent="0.25">
      <c r="A28" s="34" t="s">
        <v>159</v>
      </c>
      <c r="B28" s="35">
        <v>434570685.43000001</v>
      </c>
      <c r="C28" s="35">
        <v>-47845798.430000007</v>
      </c>
      <c r="D28" s="35">
        <v>386724887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documentManagement>
    <DPA xmlns="a3eed9c5-b5d3-42e0-9625-43982307554f">No</DPA>
    <DocumentClassification xmlns="a3eed9c5-b5d3-42e0-9625-43982307554f" xsi:nil="true"/>
    <DocumentAuthor xmlns="a3eed9c5-b5d3-42e0-9625-43982307554f">HR Services Mgr</DocumentAuthor>
    <TaxCatchAll xmlns="7eae3ae8-492c-4ae9-a76e-e1e9718b9d4c"/>
    <DocumentReference xmlns="a3eed9c5-b5d3-42e0-9625-43982307554f" xsi:nil="true"/>
    <DocumentPublisher xmlns="a3eed9c5-b5d3-42e0-9625-43982307554f">LFB</DocumentPublisher>
    <ProtectiveMarking xmlns="a3eed9c5-b5d3-42e0-9625-43982307554f">Not protectively marked</ProtectiveMarking>
    <DocumentDate xmlns="a3eed9c5-b5d3-42e0-9625-43982307554f">2018-05-04T14:32:41+00:00</DocumentDate>
    <eGMSSubject xmlns="a3eed9c5-b5d3-42e0-9625-43982307554f" xsi:nil="true"/>
    <DocumentStatus xmlns="a3eed9c5-b5d3-42e0-9625-43982307554f">Draft</DocumentStatus>
    <DocumentDescription xmlns="a3eed9c5-b5d3-42e0-9625-43982307554f" xsi:nil="true"/>
    <_dlc_ExpireDateSaved xmlns="a3eed9c5-b5d3-42e0-9625-43982307554f" xsi:nil="true"/>
    <_dlc_ExpireDate xmlns="a3eed9c5-b5d3-42e0-9625-43982307554f">2019-12-25T11:48:49+00:00</_dlc_ExpireDate>
  </documentManagement>
</p:properties>
</file>

<file path=customXml/item2.xml><?xml version="1.0" encoding="utf-8"?>
<?mso-contentType ?>
<p:Policy xmlns:p="office.server.policy" id="" local="true">
  <p:Name>Non text drawings charts etc</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3.xml><?xml version="1.0" encoding="utf-8"?>
<?mso-contentType ?>
<spe:Receivers xmlns:spe="http://schemas.microsoft.com/sharepoint/events">
  <Receiver>
    <Name>Policy Auditing</Name>
    <Type>10001</Type>
    <SequenceNumber>1100</SequenceNumber>
    <Assembly>Microsoft.Office.Policy, Version=14.0.0.0, Culture=neutral, PublicKeyToken=71e9bce111e9429c</Assembly>
    <Class>Microsoft.Office.RecordsManagement.Internal.AuditHandler</Class>
    <Data/>
    <Filter/>
  </Receiver>
  <Receiver>
    <Name>Policy Auditing</Name>
    <Type>10002</Type>
    <SequenceNumber>1101</SequenceNumber>
    <Assembly>Microsoft.Office.Policy, Version=14.0.0.0, Culture=neutral, PublicKeyToken=71e9bce111e9429c</Assembly>
    <Class>Microsoft.Office.RecordsManagement.Internal.AuditHandler</Class>
    <Data/>
    <Filter/>
  </Receiver>
  <Receiver>
    <Name>Policy Auditing</Name>
    <Type>10004</Type>
    <SequenceNumber>1102</SequenceNumber>
    <Assembly>Microsoft.Office.Policy, Version=14.0.0.0, Culture=neutral, PublicKeyToken=71e9bce111e9429c</Assembly>
    <Class>Microsoft.Office.RecordsManagement.Internal.AuditHandler</Class>
    <Data/>
    <Filter/>
  </Receiver>
  <Receiver>
    <Name>Policy Auditing</Name>
    <Type>10006</Type>
    <SequenceNumber>1103</SequenceNumber>
    <Assembly>Microsoft.Office.Policy, Version=14.0.0.0,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Version=14.0.0.0,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Version=14.0.0.0, Culture=neutral, PublicKeyToken=71e9bce111e9429c</Assembly>
    <Class>Microsoft.Office.RecordsManagement.Internal.UpdateExpireDate</Class>
    <Data/>
    <Filter/>
  </Receiver>
</spe:Receivers>
</file>

<file path=customXml/item4.xml><?xml version="1.0" encoding="utf-8"?>
<?mso-contentType ?>
<SharedContentType xmlns="Microsoft.SharePoint.Taxonomy.ContentTypeSync" SourceId="58ceb878-6ae7-449f-bd9e-b4a81739a89e" ContentTypeId="0x010100BEE76EE765914F43BA8857678BFB4B3A29" PreviousValue="false"/>
</file>

<file path=customXml/item5.xml><?xml version="1.0" encoding="utf-8"?>
<ct:contentTypeSchema xmlns:ct="http://schemas.microsoft.com/office/2006/metadata/contentType" xmlns:ma="http://schemas.microsoft.com/office/2006/metadata/properties/metaAttributes" ct:_="" ma:_="" ma:contentTypeName="Non text drawings charts etc" ma:contentTypeID="0x010100BEE76EE765914F43BA8857678BFB4B3A29002CA8B28D201568439EDCF0E3289DD2C2" ma:contentTypeVersion="5" ma:contentTypeDescription="" ma:contentTypeScope="" ma:versionID="86aeeec71ffff5159b12c4c4a161d942">
  <xsd:schema xmlns:xsd="http://www.w3.org/2001/XMLSchema" xmlns:xs="http://www.w3.org/2001/XMLSchema" xmlns:p="http://schemas.microsoft.com/office/2006/metadata/properties" xmlns:ns2="a3eed9c5-b5d3-42e0-9625-43982307554f" xmlns:ns3="7eae3ae8-492c-4ae9-a76e-e1e9718b9d4c" targetNamespace="http://schemas.microsoft.com/office/2006/metadata/properties" ma:root="true" ma:fieldsID="9073c6af969071a2190eef4fff95c485" ns2:_="" ns3:_="">
    <xsd:import namespace="a3eed9c5-b5d3-42e0-9625-43982307554f"/>
    <xsd:import namespace="7eae3ae8-492c-4ae9-a76e-e1e9718b9d4c"/>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2:_dlc_Exempt" minOccurs="0"/>
                <xsd:element ref="ns2:_dlc_ExpireDateSaved" minOccurs="0"/>
                <xsd:element ref="ns2:_dlc_ExpireDate"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eed9c5-b5d3-42e0-9625-43982307554f" elementFormDefault="qualified">
    <xsd:import namespace="http://schemas.microsoft.com/office/2006/documentManagement/types"/>
    <xsd:import namespace="http://schemas.microsoft.com/office/infopath/2007/PartnerControls"/>
    <xsd:element name="DocumentDescription" ma:index="8" nillable="true" ma:displayName="Document Description" ma:internalName="DocumentDescription" ma:readOnly="false">
      <xsd:simpleType>
        <xsd:restriction base="dms:Note">
          <xsd:maxLength value="255"/>
        </xsd:restriction>
      </xsd:simpleType>
    </xsd:element>
    <xsd:element name="DocumentReference" ma:index="9" nillable="true" ma:displayName="Document Reference" ma:internalName="DocumentReference" ma:readOnly="false">
      <xsd:simpleType>
        <xsd:restriction base="dms:Text"/>
      </xsd:simpleType>
    </xsd:element>
    <xsd:element name="DocumentAuthor" ma:index="10" ma:displayName="Document Author" ma:internalName="DocumentAuthor" ma:readOnly="false">
      <xsd:simpleType>
        <xsd:restriction base="dms:Text"/>
      </xsd:simpleType>
    </xsd:element>
    <xsd:element name="DocumentStatus" ma:index="11" ma:displayName="Document Status" ma:default="Draft" ma:format="Dropdown" ma:internalName="DocumentStatus" ma:readOnly="false">
      <xsd:simpleType>
        <xsd:restriction base="dms:Choice">
          <xsd:enumeration value="Draft"/>
          <xsd:enumeration value="Final"/>
        </xsd:restriction>
      </xsd:simpleType>
    </xsd:element>
    <xsd:element name="DocumentDate" ma:index="12" ma:displayName="Document Date" ma:default="[today]" ma:format="DateOnly" ma:internalName="DocumentDate" ma:readOnly="false">
      <xsd:simpleType>
        <xsd:restriction base="dms:DateTime"/>
      </xsd:simpleType>
    </xsd:element>
    <xsd:element name="DocumentPublisher" ma:index="13" ma:displayName="Document Publisher" ma:default="LFB" ma:internalName="DocumentPublisher" ma:readOnly="false">
      <xsd:simpleType>
        <xsd:restriction base="dms:Text"/>
      </xsd:simpleType>
    </xsd:element>
    <xsd:element name="ProtectiveMarking" ma:index="14" ma:displayName="Protective Marking" ma:default="Not protectively marked" ma:internalName="ProtectiveMarking" ma:readOnly="false">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ma:readOnly="false">
      <xsd:simpleType>
        <xsd:restriction base="dms:Text"/>
      </xsd:simpleType>
    </xsd:element>
    <xsd:element name="eGMSSubject" ma:index="16" nillable="true" ma:displayName="e-GMS Subject" ma:hidden="true" ma:internalName="eGMSSubject" ma:readOnly="false">
      <xsd:simpleType>
        <xsd:restriction base="dms:Text"/>
      </xsd:simpleType>
    </xsd:element>
    <xsd:element name="DPA" ma:index="17" nillable="true" ma:displayName="DPA" ma:default="No" ma:hidden="true" ma:internalName="DPA" ma:readOnly="false">
      <xsd:simpleType>
        <xsd:restriction base="dms:Choice">
          <xsd:enumeration value="Yes"/>
          <xsd:enumeration value="No"/>
        </xsd:restriction>
      </xsd:simpleType>
    </xsd:element>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eae3ae8-492c-4ae9-a76e-e1e9718b9d4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f4609b8d-4b7b-4cec-9979-65fe20b27361}" ma:internalName="TaxCatchAll" ma:showField="CatchAllData" ma:web="c8986ed6-c349-42fe-9e5b-07edace063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7CEF6A-F526-46CB-B83A-E2E826CAAA57}">
  <ds:schemaRefs>
    <ds:schemaRef ds:uri="http://schemas.openxmlformats.org/package/2006/metadata/core-properties"/>
    <ds:schemaRef ds:uri="http://www.w3.org/XML/1998/namespace"/>
    <ds:schemaRef ds:uri="http://schemas.microsoft.com/office/2006/documentManagement/types"/>
    <ds:schemaRef ds:uri="http://purl.org/dc/dcmitype/"/>
    <ds:schemaRef ds:uri="http://purl.org/dc/elements/1.1/"/>
    <ds:schemaRef ds:uri="7eae3ae8-492c-4ae9-a76e-e1e9718b9d4c"/>
    <ds:schemaRef ds:uri="http://purl.org/dc/terms/"/>
    <ds:schemaRef ds:uri="a3eed9c5-b5d3-42e0-9625-43982307554f"/>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5582C533-1F3F-40FB-BE51-997DA5FBACD4}">
  <ds:schemaRefs>
    <ds:schemaRef ds:uri="office.server.policy"/>
  </ds:schemaRefs>
</ds:datastoreItem>
</file>

<file path=customXml/itemProps3.xml><?xml version="1.0" encoding="utf-8"?>
<ds:datastoreItem xmlns:ds="http://schemas.openxmlformats.org/officeDocument/2006/customXml" ds:itemID="{1BED509E-3D36-4D10-B7A9-B837CDB2C6DD}">
  <ds:schemaRefs>
    <ds:schemaRef ds:uri="http://schemas.microsoft.com/sharepoint/events"/>
  </ds:schemaRefs>
</ds:datastoreItem>
</file>

<file path=customXml/itemProps4.xml><?xml version="1.0" encoding="utf-8"?>
<ds:datastoreItem xmlns:ds="http://schemas.openxmlformats.org/officeDocument/2006/customXml" ds:itemID="{EDDF7056-17FE-42DB-8984-5AD5CFE4D137}">
  <ds:schemaRefs>
    <ds:schemaRef ds:uri="Microsoft.SharePoint.Taxonomy.ContentTypeSync"/>
  </ds:schemaRefs>
</ds:datastoreItem>
</file>

<file path=customXml/itemProps5.xml><?xml version="1.0" encoding="utf-8"?>
<ds:datastoreItem xmlns:ds="http://schemas.openxmlformats.org/officeDocument/2006/customXml" ds:itemID="{4EC34557-2BA5-4E7D-910F-F5FB4886D8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eed9c5-b5d3-42e0-9625-43982307554f"/>
    <ds:schemaRef ds:uri="7eae3ae8-492c-4ae9-a76e-e1e9718b9d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CF981843-6F7C-48CE-8C54-9AB1CB2440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Metadata</vt:lpstr>
      <vt:lpstr>Senior Staff</vt:lpstr>
      <vt:lpstr>Sheet2</vt:lpstr>
      <vt:lpstr>'Senior Staff'!Print_Titles</vt:lpstr>
    </vt:vector>
  </TitlesOfParts>
  <Company>London Fire Brigade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Fairmank</dc:creator>
  <cp:lastModifiedBy>robinsonk</cp:lastModifiedBy>
  <cp:lastPrinted>2017-05-03T10:57:39Z</cp:lastPrinted>
  <dcterms:created xsi:type="dcterms:W3CDTF">2015-01-12T09:20:00Z</dcterms:created>
  <dcterms:modified xsi:type="dcterms:W3CDTF">2018-07-24T08:35:03Z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0x010100BEE76EE765914F43BA8857678BFB4B3A29002CA8B28D201568439EDCF0E3289DD2C2</vt:lpwstr>
  </property>
  <property fmtid="{D5CDD505-2E9C-101B-9397-08002B2CF9AE}" pid="3" name="_dlc_policyId">
    <vt:lpwstr/>
  </property>
  <property fmtid="{D5CDD505-2E9C-101B-9397-08002B2CF9AE}" pid="4" name="ItemRetentionFormula">
    <vt:lpwstr>&lt;formula id="Microsoft.Office.RecordsManagement.PolicyFeatures.Expiration.Formula.BuiltIn"&gt;&lt;number&gt;18&lt;/number&gt;&lt;property&gt;Modified&lt;/property&gt;&lt;period&gt;months&lt;/period&gt;&lt;/formula&gt;</vt:lpwstr>
  </property>
  <property fmtid="{D5CDD505-2E9C-101B-9397-08002B2CF9AE}" pid="5" name="SecurityClassification">
    <vt:lpwstr>Official</vt:lpwstr>
  </property>
  <property fmtid="{D5CDD505-2E9C-101B-9397-08002B2CF9AE}" pid="6" name="IsMyDocuments">
    <vt:bool>true</vt:bool>
  </property>
</Properties>
</file>