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850" activeTab="0"/>
  </bookViews>
  <sheets>
    <sheet name="List of tables" sheetId="1" r:id="rId1"/>
    <sheet name="Mayoral totals" sheetId="2" r:id="rId2"/>
    <sheet name="Constituency Assembly totals" sheetId="3" r:id="rId3"/>
    <sheet name="Assembly List totals" sheetId="4" r:id="rId4"/>
    <sheet name="Mayoral first by second choice" sheetId="5" r:id="rId5"/>
    <sheet name="Seats" sheetId="6" r:id="rId6"/>
    <sheet name="Turnout" sheetId="7" r:id="rId7"/>
    <sheet name="Spoils" sheetId="8" r:id="rId8"/>
    <sheet name="Mayoral by constituency" sheetId="9" r:id="rId9"/>
    <sheet name="Constituency Assembly" sheetId="10" r:id="rId10"/>
    <sheet name="Assembly List by constituency" sheetId="11" r:id="rId11"/>
  </sheets>
  <definedNames/>
  <calcPr fullCalcOnLoad="1"/>
</workbook>
</file>

<file path=xl/sharedStrings.xml><?xml version="1.0" encoding="utf-8"?>
<sst xmlns="http://schemas.openxmlformats.org/spreadsheetml/2006/main" count="1727" uniqueCount="303">
  <si>
    <t>Barnet and Camden</t>
  </si>
  <si>
    <t>Bexley and Bromley</t>
  </si>
  <si>
    <t>Brent and Harrow</t>
  </si>
  <si>
    <t>City and East</t>
  </si>
  <si>
    <t>Croydon and Sutton</t>
  </si>
  <si>
    <t>Ealing and Hillingdon</t>
  </si>
  <si>
    <t>Enfield and Haringey</t>
  </si>
  <si>
    <t>Greenwich and Lewisham</t>
  </si>
  <si>
    <t>Havering and Redbridge</t>
  </si>
  <si>
    <t>Lambeth and Southwark</t>
  </si>
  <si>
    <t>Merton and Wandsworth</t>
  </si>
  <si>
    <t>North East</t>
  </si>
  <si>
    <t>South West</t>
  </si>
  <si>
    <t>West Central</t>
  </si>
  <si>
    <t>London</t>
  </si>
  <si>
    <t>Electorate</t>
  </si>
  <si>
    <t>Ballot papers</t>
  </si>
  <si>
    <t>Mayoral</t>
  </si>
  <si>
    <t>Assembly</t>
  </si>
  <si>
    <t>% poll</t>
  </si>
  <si>
    <t xml:space="preserve">Constituency </t>
  </si>
  <si>
    <t xml:space="preserve">Conservative </t>
  </si>
  <si>
    <t xml:space="preserve">UKIP </t>
  </si>
  <si>
    <t xml:space="preserve">Green </t>
  </si>
  <si>
    <t xml:space="preserve">CPA </t>
  </si>
  <si>
    <t xml:space="preserve">Total </t>
  </si>
  <si>
    <t xml:space="preserve"> </t>
  </si>
  <si>
    <t xml:space="preserve">London </t>
  </si>
  <si>
    <t xml:space="preserve">Barnet and Camden </t>
  </si>
  <si>
    <t xml:space="preserve">Bexley and Bromley </t>
  </si>
  <si>
    <t xml:space="preserve">Brent and Harrow </t>
  </si>
  <si>
    <t xml:space="preserve">City and East London </t>
  </si>
  <si>
    <t xml:space="preserve">Croydon and Sutton </t>
  </si>
  <si>
    <t xml:space="preserve">Ealing and Hillingdon </t>
  </si>
  <si>
    <t xml:space="preserve">Enfield and Haringey </t>
  </si>
  <si>
    <t xml:space="preserve">Greenwich and Lewisham </t>
  </si>
  <si>
    <t xml:space="preserve">Havering and Redbridge </t>
  </si>
  <si>
    <t xml:space="preserve">Lambeth and Southwark </t>
  </si>
  <si>
    <t xml:space="preserve">Merton and Wandsworth </t>
  </si>
  <si>
    <t xml:space="preserve">North East </t>
  </si>
  <si>
    <t xml:space="preserve">South West </t>
  </si>
  <si>
    <t xml:space="preserve">West Central </t>
  </si>
  <si>
    <t xml:space="preserve">Labour  </t>
  </si>
  <si>
    <t xml:space="preserve">BNP </t>
  </si>
  <si>
    <t xml:space="preserve">Others </t>
  </si>
  <si>
    <t xml:space="preserve">Labour </t>
  </si>
  <si>
    <t xml:space="preserve">LSA </t>
  </si>
  <si>
    <t xml:space="preserve">Other </t>
  </si>
  <si>
    <t>Seats</t>
  </si>
  <si>
    <t>Party</t>
  </si>
  <si>
    <t>Total</t>
  </si>
  <si>
    <t>Conservative</t>
  </si>
  <si>
    <t>—</t>
  </si>
  <si>
    <t>Labour</t>
  </si>
  <si>
    <t>Green</t>
  </si>
  <si>
    <t>Constituency</t>
  </si>
  <si>
    <t>Democrats</t>
  </si>
  <si>
    <t xml:space="preserve">Liberal </t>
  </si>
  <si>
    <t>UKIP</t>
  </si>
  <si>
    <t xml:space="preserve">  Constituency</t>
  </si>
  <si>
    <t xml:space="preserve">  List</t>
  </si>
  <si>
    <t>Candidate</t>
  </si>
  <si>
    <t>Votes</t>
  </si>
  <si>
    <t>%</t>
  </si>
  <si>
    <t>Livingstone, Kenneth R.</t>
  </si>
  <si>
    <t>LAB</t>
  </si>
  <si>
    <t>IND</t>
  </si>
  <si>
    <t>Norris, Steven J.</t>
  </si>
  <si>
    <t>CON</t>
  </si>
  <si>
    <t>LD</t>
  </si>
  <si>
    <t>Gidoomal, Balram</t>
  </si>
  <si>
    <t>CPA</t>
  </si>
  <si>
    <t>BNP</t>
  </si>
  <si>
    <t>GRE</t>
  </si>
  <si>
    <t>Newland, Michael</t>
  </si>
  <si>
    <t>PMSS</t>
  </si>
  <si>
    <t>Tanna, Ashwinkumar</t>
  </si>
  <si>
    <t>Clements, Geoffrey</t>
  </si>
  <si>
    <t>NLP</t>
  </si>
  <si>
    <t>Second choice votes by voters’ first choice candidate</t>
  </si>
  <si>
    <t>2nd choice</t>
  </si>
  <si>
    <t>Ben-Nathan</t>
  </si>
  <si>
    <t>Clements</t>
  </si>
  <si>
    <t>Dobson</t>
  </si>
  <si>
    <t>Gidoomal</t>
  </si>
  <si>
    <t>Hockney</t>
  </si>
  <si>
    <t>Johnson</t>
  </si>
  <si>
    <t>Kramer</t>
  </si>
  <si>
    <t>Livingstone</t>
  </si>
  <si>
    <t>Newland</t>
  </si>
  <si>
    <t>Norris</t>
  </si>
  <si>
    <t>Tanna</t>
  </si>
  <si>
    <t>1st choice</t>
  </si>
  <si>
    <t>None</t>
  </si>
  <si>
    <t>Both choices for  same candidate</t>
  </si>
  <si>
    <t>Others</t>
  </si>
  <si>
    <t>City and East London</t>
  </si>
  <si>
    <t xml:space="preserve">Liberal Democrat </t>
  </si>
  <si>
    <t>Liberal Democrat</t>
  </si>
  <si>
    <t>Christian Peoples Alliance</t>
  </si>
  <si>
    <t>Conservative Party</t>
  </si>
  <si>
    <t xml:space="preserve">Coleman, Brian John </t>
  </si>
  <si>
    <t>Green Party</t>
  </si>
  <si>
    <t xml:space="preserve">Dunn, Miranda Jane </t>
  </si>
  <si>
    <t>Labour Party</t>
  </si>
  <si>
    <t>Liberal Democrats</t>
  </si>
  <si>
    <t>London Socialist Alliance</t>
  </si>
  <si>
    <t xml:space="preserve">Unwin, Candy </t>
  </si>
  <si>
    <t xml:space="preserve">Derksen, Diane </t>
  </si>
  <si>
    <t>UK Independence Party</t>
  </si>
  <si>
    <t>Neill, Robert James Macgillivray</t>
  </si>
  <si>
    <t xml:space="preserve">Mansell, Charles John </t>
  </si>
  <si>
    <t xml:space="preserve">Borrowman, Duncan Keith </t>
  </si>
  <si>
    <t xml:space="preserve">Kysow, Jean </t>
  </si>
  <si>
    <t xml:space="preserve">Blackman, Robert John </t>
  </si>
  <si>
    <t>Harris, Toby</t>
  </si>
  <si>
    <t xml:space="preserve">Kamall, Syed </t>
  </si>
  <si>
    <t xml:space="preserve">Howell, Peter </t>
  </si>
  <si>
    <t xml:space="preserve">Biggs, John Robert </t>
  </si>
  <si>
    <t xml:space="preserve">Liberal Democrats </t>
  </si>
  <si>
    <t xml:space="preserve">Ludlow, Janet  </t>
  </si>
  <si>
    <t xml:space="preserve">Boomla, Kambiz </t>
  </si>
  <si>
    <t xml:space="preserve">Conservative Party </t>
  </si>
  <si>
    <t xml:space="preserve">Pelling, Andrew John </t>
  </si>
  <si>
    <t xml:space="preserve">Steel, Mark </t>
  </si>
  <si>
    <t xml:space="preserve">Barnes, Richard Michael </t>
  </si>
  <si>
    <t>Graham Lee</t>
  </si>
  <si>
    <t xml:space="preserve">Labour Party </t>
  </si>
  <si>
    <t xml:space="preserve">Singh, Gurcharan </t>
  </si>
  <si>
    <t xml:space="preserve">Cox, Michael Francis </t>
  </si>
  <si>
    <t>Nicholas Grant</t>
  </si>
  <si>
    <t xml:space="preserve">Forrest, Peter James </t>
  </si>
  <si>
    <t xml:space="preserve">Budge, Peter </t>
  </si>
  <si>
    <t xml:space="preserve">Course, Richard </t>
  </si>
  <si>
    <t xml:space="preserve">Gavron, Nicky </t>
  </si>
  <si>
    <t xml:space="preserve">Hooker, Sean </t>
  </si>
  <si>
    <t xml:space="preserve">Bennett, Weymen </t>
  </si>
  <si>
    <t xml:space="preserve">Harris, Hugh </t>
  </si>
  <si>
    <t xml:space="preserve">Liddle, Terence </t>
  </si>
  <si>
    <t xml:space="preserve">Duvall, Leonard Lloyd </t>
  </si>
  <si>
    <t xml:space="preserve">Buxton, David </t>
  </si>
  <si>
    <t>Page, Ian</t>
  </si>
  <si>
    <t xml:space="preserve">Evans, Jeremy Roger </t>
  </si>
  <si>
    <t xml:space="preserve">Gunstock, Ashley </t>
  </si>
  <si>
    <t xml:space="preserve">Robbins, Christopher </t>
  </si>
  <si>
    <t xml:space="preserve">Seeff, Geoffrey </t>
  </si>
  <si>
    <t>Taylor, George</t>
  </si>
  <si>
    <t xml:space="preserve">Residents’ Association of London  </t>
  </si>
  <si>
    <t xml:space="preserve">Wilkes, Ian </t>
  </si>
  <si>
    <t>Independent</t>
  </si>
  <si>
    <t xml:space="preserve">Kimm, Irene </t>
  </si>
  <si>
    <t>Communist</t>
  </si>
  <si>
    <t xml:space="preserve">Silberman, Jonathan </t>
  </si>
  <si>
    <t xml:space="preserve">Poorun,Storm </t>
  </si>
  <si>
    <t>Humanist</t>
  </si>
  <si>
    <t xml:space="preserve">Robinson,Tony </t>
  </si>
  <si>
    <t xml:space="preserve">Shawcross, Valerie </t>
  </si>
  <si>
    <t xml:space="preserve">Facey,Peter </t>
  </si>
  <si>
    <t xml:space="preserve">Bennett,Theresa </t>
  </si>
  <si>
    <t xml:space="preserve">Howlett, Elizabeth </t>
  </si>
  <si>
    <t xml:space="preserve">Thacker,Rejeev </t>
  </si>
  <si>
    <t xml:space="preserve">Manzoor,Syed </t>
  </si>
  <si>
    <t xml:space="preserve">Thompson,Mark </t>
  </si>
  <si>
    <t xml:space="preserve">Sullivan,Terence </t>
  </si>
  <si>
    <t xml:space="preserve">Cosin,Margaret </t>
  </si>
  <si>
    <t xml:space="preserve">Vitelli,Siobhan </t>
  </si>
  <si>
    <t xml:space="preserve">Mazumdar,Sarbani </t>
  </si>
  <si>
    <t xml:space="preserve">Ollerenshaw,Eric </t>
  </si>
  <si>
    <t xml:space="preserve">Chong,Yen </t>
  </si>
  <si>
    <t xml:space="preserve">Shaer,Paul </t>
  </si>
  <si>
    <t xml:space="preserve">Hillier,Meg </t>
  </si>
  <si>
    <t xml:space="preserve">Fox,Paul </t>
  </si>
  <si>
    <t xml:space="preserve">Prosper,Cecilia </t>
  </si>
  <si>
    <t>Reform 2000</t>
  </si>
  <si>
    <t xml:space="preserve">Basnik,Erol </t>
  </si>
  <si>
    <t xml:space="preserve">Arbour, Tony </t>
  </si>
  <si>
    <t xml:space="preserve">Maciejowska, Judy Sara </t>
  </si>
  <si>
    <t>Jagdish Sharma</t>
  </si>
  <si>
    <t>Geoffrey Pope</t>
  </si>
  <si>
    <t>Daniel Faith</t>
  </si>
  <si>
    <t xml:space="preserve">Bray, Angela Lavinia  </t>
  </si>
  <si>
    <t xml:space="preserve">Stephenson, Julia Caroline </t>
  </si>
  <si>
    <t xml:space="preserve">Smith,Stephen </t>
  </si>
  <si>
    <t xml:space="preserve">Green,Kate </t>
  </si>
  <si>
    <t xml:space="preserve">Burden,Jon  </t>
  </si>
  <si>
    <t xml:space="preserve">Blower,Christine </t>
  </si>
  <si>
    <t>Name</t>
  </si>
  <si>
    <t>Total - valid*</t>
  </si>
  <si>
    <t xml:space="preserve">Votes </t>
  </si>
  <si>
    <t xml:space="preserve">% </t>
  </si>
  <si>
    <t>Livingstone, Ken</t>
  </si>
  <si>
    <t xml:space="preserve">Norris, Steve </t>
  </si>
  <si>
    <t xml:space="preserve">Dobson, Frank </t>
  </si>
  <si>
    <t>…</t>
  </si>
  <si>
    <t xml:space="preserve">Kramer, Susan </t>
  </si>
  <si>
    <t xml:space="preserve">Gidoomal, Ram </t>
  </si>
  <si>
    <t>Christian People's Alliance</t>
  </si>
  <si>
    <t xml:space="preserve">Johnson, Darren </t>
  </si>
  <si>
    <t xml:space="preserve">Newland, Michael </t>
  </si>
  <si>
    <t xml:space="preserve">Hockney, Damian </t>
  </si>
  <si>
    <t xml:space="preserve">Ben-Nathan, Geoffrey </t>
  </si>
  <si>
    <t>Pro-Motorist Small Shop</t>
  </si>
  <si>
    <t xml:space="preserve">Tanna, Ashwinkumar </t>
  </si>
  <si>
    <t xml:space="preserve">Clements, Geoffrey </t>
  </si>
  <si>
    <t>Natural Law Party</t>
  </si>
  <si>
    <t>Total votes</t>
  </si>
  <si>
    <t xml:space="preserve">Total rejected votes </t>
  </si>
  <si>
    <t>Total votes (papers counted)</t>
  </si>
  <si>
    <t>Electorate/Turnout %</t>
  </si>
  <si>
    <t>Valid 2nd choice</t>
  </si>
  <si>
    <t>Dobson, Frank</t>
  </si>
  <si>
    <t>Johnson, Darren</t>
  </si>
  <si>
    <t>Gidoomal, Ram</t>
  </si>
  <si>
    <t>British National Party</t>
  </si>
  <si>
    <t>Ben-Nathan, Geoffrey</t>
  </si>
  <si>
    <t>Hockney, Damian</t>
  </si>
  <si>
    <t>Majority</t>
  </si>
  <si>
    <t>LSA</t>
  </si>
  <si>
    <t>MNP</t>
  </si>
  <si>
    <t>Peter Tatchell</t>
  </si>
  <si>
    <t>Campaign against tube privatisation</t>
  </si>
  <si>
    <t>CATP</t>
  </si>
  <si>
    <t>Pro-Motorist, Small shop</t>
  </si>
  <si>
    <t>Socialist Labour Party</t>
  </si>
  <si>
    <t>SLAB</t>
  </si>
  <si>
    <t>Communist Party of Great Britain</t>
  </si>
  <si>
    <t>COMM</t>
  </si>
  <si>
    <t>Gordon, Helen Elizabeth</t>
  </si>
  <si>
    <t>Davis, Jonathan Maurice</t>
  </si>
  <si>
    <t xml:space="preserve">Nielsen-Bewick, Magnus </t>
  </si>
  <si>
    <t>Maharishi's Natural Programmes</t>
  </si>
  <si>
    <t>Jardin, Ian Kenneth</t>
  </si>
  <si>
    <t>Noyce, Christopher David</t>
  </si>
  <si>
    <t>Aspis, Simone Florence</t>
  </si>
  <si>
    <t>Burnett, Austin John</t>
  </si>
  <si>
    <t>Gallop, Anna Nicolette</t>
  </si>
  <si>
    <t>Mansell, Margaret Rosalind</t>
  </si>
  <si>
    <t>Hickson, Peter Harry</t>
  </si>
  <si>
    <t>IPL</t>
  </si>
  <si>
    <t>REA</t>
  </si>
  <si>
    <t>H</t>
  </si>
  <si>
    <t>MFM</t>
  </si>
  <si>
    <t>PIT</t>
  </si>
  <si>
    <t>IUJ</t>
  </si>
  <si>
    <t>HA</t>
  </si>
  <si>
    <t xml:space="preserve">1st choice Votes </t>
  </si>
  <si>
    <t>REF</t>
  </si>
  <si>
    <t>Legend</t>
  </si>
  <si>
    <t>Party with highest vote</t>
  </si>
  <si>
    <t>Homeless and Addicted</t>
  </si>
  <si>
    <t>Ind Pro-Livingstone</t>
  </si>
  <si>
    <t>Ind - More Freedom for the Motorist</t>
  </si>
  <si>
    <t>Ind - Integrated Transport</t>
  </si>
  <si>
    <t>Independent Universal Justice</t>
  </si>
  <si>
    <t>Mayoral election results by constituency, 2000 - 1st choice votes</t>
  </si>
  <si>
    <t>TOTAL</t>
  </si>
  <si>
    <t xml:space="preserve">City and East </t>
  </si>
  <si>
    <t>Greater London</t>
  </si>
  <si>
    <t>Both choices for same candidate</t>
  </si>
  <si>
    <t xml:space="preserve">Total 2nd choice Votes </t>
  </si>
  <si>
    <t>Rejected first choice</t>
  </si>
  <si>
    <t>Rejected second choice</t>
  </si>
  <si>
    <t>Ballot</t>
  </si>
  <si>
    <t>Lacking</t>
  </si>
  <si>
    <t>More</t>
  </si>
  <si>
    <t>Voter</t>
  </si>
  <si>
    <t>Valid</t>
  </si>
  <si>
    <t>papers</t>
  </si>
  <si>
    <t>official</t>
  </si>
  <si>
    <t>votes than</t>
  </si>
  <si>
    <t>identification</t>
  </si>
  <si>
    <t>Uncertain</t>
  </si>
  <si>
    <t xml:space="preserve">first </t>
  </si>
  <si>
    <t>second</t>
  </si>
  <si>
    <t>counted</t>
  </si>
  <si>
    <t>mark</t>
  </si>
  <si>
    <t>entiled</t>
  </si>
  <si>
    <t>discernible</t>
  </si>
  <si>
    <t>or blank</t>
  </si>
  <si>
    <t>Percentage</t>
  </si>
  <si>
    <t>choice</t>
  </si>
  <si>
    <t>entitled</t>
  </si>
  <si>
    <t>..</t>
  </si>
  <si>
    <t>Mayoral election</t>
  </si>
  <si>
    <t>Rejected ballot papers</t>
  </si>
  <si>
    <t>Valid votes</t>
  </si>
  <si>
    <t>Assembly constituency election</t>
  </si>
  <si>
    <t>More votes</t>
  </si>
  <si>
    <t>than</t>
  </si>
  <si>
    <t>Assembly list election</t>
  </si>
  <si>
    <r>
      <t xml:space="preserve">Source for all tables is </t>
    </r>
    <r>
      <rPr>
        <b/>
        <i/>
        <sz val="10"/>
        <rFont val="Arial"/>
        <family val="2"/>
      </rPr>
      <t>London Elects</t>
    </r>
  </si>
  <si>
    <t>Summary of Mayoral Election result</t>
  </si>
  <si>
    <t>Assembly list election result - London totals</t>
  </si>
  <si>
    <t>Second choice votes by voters’ first choice candidate by constituency</t>
  </si>
  <si>
    <t>Seats won by party</t>
  </si>
  <si>
    <t>Turnout by constituency</t>
  </si>
  <si>
    <t>Voting statistics and rejected ballot papers</t>
  </si>
  <si>
    <t>Mayoral election results by constituency</t>
  </si>
  <si>
    <t>Assembly constituency result - by constituency</t>
  </si>
  <si>
    <t>Assembly constituency election result - London totals</t>
  </si>
  <si>
    <t>Mayoral election result by constituency, 2000 - 1st choice votes</t>
  </si>
  <si>
    <t xml:space="preserve">Assembly list election result by constituency </t>
  </si>
  <si>
    <t>List of Tables contained in this spreadsheet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</si>
</sst>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0.0000"/>
    <numFmt numFmtId="168" formatCode="0.000"/>
    <numFmt numFmtId="169" formatCode="#,##0.0"/>
    <numFmt numFmtId="170" formatCode="#,##0;;\—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b/>
      <sz val="18"/>
      <color indexed="16"/>
      <name val="Arial"/>
      <family val="2"/>
    </font>
    <font>
      <sz val="10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2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42" applyNumberFormat="1" applyAlignment="1">
      <alignment horizontal="right"/>
    </xf>
    <xf numFmtId="166" fontId="0" fillId="0" borderId="0" xfId="59" applyNumberFormat="1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vertical="top"/>
    </xf>
    <xf numFmtId="49" fontId="0" fillId="8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0" borderId="0" xfId="0" applyAlignment="1" applyProtection="1">
      <alignment wrapText="1"/>
      <protection/>
    </xf>
    <xf numFmtId="3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 vertical="top"/>
    </xf>
    <xf numFmtId="169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 wrapText="1"/>
    </xf>
    <xf numFmtId="3" fontId="18" fillId="0" borderId="0" xfId="0" applyNumberFormat="1" applyFont="1" applyAlignment="1">
      <alignment/>
    </xf>
    <xf numFmtId="164" fontId="18" fillId="0" borderId="0" xfId="42" applyNumberFormat="1" applyFont="1" applyAlignment="1">
      <alignment horizontal="right"/>
    </xf>
    <xf numFmtId="166" fontId="18" fillId="0" borderId="0" xfId="59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5" fillId="0" borderId="0" xfId="53" applyFont="1" applyAlignment="1">
      <alignment/>
    </xf>
    <xf numFmtId="0" fontId="25" fillId="0" borderId="0" xfId="53" applyFont="1" applyAlignment="1">
      <alignment/>
    </xf>
    <xf numFmtId="0" fontId="24" fillId="24" borderId="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18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285750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47625</xdr:colOff>
      <xdr:row>14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47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47625</xdr:colOff>
      <xdr:row>14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47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9525</xdr:colOff>
      <xdr:row>14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47625</xdr:colOff>
      <xdr:row>14</xdr:row>
      <xdr:rowOff>123825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2266950"/>
          <a:ext cx="47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A1" sqref="A1:A4"/>
    </sheetView>
  </sheetViews>
  <sheetFormatPr defaultColWidth="9.140625" defaultRowHeight="12.75"/>
  <cols>
    <col min="1" max="1" width="58.421875" style="17" customWidth="1"/>
    <col min="2" max="16384" width="9.140625" style="17" customWidth="1"/>
  </cols>
  <sheetData>
    <row r="1" spans="1:7" ht="12.75" customHeight="1">
      <c r="A1" s="62" t="s">
        <v>302</v>
      </c>
      <c r="B1" s="61"/>
      <c r="C1" s="61"/>
      <c r="D1" s="61"/>
      <c r="E1" s="61"/>
      <c r="F1" s="61"/>
      <c r="G1" s="61"/>
    </row>
    <row r="2" spans="1:7" ht="12.75" customHeight="1">
      <c r="A2" s="62"/>
      <c r="B2" s="61"/>
      <c r="C2" s="61"/>
      <c r="D2" s="61"/>
      <c r="E2" s="61"/>
      <c r="F2" s="61"/>
      <c r="G2" s="61"/>
    </row>
    <row r="3" spans="1:7" ht="12.75" customHeight="1">
      <c r="A3" s="62"/>
      <c r="B3" s="61"/>
      <c r="C3" s="61"/>
      <c r="D3" s="61"/>
      <c r="E3" s="61"/>
      <c r="F3" s="61"/>
      <c r="G3" s="61"/>
    </row>
    <row r="4" spans="1:7" ht="12.75" customHeight="1">
      <c r="A4" s="62"/>
      <c r="B4" s="61"/>
      <c r="C4" s="61"/>
      <c r="D4" s="61"/>
      <c r="E4" s="61"/>
      <c r="F4" s="61"/>
      <c r="G4" s="61"/>
    </row>
    <row r="5" ht="12.75">
      <c r="A5" s="59" t="s">
        <v>291</v>
      </c>
    </row>
    <row r="6" ht="12.75">
      <c r="A6" s="59" t="s">
        <v>300</v>
      </c>
    </row>
    <row r="7" ht="12.75">
      <c r="A7" s="59" t="s">
        <v>299</v>
      </c>
    </row>
    <row r="8" ht="12.75">
      <c r="A8" s="59" t="s">
        <v>292</v>
      </c>
    </row>
    <row r="9" ht="12.75">
      <c r="A9" s="59" t="s">
        <v>293</v>
      </c>
    </row>
    <row r="10" ht="12.75">
      <c r="A10" s="60" t="s">
        <v>294</v>
      </c>
    </row>
    <row r="11" ht="12.75">
      <c r="A11" s="60" t="s">
        <v>295</v>
      </c>
    </row>
    <row r="12" ht="12.75">
      <c r="A12" s="59" t="s">
        <v>296</v>
      </c>
    </row>
    <row r="13" ht="12.75">
      <c r="A13" s="60" t="s">
        <v>297</v>
      </c>
    </row>
    <row r="14" ht="12.75">
      <c r="A14" s="59" t="s">
        <v>298</v>
      </c>
    </row>
    <row r="15" ht="12.75">
      <c r="A15" s="60" t="s">
        <v>301</v>
      </c>
    </row>
    <row r="19" ht="12.75">
      <c r="A19" s="17" t="s">
        <v>290</v>
      </c>
    </row>
  </sheetData>
  <mergeCells count="1">
    <mergeCell ref="A1:A4"/>
  </mergeCells>
  <hyperlinks>
    <hyperlink ref="A5" location="'Mayoral totals'!A1" display="Summary of Mayoral Election result"/>
    <hyperlink ref="A6" location="'Mayoral totals'!A27" display="Mayoral election result by constituency, 2000 - 1st choice votes"/>
    <hyperlink ref="A7" location="'Constituency Assembly totals'!A1" display="Assembly constituency election result - London totals"/>
    <hyperlink ref="A8" location="'Assembly List totals'!A1" display="Assembly list election result - London totals"/>
    <hyperlink ref="A9" location="'Mayoral first by second choice'!A1" display="Second choice votes by voters’ first choice candidate by constituency"/>
    <hyperlink ref="A10" location="Seats!A1" display="Seats won by party"/>
    <hyperlink ref="A11" location="Turnout!A1" display="Turnout by constituency"/>
    <hyperlink ref="A12" location="Spoils!A1" display="Voting statistics and rejected ballot papers"/>
    <hyperlink ref="A14" location="'Constituency Assembly'!A1" display="Assembly constituency result - by constituency"/>
    <hyperlink ref="A13" location="'Mayoral by constituency'!A1" display="Mayoral election results by constituency"/>
    <hyperlink ref="A15" location="'Assembly List by constituency'!A1" display="Assembly list election result by constituency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2.57421875" style="0" bestFit="1" customWidth="1"/>
    <col min="2" max="2" width="18.7109375" style="0" customWidth="1"/>
    <col min="3" max="3" width="7.57421875" style="0" bestFit="1" customWidth="1"/>
    <col min="4" max="4" width="27.8515625" style="0" bestFit="1" customWidth="1"/>
    <col min="5" max="5" width="7.57421875" style="0" bestFit="1" customWidth="1"/>
    <col min="6" max="6" width="24.00390625" style="0" bestFit="1" customWidth="1"/>
    <col min="7" max="7" width="7.57421875" style="0" bestFit="1" customWidth="1"/>
    <col min="8" max="8" width="23.57421875" style="0" bestFit="1" customWidth="1"/>
    <col min="9" max="9" width="7.57421875" style="0" bestFit="1" customWidth="1"/>
    <col min="10" max="10" width="24.00390625" style="0" bestFit="1" customWidth="1"/>
    <col min="11" max="11" width="7.57421875" style="0" bestFit="1" customWidth="1"/>
    <col min="12" max="12" width="18.140625" style="0" bestFit="1" customWidth="1"/>
    <col min="13" max="13" width="6.57421875" style="0" bestFit="1" customWidth="1"/>
    <col min="14" max="14" width="15.00390625" style="0" bestFit="1" customWidth="1"/>
    <col min="15" max="15" width="6.57421875" style="0" bestFit="1" customWidth="1"/>
    <col min="16" max="16" width="10.8515625" style="0" bestFit="1" customWidth="1"/>
    <col min="17" max="17" width="6.57421875" style="0" bestFit="1" customWidth="1"/>
    <col min="18" max="18" width="22.421875" style="0" bestFit="1" customWidth="1"/>
    <col min="19" max="19" width="5.8515625" style="0" bestFit="1" customWidth="1"/>
    <col min="20" max="20" width="14.00390625" style="0" bestFit="1" customWidth="1"/>
    <col min="21" max="21" width="5.8515625" style="0" bestFit="1" customWidth="1"/>
    <col min="22" max="22" width="10.7109375" style="0" bestFit="1" customWidth="1"/>
    <col min="23" max="23" width="5.8515625" style="0" bestFit="1" customWidth="1"/>
    <col min="24" max="24" width="13.7109375" style="0" bestFit="1" customWidth="1"/>
    <col min="25" max="25" width="5.8515625" style="0" bestFit="1" customWidth="1"/>
    <col min="26" max="26" width="14.00390625" style="0" bestFit="1" customWidth="1"/>
    <col min="27" max="27" width="5.8515625" style="0" bestFit="1" customWidth="1"/>
    <col min="28" max="28" width="11.140625" style="0" bestFit="1" customWidth="1"/>
    <col min="29" max="29" width="5.8515625" style="0" bestFit="1" customWidth="1"/>
    <col min="30" max="30" width="14.421875" style="0" bestFit="1" customWidth="1"/>
    <col min="31" max="31" width="5.8515625" style="0" bestFit="1" customWidth="1"/>
    <col min="32" max="32" width="15.140625" style="0" bestFit="1" customWidth="1"/>
    <col min="33" max="33" width="5.8515625" style="0" bestFit="1" customWidth="1"/>
    <col min="34" max="34" width="18.7109375" style="0" bestFit="1" customWidth="1"/>
    <col min="35" max="35" width="6.8515625" style="0" bestFit="1" customWidth="1"/>
  </cols>
  <sheetData>
    <row r="1" spans="4:35" ht="12.75">
      <c r="D1" t="s">
        <v>61</v>
      </c>
      <c r="E1" t="s">
        <v>62</v>
      </c>
      <c r="F1" t="s">
        <v>61</v>
      </c>
      <c r="G1" t="s">
        <v>62</v>
      </c>
      <c r="H1" t="s">
        <v>61</v>
      </c>
      <c r="I1" t="s">
        <v>62</v>
      </c>
      <c r="J1" t="s">
        <v>61</v>
      </c>
      <c r="K1" t="s">
        <v>62</v>
      </c>
      <c r="L1" t="s">
        <v>61</v>
      </c>
      <c r="M1" t="s">
        <v>62</v>
      </c>
      <c r="N1" t="s">
        <v>61</v>
      </c>
      <c r="O1" t="s">
        <v>62</v>
      </c>
      <c r="P1" t="s">
        <v>61</v>
      </c>
      <c r="Q1" t="s">
        <v>62</v>
      </c>
      <c r="R1" t="s">
        <v>61</v>
      </c>
      <c r="S1" t="s">
        <v>62</v>
      </c>
      <c r="T1" t="s">
        <v>61</v>
      </c>
      <c r="U1" t="s">
        <v>62</v>
      </c>
      <c r="V1" t="s">
        <v>61</v>
      </c>
      <c r="W1" t="s">
        <v>62</v>
      </c>
      <c r="X1" t="s">
        <v>61</v>
      </c>
      <c r="Y1" t="s">
        <v>62</v>
      </c>
      <c r="Z1" t="s">
        <v>61</v>
      </c>
      <c r="AA1" t="s">
        <v>62</v>
      </c>
      <c r="AB1" t="s">
        <v>61</v>
      </c>
      <c r="AC1" t="s">
        <v>62</v>
      </c>
      <c r="AD1" t="s">
        <v>61</v>
      </c>
      <c r="AE1" t="s">
        <v>62</v>
      </c>
      <c r="AF1" t="s">
        <v>61</v>
      </c>
      <c r="AG1" t="s">
        <v>62</v>
      </c>
      <c r="AH1" t="s">
        <v>61</v>
      </c>
      <c r="AI1" t="s">
        <v>62</v>
      </c>
    </row>
    <row r="2" spans="1:35" s="8" customFormat="1" ht="25.5">
      <c r="A2" s="8" t="s">
        <v>55</v>
      </c>
      <c r="B2" s="23" t="s">
        <v>248</v>
      </c>
      <c r="C2" s="8" t="s">
        <v>216</v>
      </c>
      <c r="D2" s="8" t="s">
        <v>68</v>
      </c>
      <c r="E2" s="8" t="s">
        <v>68</v>
      </c>
      <c r="F2" s="8" t="s">
        <v>65</v>
      </c>
      <c r="G2" s="8" t="s">
        <v>65</v>
      </c>
      <c r="H2" s="8" t="s">
        <v>69</v>
      </c>
      <c r="I2" s="8" t="s">
        <v>69</v>
      </c>
      <c r="J2" s="8" t="s">
        <v>73</v>
      </c>
      <c r="K2" s="8" t="s">
        <v>73</v>
      </c>
      <c r="L2" s="8" t="s">
        <v>217</v>
      </c>
      <c r="M2" s="8" t="s">
        <v>217</v>
      </c>
      <c r="N2" s="8" t="s">
        <v>238</v>
      </c>
      <c r="O2" s="8" t="s">
        <v>238</v>
      </c>
      <c r="P2" s="8" t="s">
        <v>239</v>
      </c>
      <c r="Q2" s="8" t="s">
        <v>239</v>
      </c>
      <c r="R2" s="8" t="s">
        <v>58</v>
      </c>
      <c r="S2" s="8" t="s">
        <v>58</v>
      </c>
      <c r="T2" s="8" t="s">
        <v>244</v>
      </c>
      <c r="U2" s="8" t="s">
        <v>244</v>
      </c>
      <c r="V2" s="8" t="s">
        <v>243</v>
      </c>
      <c r="W2" s="8" t="s">
        <v>243</v>
      </c>
      <c r="X2" s="8" t="s">
        <v>241</v>
      </c>
      <c r="Y2" s="8" t="s">
        <v>241</v>
      </c>
      <c r="Z2" s="8" t="s">
        <v>240</v>
      </c>
      <c r="AA2" s="8" t="s">
        <v>240</v>
      </c>
      <c r="AB2" s="8" t="s">
        <v>246</v>
      </c>
      <c r="AC2" s="8" t="s">
        <v>246</v>
      </c>
      <c r="AD2" s="8" t="s">
        <v>218</v>
      </c>
      <c r="AE2" s="8" t="s">
        <v>218</v>
      </c>
      <c r="AF2" s="8" t="s">
        <v>242</v>
      </c>
      <c r="AG2" s="8" t="s">
        <v>242</v>
      </c>
      <c r="AH2" s="8" t="s">
        <v>226</v>
      </c>
      <c r="AI2" s="8" t="s">
        <v>226</v>
      </c>
    </row>
    <row r="4" spans="1:35" s="17" customFormat="1" ht="12.75">
      <c r="A4" s="17" t="s">
        <v>0</v>
      </c>
      <c r="B4" s="21" t="s">
        <v>100</v>
      </c>
      <c r="C4" s="15">
        <v>551</v>
      </c>
      <c r="D4" s="17" t="s">
        <v>101</v>
      </c>
      <c r="E4" s="18">
        <v>41583</v>
      </c>
      <c r="F4" s="19" t="s">
        <v>227</v>
      </c>
      <c r="G4" s="18">
        <v>41032</v>
      </c>
      <c r="H4" s="19" t="s">
        <v>228</v>
      </c>
      <c r="I4" s="18">
        <v>22295</v>
      </c>
      <c r="J4" s="20" t="s">
        <v>103</v>
      </c>
      <c r="K4" s="18">
        <v>14768</v>
      </c>
      <c r="L4" s="19" t="s">
        <v>107</v>
      </c>
      <c r="M4" s="18">
        <v>3488</v>
      </c>
      <c r="O4" s="18"/>
      <c r="R4" s="20" t="s">
        <v>229</v>
      </c>
      <c r="S4" s="18">
        <v>2115</v>
      </c>
      <c r="U4" s="18"/>
      <c r="W4" s="18"/>
      <c r="Y4" s="18"/>
      <c r="AA4" s="18"/>
      <c r="AC4" s="18"/>
      <c r="AD4" s="19" t="s">
        <v>108</v>
      </c>
      <c r="AE4" s="18">
        <v>1081</v>
      </c>
      <c r="AG4" s="18"/>
      <c r="AI4" s="18"/>
    </row>
    <row r="5" spans="1:35" ht="12.75">
      <c r="A5" t="s">
        <v>1</v>
      </c>
      <c r="B5" s="21" t="s">
        <v>100</v>
      </c>
      <c r="C5" s="15">
        <v>34559</v>
      </c>
      <c r="D5" t="s">
        <v>110</v>
      </c>
      <c r="E5" s="4">
        <v>64879</v>
      </c>
      <c r="F5" t="s">
        <v>111</v>
      </c>
      <c r="G5" s="4">
        <v>30320</v>
      </c>
      <c r="H5" t="s">
        <v>112</v>
      </c>
      <c r="I5" s="4">
        <v>29710</v>
      </c>
      <c r="J5" t="s">
        <v>231</v>
      </c>
      <c r="K5">
        <v>11124</v>
      </c>
      <c r="L5" t="s">
        <v>113</v>
      </c>
      <c r="M5" s="4">
        <v>1403</v>
      </c>
      <c r="O5" s="4"/>
      <c r="S5" s="4"/>
      <c r="U5" s="4"/>
      <c r="W5" s="4"/>
      <c r="Y5" s="4"/>
      <c r="AA5" s="4"/>
      <c r="AC5" s="4"/>
      <c r="AE5" s="4"/>
      <c r="AG5" s="4"/>
      <c r="AI5" s="4"/>
    </row>
    <row r="6" spans="1:35" ht="12.75">
      <c r="A6" t="s">
        <v>2</v>
      </c>
      <c r="B6" s="22" t="s">
        <v>104</v>
      </c>
      <c r="C6" s="15">
        <v>4380</v>
      </c>
      <c r="D6" t="s">
        <v>114</v>
      </c>
      <c r="E6" s="4">
        <v>32295</v>
      </c>
      <c r="F6" t="s">
        <v>115</v>
      </c>
      <c r="G6" s="4">
        <v>36675</v>
      </c>
      <c r="H6" t="s">
        <v>232</v>
      </c>
      <c r="I6" s="4">
        <v>17161</v>
      </c>
      <c r="J6" t="s">
        <v>233</v>
      </c>
      <c r="K6">
        <v>8756</v>
      </c>
      <c r="L6" t="s">
        <v>234</v>
      </c>
      <c r="M6" s="4">
        <v>2546</v>
      </c>
      <c r="O6" s="4"/>
      <c r="S6" s="4"/>
      <c r="U6" s="4"/>
      <c r="W6" s="4"/>
      <c r="Y6" s="4"/>
      <c r="AA6" s="4"/>
      <c r="AC6" s="4"/>
      <c r="AE6" s="4"/>
      <c r="AG6" s="4"/>
      <c r="AI6" s="4"/>
    </row>
    <row r="7" spans="1:35" ht="12.75">
      <c r="A7" t="s">
        <v>3</v>
      </c>
      <c r="B7" s="22" t="s">
        <v>104</v>
      </c>
      <c r="C7" s="15">
        <v>26121</v>
      </c>
      <c r="D7" t="s">
        <v>116</v>
      </c>
      <c r="E7" s="4">
        <v>19266</v>
      </c>
      <c r="F7" t="s">
        <v>118</v>
      </c>
      <c r="G7" s="4">
        <v>45387</v>
      </c>
      <c r="H7" t="s">
        <v>120</v>
      </c>
      <c r="I7" s="4">
        <v>18300</v>
      </c>
      <c r="J7" t="s">
        <v>117</v>
      </c>
      <c r="K7">
        <v>11939</v>
      </c>
      <c r="L7" t="s">
        <v>121</v>
      </c>
      <c r="M7" s="4">
        <v>3908</v>
      </c>
      <c r="O7" s="4"/>
      <c r="S7" s="4"/>
      <c r="U7" s="4"/>
      <c r="W7" s="4"/>
      <c r="Y7" s="4"/>
      <c r="AA7" s="4"/>
      <c r="AC7" s="4"/>
      <c r="AE7" s="4"/>
      <c r="AG7" s="4"/>
      <c r="AI7" s="4"/>
    </row>
    <row r="8" spans="1:35" ht="12.75">
      <c r="A8" t="s">
        <v>4</v>
      </c>
      <c r="B8" s="21" t="s">
        <v>122</v>
      </c>
      <c r="C8" s="15">
        <v>17807</v>
      </c>
      <c r="D8" t="s">
        <v>123</v>
      </c>
      <c r="E8" s="4">
        <v>48421</v>
      </c>
      <c r="F8" t="s">
        <v>236</v>
      </c>
      <c r="G8" s="4">
        <v>29514</v>
      </c>
      <c r="H8" t="s">
        <v>235</v>
      </c>
      <c r="I8" s="4">
        <v>30614</v>
      </c>
      <c r="J8" t="s">
        <v>237</v>
      </c>
      <c r="K8">
        <v>8884</v>
      </c>
      <c r="L8" t="s">
        <v>124</v>
      </c>
      <c r="M8" s="4">
        <v>1823</v>
      </c>
      <c r="O8" s="4"/>
      <c r="S8" s="4"/>
      <c r="U8" s="4"/>
      <c r="W8" s="4"/>
      <c r="Y8" s="4"/>
      <c r="AA8" s="4"/>
      <c r="AC8" s="4"/>
      <c r="AE8" s="4"/>
      <c r="AG8" s="4"/>
      <c r="AI8" s="4"/>
    </row>
    <row r="9" spans="1:35" ht="12.75">
      <c r="A9" t="s">
        <v>5</v>
      </c>
      <c r="B9" s="21" t="s">
        <v>122</v>
      </c>
      <c r="C9" s="15">
        <v>6812</v>
      </c>
      <c r="D9" t="s">
        <v>125</v>
      </c>
      <c r="E9" s="4">
        <v>44850</v>
      </c>
      <c r="F9" t="s">
        <v>128</v>
      </c>
      <c r="G9" s="4">
        <v>38038</v>
      </c>
      <c r="H9" t="s">
        <v>129</v>
      </c>
      <c r="I9" s="4">
        <v>22177</v>
      </c>
      <c r="J9" t="s">
        <v>126</v>
      </c>
      <c r="K9">
        <v>11788</v>
      </c>
      <c r="L9" t="s">
        <v>130</v>
      </c>
      <c r="M9" s="4">
        <v>2977</v>
      </c>
      <c r="O9" s="4"/>
      <c r="S9" s="4"/>
      <c r="U9" s="4"/>
      <c r="W9" s="4"/>
      <c r="Y9" s="4"/>
      <c r="AA9" s="4"/>
      <c r="AC9" s="4"/>
      <c r="AE9" s="4"/>
      <c r="AG9" s="4"/>
      <c r="AI9" s="4"/>
    </row>
    <row r="10" spans="1:35" ht="12.75">
      <c r="A10" t="s">
        <v>6</v>
      </c>
      <c r="B10" s="22" t="s">
        <v>127</v>
      </c>
      <c r="C10" s="15">
        <v>3302</v>
      </c>
      <c r="D10" t="s">
        <v>131</v>
      </c>
      <c r="E10" s="4">
        <v>31207</v>
      </c>
      <c r="F10" t="s">
        <v>134</v>
      </c>
      <c r="G10" s="4">
        <v>34509</v>
      </c>
      <c r="H10" t="s">
        <v>135</v>
      </c>
      <c r="I10" s="4">
        <v>14319</v>
      </c>
      <c r="J10" t="s">
        <v>132</v>
      </c>
      <c r="K10">
        <v>10761</v>
      </c>
      <c r="L10" t="s">
        <v>136</v>
      </c>
      <c r="M10" s="4">
        <v>3671</v>
      </c>
      <c r="N10" t="s">
        <v>133</v>
      </c>
      <c r="O10" s="4">
        <v>12581</v>
      </c>
      <c r="S10" s="4"/>
      <c r="U10" s="4"/>
      <c r="W10" s="4"/>
      <c r="Y10" s="4"/>
      <c r="AA10" s="4"/>
      <c r="AC10" s="4"/>
      <c r="AE10" s="4"/>
      <c r="AG10" s="4"/>
      <c r="AI10" s="4"/>
    </row>
    <row r="11" spans="1:35" ht="12.75">
      <c r="A11" t="s">
        <v>7</v>
      </c>
      <c r="B11" s="22" t="s">
        <v>104</v>
      </c>
      <c r="C11" s="15">
        <v>17985</v>
      </c>
      <c r="D11" t="s">
        <v>137</v>
      </c>
      <c r="E11" s="4">
        <v>22401</v>
      </c>
      <c r="F11" t="s">
        <v>139</v>
      </c>
      <c r="G11" s="4">
        <v>40386</v>
      </c>
      <c r="H11" t="s">
        <v>140</v>
      </c>
      <c r="I11" s="4">
        <v>16290</v>
      </c>
      <c r="J11" t="s">
        <v>138</v>
      </c>
      <c r="K11">
        <v>11839</v>
      </c>
      <c r="L11" t="s">
        <v>141</v>
      </c>
      <c r="M11" s="4">
        <v>3981</v>
      </c>
      <c r="O11" s="4"/>
      <c r="S11" s="4"/>
      <c r="U11" s="4"/>
      <c r="W11" s="4"/>
      <c r="Y11" s="4"/>
      <c r="AA11" s="4"/>
      <c r="AC11" s="4"/>
      <c r="AE11" s="4"/>
      <c r="AG11" s="4"/>
      <c r="AI11" s="4"/>
    </row>
    <row r="12" spans="1:35" ht="12.75">
      <c r="A12" t="s">
        <v>8</v>
      </c>
      <c r="B12" s="21" t="s">
        <v>122</v>
      </c>
      <c r="C12" s="15">
        <v>8269</v>
      </c>
      <c r="D12" t="s">
        <v>142</v>
      </c>
      <c r="E12" s="4">
        <v>40919</v>
      </c>
      <c r="F12" t="s">
        <v>144</v>
      </c>
      <c r="G12" s="4">
        <v>32650</v>
      </c>
      <c r="H12" t="s">
        <v>145</v>
      </c>
      <c r="I12" s="4">
        <v>14028</v>
      </c>
      <c r="J12" t="s">
        <v>143</v>
      </c>
      <c r="K12">
        <v>6803</v>
      </c>
      <c r="L12" t="s">
        <v>146</v>
      </c>
      <c r="M12" s="4">
        <v>1744</v>
      </c>
      <c r="O12" s="4"/>
      <c r="P12" t="s">
        <v>148</v>
      </c>
      <c r="Q12">
        <v>12831</v>
      </c>
      <c r="S12" s="4"/>
      <c r="U12" s="4"/>
      <c r="W12" s="4"/>
      <c r="Y12" s="4"/>
      <c r="AA12" s="4"/>
      <c r="AC12" s="4"/>
      <c r="AE12" s="4"/>
      <c r="AG12" s="4"/>
      <c r="AI12" s="4"/>
    </row>
    <row r="13" spans="1:35" ht="12.75">
      <c r="A13" t="s">
        <v>9</v>
      </c>
      <c r="B13" s="22" t="s">
        <v>104</v>
      </c>
      <c r="C13" s="15">
        <v>15493</v>
      </c>
      <c r="D13" t="s">
        <v>150</v>
      </c>
      <c r="E13" s="4">
        <v>19238</v>
      </c>
      <c r="F13" t="s">
        <v>156</v>
      </c>
      <c r="G13" s="4">
        <v>37985</v>
      </c>
      <c r="H13" t="s">
        <v>157</v>
      </c>
      <c r="I13" s="4">
        <v>22492</v>
      </c>
      <c r="J13" t="s">
        <v>153</v>
      </c>
      <c r="K13">
        <v>13242</v>
      </c>
      <c r="L13" t="s">
        <v>158</v>
      </c>
      <c r="M13" s="4">
        <v>6231</v>
      </c>
      <c r="O13" s="4"/>
      <c r="S13" s="4"/>
      <c r="U13" s="4"/>
      <c r="W13" s="4"/>
      <c r="Y13" s="4"/>
      <c r="Z13" t="s">
        <v>155</v>
      </c>
      <c r="AA13" s="4">
        <v>1261</v>
      </c>
      <c r="AC13" s="4"/>
      <c r="AE13" s="4"/>
      <c r="AG13" s="4"/>
      <c r="AH13" t="s">
        <v>152</v>
      </c>
      <c r="AI13" s="4">
        <v>536</v>
      </c>
    </row>
    <row r="14" spans="1:35" ht="12.75">
      <c r="A14" t="s">
        <v>10</v>
      </c>
      <c r="B14" s="21" t="s">
        <v>100</v>
      </c>
      <c r="C14" s="15">
        <v>12870</v>
      </c>
      <c r="D14" t="s">
        <v>159</v>
      </c>
      <c r="E14" s="4">
        <v>45308</v>
      </c>
      <c r="F14" t="s">
        <v>164</v>
      </c>
      <c r="G14" s="4">
        <v>32438</v>
      </c>
      <c r="H14" t="s">
        <v>165</v>
      </c>
      <c r="I14" s="4">
        <v>12496</v>
      </c>
      <c r="J14" t="s">
        <v>160</v>
      </c>
      <c r="K14">
        <v>8491</v>
      </c>
      <c r="L14" t="s">
        <v>166</v>
      </c>
      <c r="M14" s="4">
        <v>1450</v>
      </c>
      <c r="N14" t="s">
        <v>162</v>
      </c>
      <c r="O14" s="4">
        <v>11918</v>
      </c>
      <c r="S14" s="4"/>
      <c r="U14" s="4"/>
      <c r="W14" s="4"/>
      <c r="X14" t="s">
        <v>161</v>
      </c>
      <c r="Y14" s="4">
        <v>1465</v>
      </c>
      <c r="AA14" s="4"/>
      <c r="AC14" s="4"/>
      <c r="AE14" s="4"/>
      <c r="AF14" t="s">
        <v>163</v>
      </c>
      <c r="AG14" s="4">
        <v>1049</v>
      </c>
      <c r="AI14" s="4"/>
    </row>
    <row r="15" spans="1:35" ht="12.75">
      <c r="A15" t="s">
        <v>11</v>
      </c>
      <c r="B15" s="22" t="s">
        <v>104</v>
      </c>
      <c r="C15" s="15">
        <v>17603</v>
      </c>
      <c r="D15" t="s">
        <v>167</v>
      </c>
      <c r="E15" s="4">
        <v>20975</v>
      </c>
      <c r="F15" t="s">
        <v>170</v>
      </c>
      <c r="G15" s="4">
        <v>42459</v>
      </c>
      <c r="H15" t="s">
        <v>171</v>
      </c>
      <c r="I15" s="4">
        <v>24856</v>
      </c>
      <c r="J15" t="s">
        <v>168</v>
      </c>
      <c r="K15">
        <v>18382</v>
      </c>
      <c r="L15" t="s">
        <v>172</v>
      </c>
      <c r="M15" s="4">
        <v>8269</v>
      </c>
      <c r="O15" s="4"/>
      <c r="S15" s="4"/>
      <c r="U15" s="4"/>
      <c r="V15" t="s">
        <v>169</v>
      </c>
      <c r="W15" s="4">
        <v>1501</v>
      </c>
      <c r="Y15" s="4"/>
      <c r="AA15" s="4"/>
      <c r="AB15" t="s">
        <v>174</v>
      </c>
      <c r="AC15" s="4">
        <v>1144</v>
      </c>
      <c r="AE15" s="4"/>
      <c r="AG15" s="4"/>
      <c r="AI15" s="4"/>
    </row>
    <row r="16" spans="1:35" ht="12.75">
      <c r="A16" t="s">
        <v>12</v>
      </c>
      <c r="B16" s="21" t="s">
        <v>122</v>
      </c>
      <c r="C16" s="15">
        <v>7059</v>
      </c>
      <c r="D16" t="s">
        <v>175</v>
      </c>
      <c r="E16" s="4">
        <v>48248</v>
      </c>
      <c r="F16" t="s">
        <v>177</v>
      </c>
      <c r="G16" s="4">
        <v>31065</v>
      </c>
      <c r="H16" t="s">
        <v>178</v>
      </c>
      <c r="I16" s="4">
        <v>41189</v>
      </c>
      <c r="J16" t="s">
        <v>176</v>
      </c>
      <c r="K16">
        <v>13426</v>
      </c>
      <c r="L16" t="s">
        <v>179</v>
      </c>
      <c r="M16" s="4">
        <v>2319</v>
      </c>
      <c r="O16" s="4"/>
      <c r="S16" s="4"/>
      <c r="U16" s="4"/>
      <c r="W16" s="4"/>
      <c r="Y16" s="4"/>
      <c r="AA16" s="4"/>
      <c r="AC16" s="4"/>
      <c r="AE16" s="4"/>
      <c r="AG16" s="4"/>
      <c r="AI16" s="4"/>
    </row>
    <row r="17" spans="1:35" ht="12.75">
      <c r="A17" t="s">
        <v>13</v>
      </c>
      <c r="B17" s="21" t="s">
        <v>122</v>
      </c>
      <c r="C17" s="15">
        <v>18279</v>
      </c>
      <c r="D17" t="s">
        <v>180</v>
      </c>
      <c r="E17" s="4">
        <v>47117</v>
      </c>
      <c r="F17" t="s">
        <v>183</v>
      </c>
      <c r="G17" s="4">
        <v>28838</v>
      </c>
      <c r="H17" t="s">
        <v>184</v>
      </c>
      <c r="I17" s="4">
        <v>14071</v>
      </c>
      <c r="J17" t="s">
        <v>181</v>
      </c>
      <c r="K17">
        <v>12254</v>
      </c>
      <c r="L17" t="s">
        <v>185</v>
      </c>
      <c r="M17" s="4">
        <v>2720</v>
      </c>
      <c r="O17" s="4"/>
      <c r="S17" s="4"/>
      <c r="T17" t="s">
        <v>182</v>
      </c>
      <c r="U17" s="4">
        <v>1600</v>
      </c>
      <c r="W17" s="4"/>
      <c r="Y17" s="4"/>
      <c r="AA17" s="4"/>
      <c r="AC17" s="4"/>
      <c r="AE17" s="4"/>
      <c r="AG17" s="4"/>
      <c r="AI17" s="4"/>
    </row>
    <row r="19" spans="1:35" s="2" customFormat="1" ht="12.75">
      <c r="A19" s="2" t="s">
        <v>14</v>
      </c>
      <c r="E19" s="49">
        <v>526707</v>
      </c>
      <c r="G19" s="49">
        <v>501296</v>
      </c>
      <c r="I19" s="49">
        <v>299998</v>
      </c>
      <c r="K19" s="49">
        <v>162457</v>
      </c>
      <c r="M19" s="49">
        <v>46530</v>
      </c>
      <c r="O19" s="49">
        <v>24499</v>
      </c>
      <c r="Q19" s="49">
        <v>12831</v>
      </c>
      <c r="S19" s="49">
        <v>2115</v>
      </c>
      <c r="U19" s="49">
        <v>1600</v>
      </c>
      <c r="W19" s="49">
        <v>1501</v>
      </c>
      <c r="Y19" s="49">
        <v>1465</v>
      </c>
      <c r="AA19" s="49">
        <v>1261</v>
      </c>
      <c r="AC19" s="49">
        <v>1144</v>
      </c>
      <c r="AE19" s="49">
        <v>1081</v>
      </c>
      <c r="AG19" s="49">
        <v>1049</v>
      </c>
      <c r="AI19" s="49">
        <v>536</v>
      </c>
    </row>
    <row r="23" spans="1:3" ht="12.75">
      <c r="A23" s="2" t="s">
        <v>247</v>
      </c>
      <c r="B23" s="2"/>
      <c r="C23" s="2"/>
    </row>
    <row r="24" spans="1:2" ht="12.75">
      <c r="A24" t="s">
        <v>226</v>
      </c>
      <c r="B24" t="s">
        <v>151</v>
      </c>
    </row>
    <row r="25" spans="1:2" ht="12.75">
      <c r="A25" t="s">
        <v>68</v>
      </c>
      <c r="B25" s="14" t="s">
        <v>100</v>
      </c>
    </row>
    <row r="26" spans="1:2" ht="12.75">
      <c r="A26" t="s">
        <v>73</v>
      </c>
      <c r="B26" t="s">
        <v>54</v>
      </c>
    </row>
    <row r="27" spans="1:2" ht="12.75">
      <c r="A27" t="s">
        <v>244</v>
      </c>
      <c r="B27" t="s">
        <v>249</v>
      </c>
    </row>
    <row r="28" spans="1:2" ht="12.75">
      <c r="A28" t="s">
        <v>240</v>
      </c>
      <c r="B28" t="s">
        <v>154</v>
      </c>
    </row>
    <row r="29" spans="1:2" ht="12.75">
      <c r="A29" t="s">
        <v>238</v>
      </c>
      <c r="B29" t="s">
        <v>250</v>
      </c>
    </row>
    <row r="30" spans="1:2" ht="12.75">
      <c r="A30" t="s">
        <v>241</v>
      </c>
      <c r="B30" t="s">
        <v>251</v>
      </c>
    </row>
    <row r="31" spans="1:2" ht="12.75">
      <c r="A31" t="s">
        <v>242</v>
      </c>
      <c r="B31" t="s">
        <v>252</v>
      </c>
    </row>
    <row r="32" spans="1:2" ht="12.75">
      <c r="A32" t="s">
        <v>243</v>
      </c>
      <c r="B32" t="s">
        <v>253</v>
      </c>
    </row>
    <row r="33" spans="1:2" ht="12.75">
      <c r="A33" t="s">
        <v>65</v>
      </c>
      <c r="B33" s="14" t="s">
        <v>104</v>
      </c>
    </row>
    <row r="34" spans="1:2" ht="12.75">
      <c r="A34" t="s">
        <v>69</v>
      </c>
      <c r="B34" s="14" t="s">
        <v>105</v>
      </c>
    </row>
    <row r="35" spans="1:2" ht="12.75">
      <c r="A35" t="s">
        <v>217</v>
      </c>
      <c r="B35" s="14" t="s">
        <v>106</v>
      </c>
    </row>
    <row r="36" spans="1:2" ht="12.75">
      <c r="A36" t="s">
        <v>218</v>
      </c>
      <c r="B36" s="14" t="s">
        <v>230</v>
      </c>
    </row>
    <row r="37" spans="1:2" ht="12.75">
      <c r="A37" t="s">
        <v>246</v>
      </c>
      <c r="B37" t="s">
        <v>173</v>
      </c>
    </row>
    <row r="38" spans="1:2" ht="12.75">
      <c r="A38" t="s">
        <v>239</v>
      </c>
      <c r="B38" t="s">
        <v>147</v>
      </c>
    </row>
    <row r="39" spans="1:2" ht="12.75">
      <c r="A39" t="s">
        <v>58</v>
      </c>
      <c r="B39" s="14" t="s">
        <v>109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2.57421875" style="0" bestFit="1" customWidth="1"/>
  </cols>
  <sheetData>
    <row r="1" spans="1:15" s="13" customFormat="1" ht="12.75">
      <c r="A1" s="8" t="s">
        <v>55</v>
      </c>
      <c r="B1" s="13" t="s">
        <v>65</v>
      </c>
      <c r="C1" s="13" t="s">
        <v>68</v>
      </c>
      <c r="D1" s="13" t="s">
        <v>69</v>
      </c>
      <c r="E1" s="13" t="s">
        <v>73</v>
      </c>
      <c r="F1" s="13" t="s">
        <v>71</v>
      </c>
      <c r="G1" s="13" t="s">
        <v>72</v>
      </c>
      <c r="H1" s="13" t="s">
        <v>58</v>
      </c>
      <c r="I1" s="13" t="s">
        <v>217</v>
      </c>
      <c r="J1" s="13" t="s">
        <v>66</v>
      </c>
      <c r="K1" s="13" t="s">
        <v>221</v>
      </c>
      <c r="L1" s="13" t="s">
        <v>224</v>
      </c>
      <c r="M1" s="13" t="s">
        <v>75</v>
      </c>
      <c r="N1" s="13" t="s">
        <v>78</v>
      </c>
      <c r="O1" s="13" t="s">
        <v>226</v>
      </c>
    </row>
    <row r="2" s="13" customFormat="1" ht="12.75">
      <c r="A2" s="8"/>
    </row>
    <row r="3" spans="1:15" s="13" customFormat="1" ht="12.75">
      <c r="A3" s="13" t="s">
        <v>0</v>
      </c>
      <c r="B3" s="24">
        <v>37352</v>
      </c>
      <c r="C3" s="24">
        <v>37795</v>
      </c>
      <c r="D3" s="24">
        <v>19376</v>
      </c>
      <c r="E3" s="24">
        <v>16789</v>
      </c>
      <c r="F3" s="24">
        <v>3258</v>
      </c>
      <c r="G3" s="24">
        <v>2217</v>
      </c>
      <c r="H3" s="24">
        <v>2037</v>
      </c>
      <c r="I3" s="24">
        <v>2421</v>
      </c>
      <c r="J3" s="24">
        <v>1908</v>
      </c>
      <c r="K3" s="24">
        <v>1517</v>
      </c>
      <c r="L3" s="24">
        <v>1115</v>
      </c>
      <c r="M3" s="24">
        <v>1381</v>
      </c>
      <c r="N3" s="24">
        <v>677</v>
      </c>
      <c r="O3" s="24">
        <v>632</v>
      </c>
    </row>
    <row r="4" spans="1:15" s="13" customFormat="1" ht="12.75">
      <c r="A4" s="13" t="s">
        <v>1</v>
      </c>
      <c r="B4" s="24">
        <v>29776</v>
      </c>
      <c r="C4" s="24">
        <v>59019</v>
      </c>
      <c r="D4" s="24">
        <v>23302</v>
      </c>
      <c r="E4" s="24">
        <v>11021</v>
      </c>
      <c r="F4" s="24">
        <v>4621</v>
      </c>
      <c r="G4" s="24">
        <v>5060</v>
      </c>
      <c r="H4" s="24">
        <v>3746</v>
      </c>
      <c r="I4" s="24">
        <v>721</v>
      </c>
      <c r="J4" s="24">
        <v>759</v>
      </c>
      <c r="K4" s="24">
        <v>656</v>
      </c>
      <c r="L4" s="24">
        <v>701</v>
      </c>
      <c r="M4" s="24">
        <v>1167</v>
      </c>
      <c r="N4" s="24">
        <v>443</v>
      </c>
      <c r="O4" s="24">
        <v>321</v>
      </c>
    </row>
    <row r="5" spans="1:15" s="13" customFormat="1" ht="12.75">
      <c r="A5" s="13" t="s">
        <v>2</v>
      </c>
      <c r="B5" s="24">
        <v>37818</v>
      </c>
      <c r="C5" s="24">
        <v>28622</v>
      </c>
      <c r="D5" s="24">
        <v>13551</v>
      </c>
      <c r="E5" s="24">
        <v>9763</v>
      </c>
      <c r="F5" s="24">
        <v>3541</v>
      </c>
      <c r="G5" s="24">
        <v>1955</v>
      </c>
      <c r="H5" s="24">
        <v>1943</v>
      </c>
      <c r="I5" s="24">
        <v>1299</v>
      </c>
      <c r="J5" s="24">
        <v>975</v>
      </c>
      <c r="K5" s="24">
        <v>1267</v>
      </c>
      <c r="L5" s="24">
        <v>816</v>
      </c>
      <c r="M5" s="24">
        <v>1068</v>
      </c>
      <c r="N5" s="24">
        <v>545</v>
      </c>
      <c r="O5" s="24">
        <v>534</v>
      </c>
    </row>
    <row r="6" spans="1:15" s="13" customFormat="1" ht="12.75">
      <c r="A6" s="13" t="s">
        <v>3</v>
      </c>
      <c r="B6" s="24">
        <v>44329</v>
      </c>
      <c r="C6" s="24">
        <v>19116</v>
      </c>
      <c r="D6" s="24">
        <v>12526</v>
      </c>
      <c r="E6" s="24">
        <v>10079</v>
      </c>
      <c r="F6" s="24">
        <v>4001</v>
      </c>
      <c r="G6" s="24">
        <v>7763</v>
      </c>
      <c r="H6" s="24">
        <v>2977</v>
      </c>
      <c r="I6" s="24">
        <v>1844</v>
      </c>
      <c r="J6" s="24">
        <v>1835</v>
      </c>
      <c r="K6" s="24">
        <v>1710</v>
      </c>
      <c r="L6" s="24">
        <v>1149</v>
      </c>
      <c r="M6" s="24">
        <v>818</v>
      </c>
      <c r="N6" s="24">
        <v>672</v>
      </c>
      <c r="O6" s="24">
        <v>784</v>
      </c>
    </row>
    <row r="7" spans="1:15" s="13" customFormat="1" ht="12.75">
      <c r="A7" s="13" t="s">
        <v>4</v>
      </c>
      <c r="B7" s="24">
        <v>29221</v>
      </c>
      <c r="C7" s="24">
        <v>43666</v>
      </c>
      <c r="D7" s="24">
        <v>23837</v>
      </c>
      <c r="E7" s="24">
        <v>9658</v>
      </c>
      <c r="F7" s="24">
        <v>6039</v>
      </c>
      <c r="G7" s="24">
        <v>3206</v>
      </c>
      <c r="H7" s="24">
        <v>2902</v>
      </c>
      <c r="I7" s="24">
        <v>907</v>
      </c>
      <c r="J7" s="24">
        <v>803</v>
      </c>
      <c r="K7" s="24">
        <v>779</v>
      </c>
      <c r="L7" s="24">
        <v>675</v>
      </c>
      <c r="M7" s="24">
        <v>1028</v>
      </c>
      <c r="N7" s="24">
        <v>440</v>
      </c>
      <c r="O7" s="24">
        <v>354</v>
      </c>
    </row>
    <row r="8" spans="1:15" s="13" customFormat="1" ht="12.75">
      <c r="A8" s="13" t="s">
        <v>5</v>
      </c>
      <c r="B8" s="24">
        <v>40551</v>
      </c>
      <c r="C8" s="24">
        <v>38191</v>
      </c>
      <c r="D8" s="24">
        <v>16575</v>
      </c>
      <c r="E8" s="24">
        <v>11863</v>
      </c>
      <c r="F8" s="24">
        <v>3846</v>
      </c>
      <c r="G8" s="24">
        <v>3823</v>
      </c>
      <c r="H8" s="24">
        <v>2387</v>
      </c>
      <c r="I8" s="24">
        <v>1261</v>
      </c>
      <c r="J8" s="24">
        <v>1067</v>
      </c>
      <c r="K8" s="24">
        <v>1474</v>
      </c>
      <c r="L8" s="24">
        <v>950</v>
      </c>
      <c r="M8" s="24">
        <v>973</v>
      </c>
      <c r="N8" s="24">
        <v>531</v>
      </c>
      <c r="O8" s="24">
        <v>529</v>
      </c>
    </row>
    <row r="9" spans="1:15" s="13" customFormat="1" ht="12.75">
      <c r="A9" s="13" t="s">
        <v>6</v>
      </c>
      <c r="B9" s="24">
        <v>37191</v>
      </c>
      <c r="C9" s="24">
        <v>29807</v>
      </c>
      <c r="D9" s="24">
        <v>13824</v>
      </c>
      <c r="E9" s="24">
        <v>14673</v>
      </c>
      <c r="F9" s="24">
        <v>3277</v>
      </c>
      <c r="G9" s="24">
        <v>2634</v>
      </c>
      <c r="H9" s="24">
        <v>2278</v>
      </c>
      <c r="I9" s="24">
        <v>2564</v>
      </c>
      <c r="J9" s="24">
        <v>1803</v>
      </c>
      <c r="K9" s="24">
        <v>1424</v>
      </c>
      <c r="L9" s="24">
        <v>1213</v>
      </c>
      <c r="M9" s="24">
        <v>895</v>
      </c>
      <c r="N9" s="24">
        <v>571</v>
      </c>
      <c r="O9" s="24">
        <v>718</v>
      </c>
    </row>
    <row r="10" spans="1:15" s="13" customFormat="1" ht="12.75">
      <c r="A10" s="13" t="s">
        <v>7</v>
      </c>
      <c r="B10" s="24">
        <v>37200</v>
      </c>
      <c r="C10" s="24">
        <v>20450</v>
      </c>
      <c r="D10" s="24">
        <v>12704</v>
      </c>
      <c r="E10" s="24">
        <v>13269</v>
      </c>
      <c r="F10" s="24">
        <v>3729</v>
      </c>
      <c r="G10" s="24">
        <v>3487</v>
      </c>
      <c r="H10" s="24">
        <v>2117</v>
      </c>
      <c r="I10" s="24">
        <v>2274</v>
      </c>
      <c r="J10" s="24">
        <v>1592</v>
      </c>
      <c r="K10" s="24">
        <v>903</v>
      </c>
      <c r="L10" s="24">
        <v>1215</v>
      </c>
      <c r="M10" s="24">
        <v>798</v>
      </c>
      <c r="N10" s="24">
        <v>464</v>
      </c>
      <c r="O10" s="24">
        <v>390</v>
      </c>
    </row>
    <row r="11" spans="1:15" s="13" customFormat="1" ht="12.75">
      <c r="A11" s="13" t="s">
        <v>8</v>
      </c>
      <c r="B11" s="24">
        <v>32717</v>
      </c>
      <c r="C11" s="24">
        <v>40350</v>
      </c>
      <c r="D11" s="24">
        <v>13691</v>
      </c>
      <c r="E11" s="24">
        <v>8280</v>
      </c>
      <c r="F11" s="24">
        <v>3658</v>
      </c>
      <c r="G11" s="24">
        <v>5170</v>
      </c>
      <c r="H11" s="24">
        <v>2974</v>
      </c>
      <c r="I11" s="24">
        <v>967</v>
      </c>
      <c r="J11" s="24">
        <v>678</v>
      </c>
      <c r="K11" s="24">
        <v>1087</v>
      </c>
      <c r="L11" s="24">
        <v>740</v>
      </c>
      <c r="M11" s="24">
        <v>939</v>
      </c>
      <c r="N11" s="24">
        <v>384</v>
      </c>
      <c r="O11" s="24">
        <v>345</v>
      </c>
    </row>
    <row r="12" spans="1:15" s="13" customFormat="1" ht="12.75">
      <c r="A12" s="13" t="s">
        <v>9</v>
      </c>
      <c r="B12" s="24">
        <v>35957</v>
      </c>
      <c r="C12" s="24">
        <v>17245</v>
      </c>
      <c r="D12" s="24">
        <v>18065</v>
      </c>
      <c r="E12" s="24">
        <v>16130</v>
      </c>
      <c r="F12" s="24">
        <v>4237</v>
      </c>
      <c r="G12" s="24">
        <v>2412</v>
      </c>
      <c r="H12" s="24">
        <v>1700</v>
      </c>
      <c r="I12" s="24">
        <v>3305</v>
      </c>
      <c r="J12" s="24">
        <v>3241</v>
      </c>
      <c r="K12" s="24">
        <v>1264</v>
      </c>
      <c r="L12" s="24">
        <v>1123</v>
      </c>
      <c r="M12" s="24">
        <v>705</v>
      </c>
      <c r="N12" s="24">
        <v>507</v>
      </c>
      <c r="O12" s="24">
        <v>486</v>
      </c>
    </row>
    <row r="13" spans="1:15" s="13" customFormat="1" ht="12.75">
      <c r="A13" s="13" t="s">
        <v>10</v>
      </c>
      <c r="B13" s="24">
        <v>34167</v>
      </c>
      <c r="C13" s="24">
        <v>38122</v>
      </c>
      <c r="D13" s="24">
        <v>14199</v>
      </c>
      <c r="E13" s="24">
        <v>13631</v>
      </c>
      <c r="F13" s="24">
        <v>3969</v>
      </c>
      <c r="G13" s="24">
        <v>2176</v>
      </c>
      <c r="H13" s="24">
        <v>2122</v>
      </c>
      <c r="I13" s="24">
        <v>1264</v>
      </c>
      <c r="J13" s="24">
        <v>1703</v>
      </c>
      <c r="K13" s="24">
        <v>1393</v>
      </c>
      <c r="L13" s="24">
        <v>863</v>
      </c>
      <c r="M13" s="24">
        <v>843</v>
      </c>
      <c r="N13" s="24">
        <v>494</v>
      </c>
      <c r="O13" s="24">
        <v>441</v>
      </c>
    </row>
    <row r="14" spans="1:15" s="13" customFormat="1" ht="12.75">
      <c r="A14" s="13" t="s">
        <v>11</v>
      </c>
      <c r="B14" s="24">
        <v>43382</v>
      </c>
      <c r="C14" s="24">
        <v>20923</v>
      </c>
      <c r="D14" s="24">
        <v>19790</v>
      </c>
      <c r="E14" s="24">
        <v>20449</v>
      </c>
      <c r="F14" s="24">
        <v>3869</v>
      </c>
      <c r="G14" s="24">
        <v>3515</v>
      </c>
      <c r="H14" s="24">
        <v>2156</v>
      </c>
      <c r="I14" s="24">
        <v>5556</v>
      </c>
      <c r="J14" s="24">
        <v>2981</v>
      </c>
      <c r="K14" s="24">
        <v>1572</v>
      </c>
      <c r="L14" s="24">
        <v>1435</v>
      </c>
      <c r="M14" s="24">
        <v>817</v>
      </c>
      <c r="N14" s="24">
        <v>644</v>
      </c>
      <c r="O14" s="24">
        <v>979</v>
      </c>
    </row>
    <row r="15" spans="1:15" s="13" customFormat="1" ht="12.75">
      <c r="A15" s="13" t="s">
        <v>12</v>
      </c>
      <c r="B15" s="24">
        <v>35538</v>
      </c>
      <c r="C15" s="24">
        <v>43258</v>
      </c>
      <c r="D15" s="24">
        <v>31585</v>
      </c>
      <c r="E15" s="24">
        <v>14966</v>
      </c>
      <c r="F15" s="24">
        <v>4115</v>
      </c>
      <c r="G15" s="24">
        <v>2625</v>
      </c>
      <c r="H15" s="24">
        <v>2772</v>
      </c>
      <c r="I15" s="24">
        <v>1251</v>
      </c>
      <c r="J15" s="24">
        <v>1257</v>
      </c>
      <c r="K15" s="24">
        <v>1089</v>
      </c>
      <c r="L15" s="24">
        <v>906</v>
      </c>
      <c r="M15" s="24">
        <v>1029</v>
      </c>
      <c r="N15" s="24">
        <v>583</v>
      </c>
      <c r="O15" s="24">
        <v>459</v>
      </c>
    </row>
    <row r="16" spans="1:15" s="13" customFormat="1" ht="12.75">
      <c r="A16" s="13" t="s">
        <v>13</v>
      </c>
      <c r="B16" s="24">
        <v>27675</v>
      </c>
      <c r="C16" s="24">
        <v>44489</v>
      </c>
      <c r="D16" s="24">
        <v>12530</v>
      </c>
      <c r="E16" s="24">
        <v>13339</v>
      </c>
      <c r="F16" s="24">
        <v>3032</v>
      </c>
      <c r="G16" s="24">
        <v>1627</v>
      </c>
      <c r="H16" s="24">
        <v>1943</v>
      </c>
      <c r="I16" s="24">
        <v>1439</v>
      </c>
      <c r="J16" s="24">
        <v>2260</v>
      </c>
      <c r="K16" s="24">
        <v>1266</v>
      </c>
      <c r="L16" s="24">
        <v>789</v>
      </c>
      <c r="M16" s="24">
        <v>787</v>
      </c>
      <c r="N16" s="24">
        <v>604</v>
      </c>
      <c r="O16" s="24">
        <v>517</v>
      </c>
    </row>
    <row r="17" spans="2:15" s="13" customFormat="1" ht="12.7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s="33" customFormat="1" ht="12.75">
      <c r="A18" s="33" t="s">
        <v>14</v>
      </c>
      <c r="B18" s="34">
        <v>502874</v>
      </c>
      <c r="C18" s="34">
        <v>481053</v>
      </c>
      <c r="D18" s="34">
        <v>245555</v>
      </c>
      <c r="E18" s="34">
        <v>183910</v>
      </c>
      <c r="F18" s="34">
        <v>55192</v>
      </c>
      <c r="G18" s="34">
        <v>47670</v>
      </c>
      <c r="H18" s="34">
        <v>34054</v>
      </c>
      <c r="I18" s="34">
        <v>27073</v>
      </c>
      <c r="J18" s="34">
        <v>22862</v>
      </c>
      <c r="K18" s="34">
        <v>17401</v>
      </c>
      <c r="L18" s="34">
        <v>13690</v>
      </c>
      <c r="M18" s="34">
        <v>13248</v>
      </c>
      <c r="N18" s="34">
        <v>7559</v>
      </c>
      <c r="O18" s="34">
        <v>7489</v>
      </c>
    </row>
    <row r="22" ht="12.75">
      <c r="A22" s="2" t="s">
        <v>247</v>
      </c>
    </row>
    <row r="23" spans="1:2" ht="12.75">
      <c r="A23" s="25" t="s">
        <v>72</v>
      </c>
      <c r="B23" t="s">
        <v>213</v>
      </c>
    </row>
    <row r="24" spans="1:2" ht="12.75">
      <c r="A24" s="17" t="s">
        <v>221</v>
      </c>
      <c r="B24" t="s">
        <v>220</v>
      </c>
    </row>
    <row r="25" spans="1:2" ht="12.75">
      <c r="A25" s="17" t="s">
        <v>71</v>
      </c>
      <c r="B25" t="s">
        <v>99</v>
      </c>
    </row>
    <row r="26" spans="1:2" ht="12.75">
      <c r="A26" s="17" t="s">
        <v>226</v>
      </c>
      <c r="B26" t="s">
        <v>225</v>
      </c>
    </row>
    <row r="27" spans="1:2" ht="12.75">
      <c r="A27" s="17" t="s">
        <v>68</v>
      </c>
      <c r="B27" t="s">
        <v>100</v>
      </c>
    </row>
    <row r="28" spans="1:2" ht="12.75">
      <c r="A28" s="17" t="s">
        <v>73</v>
      </c>
      <c r="B28" t="s">
        <v>102</v>
      </c>
    </row>
    <row r="29" spans="1:2" ht="12.75">
      <c r="A29" s="17" t="s">
        <v>65</v>
      </c>
      <c r="B29" t="s">
        <v>104</v>
      </c>
    </row>
    <row r="30" spans="1:2" ht="12.75">
      <c r="A30" s="17" t="s">
        <v>69</v>
      </c>
      <c r="B30" t="s">
        <v>105</v>
      </c>
    </row>
    <row r="31" spans="1:2" ht="12.75">
      <c r="A31" s="17" t="s">
        <v>217</v>
      </c>
      <c r="B31" t="s">
        <v>106</v>
      </c>
    </row>
    <row r="32" spans="1:2" ht="12.75">
      <c r="A32" s="26" t="s">
        <v>78</v>
      </c>
      <c r="B32" s="16" t="s">
        <v>204</v>
      </c>
    </row>
    <row r="33" spans="1:2" ht="12.75">
      <c r="A33" s="17" t="s">
        <v>66</v>
      </c>
      <c r="B33" t="s">
        <v>219</v>
      </c>
    </row>
    <row r="34" spans="1:2" ht="12.75">
      <c r="A34" s="26" t="s">
        <v>75</v>
      </c>
      <c r="B34" s="16" t="s">
        <v>222</v>
      </c>
    </row>
    <row r="35" spans="1:2" ht="12.75">
      <c r="A35" s="17" t="s">
        <v>224</v>
      </c>
      <c r="B35" t="s">
        <v>223</v>
      </c>
    </row>
    <row r="36" spans="1:2" ht="12.75">
      <c r="A36" s="17" t="s">
        <v>58</v>
      </c>
      <c r="B36" t="s">
        <v>109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17" customWidth="1"/>
    <col min="2" max="2" width="15.7109375" style="17" customWidth="1"/>
    <col min="3" max="6" width="9.140625" style="17" customWidth="1"/>
    <col min="7" max="7" width="10.28125" style="17" customWidth="1"/>
    <col min="8" max="16384" width="9.140625" style="17" customWidth="1"/>
  </cols>
  <sheetData>
    <row r="1" ht="12.75">
      <c r="A1" s="2" t="s">
        <v>291</v>
      </c>
    </row>
    <row r="2" spans="1:10" ht="38.25">
      <c r="A2" s="36" t="s">
        <v>186</v>
      </c>
      <c r="B2" s="36" t="s">
        <v>49</v>
      </c>
      <c r="D2" s="65" t="s">
        <v>92</v>
      </c>
      <c r="E2" s="65"/>
      <c r="F2" s="65" t="s">
        <v>80</v>
      </c>
      <c r="G2" s="65"/>
      <c r="H2" s="37" t="s">
        <v>209</v>
      </c>
      <c r="J2" s="27" t="s">
        <v>187</v>
      </c>
    </row>
    <row r="3" spans="1:10" ht="12.75">
      <c r="A3" s="26"/>
      <c r="B3" s="36"/>
      <c r="C3" s="36"/>
      <c r="D3" s="27" t="s">
        <v>188</v>
      </c>
      <c r="E3" s="27" t="s">
        <v>189</v>
      </c>
      <c r="F3" s="27" t="s">
        <v>188</v>
      </c>
      <c r="G3" s="27" t="s">
        <v>189</v>
      </c>
      <c r="I3" s="27" t="s">
        <v>62</v>
      </c>
      <c r="J3" s="27" t="s">
        <v>63</v>
      </c>
    </row>
    <row r="4" spans="7:10" ht="12.75">
      <c r="G4" s="26"/>
      <c r="I4" s="26"/>
      <c r="J4" s="26"/>
    </row>
    <row r="5" spans="1:10" ht="12.75">
      <c r="A5" s="20" t="s">
        <v>190</v>
      </c>
      <c r="B5" s="20" t="s">
        <v>149</v>
      </c>
      <c r="C5" s="17" t="s">
        <v>66</v>
      </c>
      <c r="D5" s="38">
        <v>667877</v>
      </c>
      <c r="E5" s="39">
        <v>38.962303446232035</v>
      </c>
      <c r="F5" s="40">
        <v>178809</v>
      </c>
      <c r="G5" s="41">
        <v>12.583374736276156</v>
      </c>
      <c r="H5" s="40">
        <v>108550</v>
      </c>
      <c r="I5" s="38">
        <v>776427</v>
      </c>
      <c r="J5" s="42">
        <v>57.91793603289362</v>
      </c>
    </row>
    <row r="6" spans="1:10" ht="12.75">
      <c r="A6" s="20" t="s">
        <v>191</v>
      </c>
      <c r="B6" s="20" t="s">
        <v>51</v>
      </c>
      <c r="C6" s="17" t="s">
        <v>68</v>
      </c>
      <c r="D6" s="38">
        <v>464434</v>
      </c>
      <c r="E6" s="39">
        <v>27.093938612569875</v>
      </c>
      <c r="F6" s="40">
        <v>188041</v>
      </c>
      <c r="G6" s="41">
        <v>13.233060801101201</v>
      </c>
      <c r="H6" s="40">
        <v>99703</v>
      </c>
      <c r="I6" s="38">
        <v>564137</v>
      </c>
      <c r="J6" s="42">
        <v>42.08206396710638</v>
      </c>
    </row>
    <row r="7" spans="1:10" ht="12.75">
      <c r="A7" s="20" t="s">
        <v>192</v>
      </c>
      <c r="B7" s="20" t="s">
        <v>53</v>
      </c>
      <c r="C7" s="17" t="s">
        <v>65</v>
      </c>
      <c r="D7" s="38">
        <v>223884</v>
      </c>
      <c r="E7" s="39">
        <v>13.060842557471231</v>
      </c>
      <c r="F7" s="38">
        <v>228095</v>
      </c>
      <c r="G7" s="41">
        <v>16.051791914673814</v>
      </c>
      <c r="I7" s="43" t="s">
        <v>193</v>
      </c>
      <c r="J7" s="43" t="s">
        <v>193</v>
      </c>
    </row>
    <row r="8" spans="1:10" ht="12.75">
      <c r="A8" s="20" t="s">
        <v>194</v>
      </c>
      <c r="B8" s="20" t="s">
        <v>98</v>
      </c>
      <c r="C8" s="17" t="s">
        <v>69</v>
      </c>
      <c r="D8" s="38">
        <v>203452</v>
      </c>
      <c r="E8" s="39">
        <v>11.868889871552398</v>
      </c>
      <c r="F8" s="38">
        <v>404815</v>
      </c>
      <c r="G8" s="41">
        <v>28.488156881732085</v>
      </c>
      <c r="I8" s="43" t="s">
        <v>193</v>
      </c>
      <c r="J8" s="43" t="s">
        <v>193</v>
      </c>
    </row>
    <row r="9" spans="1:10" ht="12.75">
      <c r="A9" s="20" t="s">
        <v>195</v>
      </c>
      <c r="B9" s="20" t="s">
        <v>196</v>
      </c>
      <c r="C9" s="17" t="s">
        <v>71</v>
      </c>
      <c r="D9" s="38">
        <v>42060</v>
      </c>
      <c r="E9" s="39">
        <v>2.453677073695485</v>
      </c>
      <c r="F9" s="38">
        <v>56489</v>
      </c>
      <c r="G9" s="41">
        <v>3.975315870439988</v>
      </c>
      <c r="I9" s="43" t="s">
        <v>193</v>
      </c>
      <c r="J9" s="43" t="s">
        <v>193</v>
      </c>
    </row>
    <row r="10" spans="1:10" ht="12.75">
      <c r="A10" s="20" t="s">
        <v>197</v>
      </c>
      <c r="B10" s="20" t="s">
        <v>54</v>
      </c>
      <c r="C10" s="17" t="s">
        <v>73</v>
      </c>
      <c r="D10" s="38">
        <v>38121</v>
      </c>
      <c r="E10" s="39">
        <v>2.223885490402891</v>
      </c>
      <c r="F10" s="38">
        <v>192764</v>
      </c>
      <c r="G10" s="41">
        <v>13.565433773823113</v>
      </c>
      <c r="I10" s="43" t="s">
        <v>193</v>
      </c>
      <c r="J10" s="43" t="s">
        <v>193</v>
      </c>
    </row>
    <row r="11" spans="1:10" ht="12.75">
      <c r="A11" s="20" t="s">
        <v>198</v>
      </c>
      <c r="B11" s="20" t="s">
        <v>72</v>
      </c>
      <c r="C11" s="17" t="s">
        <v>72</v>
      </c>
      <c r="D11" s="38">
        <v>33569</v>
      </c>
      <c r="E11" s="39">
        <v>1.9583329930309972</v>
      </c>
      <c r="F11" s="38">
        <v>45337</v>
      </c>
      <c r="G11" s="41">
        <v>3.1905131196894567</v>
      </c>
      <c r="I11" s="43" t="s">
        <v>193</v>
      </c>
      <c r="J11" s="43" t="s">
        <v>193</v>
      </c>
    </row>
    <row r="12" spans="1:10" ht="12.75">
      <c r="A12" s="20" t="s">
        <v>199</v>
      </c>
      <c r="B12" s="20" t="s">
        <v>109</v>
      </c>
      <c r="C12" s="17" t="s">
        <v>58</v>
      </c>
      <c r="D12" s="38">
        <v>16324</v>
      </c>
      <c r="E12" s="39">
        <v>0.9523020577985044</v>
      </c>
      <c r="F12" s="38">
        <v>43672</v>
      </c>
      <c r="G12" s="41">
        <v>3.0733416186134495</v>
      </c>
      <c r="I12" s="43" t="s">
        <v>193</v>
      </c>
      <c r="J12" s="43" t="s">
        <v>193</v>
      </c>
    </row>
    <row r="13" spans="1:10" ht="12.75">
      <c r="A13" s="20" t="s">
        <v>200</v>
      </c>
      <c r="B13" s="20" t="s">
        <v>201</v>
      </c>
      <c r="C13" s="17" t="s">
        <v>75</v>
      </c>
      <c r="D13" s="38">
        <v>9956</v>
      </c>
      <c r="E13" s="39">
        <v>0.5808085816859784</v>
      </c>
      <c r="F13" s="38">
        <v>23021</v>
      </c>
      <c r="G13" s="41">
        <v>1.6200631389013607</v>
      </c>
      <c r="I13" s="43" t="s">
        <v>193</v>
      </c>
      <c r="J13" s="43" t="s">
        <v>193</v>
      </c>
    </row>
    <row r="14" spans="1:10" ht="12.75">
      <c r="A14" s="20" t="s">
        <v>202</v>
      </c>
      <c r="B14" s="20" t="s">
        <v>149</v>
      </c>
      <c r="C14" s="17" t="s">
        <v>66</v>
      </c>
      <c r="D14" s="38">
        <v>9015</v>
      </c>
      <c r="E14" s="39">
        <v>0.5259129533848026</v>
      </c>
      <c r="F14" s="38">
        <v>41766</v>
      </c>
      <c r="G14" s="41">
        <v>2.9392101585228367</v>
      </c>
      <c r="I14" s="43" t="s">
        <v>193</v>
      </c>
      <c r="J14" s="43" t="s">
        <v>193</v>
      </c>
    </row>
    <row r="15" spans="1:10" ht="12.75">
      <c r="A15" s="20" t="s">
        <v>203</v>
      </c>
      <c r="B15" s="20" t="s">
        <v>204</v>
      </c>
      <c r="C15" s="17" t="s">
        <v>78</v>
      </c>
      <c r="D15" s="38">
        <v>5470</v>
      </c>
      <c r="E15" s="39">
        <v>0.3191063621758037</v>
      </c>
      <c r="F15" s="38">
        <v>18185</v>
      </c>
      <c r="G15" s="41">
        <v>1.2797379862265428</v>
      </c>
      <c r="I15" s="43" t="s">
        <v>193</v>
      </c>
      <c r="J15" s="43" t="s">
        <v>193</v>
      </c>
    </row>
    <row r="16" spans="1:10" ht="12.75">
      <c r="A16" s="26"/>
      <c r="B16" s="26"/>
      <c r="D16" s="26"/>
      <c r="E16" s="26"/>
      <c r="F16" s="26"/>
      <c r="G16" s="26"/>
      <c r="I16" s="26"/>
      <c r="J16" s="26"/>
    </row>
    <row r="17" spans="1:10" ht="12.75">
      <c r="A17" s="20" t="s">
        <v>50</v>
      </c>
      <c r="D17" s="40">
        <v>1714162</v>
      </c>
      <c r="E17" s="40">
        <v>100</v>
      </c>
      <c r="F17" s="40">
        <v>1420994</v>
      </c>
      <c r="G17" s="40">
        <v>100</v>
      </c>
      <c r="I17" s="40">
        <v>1340564</v>
      </c>
      <c r="J17" s="26"/>
    </row>
    <row r="18" spans="6:10" ht="12.75">
      <c r="F18" s="26"/>
      <c r="G18" s="26"/>
      <c r="I18" s="26"/>
      <c r="J18" s="26"/>
    </row>
    <row r="19" spans="1:10" ht="12.75">
      <c r="A19" s="20" t="s">
        <v>205</v>
      </c>
      <c r="D19" s="40">
        <v>1714162</v>
      </c>
      <c r="E19" s="41">
        <v>97.82337871931966</v>
      </c>
      <c r="F19" s="40">
        <v>1420994</v>
      </c>
      <c r="G19" s="39">
        <v>81.09293883534983</v>
      </c>
      <c r="I19" s="26"/>
      <c r="J19" s="26"/>
    </row>
    <row r="20" spans="1:10" ht="12.75">
      <c r="A20" s="26" t="s">
        <v>206</v>
      </c>
      <c r="B20" s="26"/>
      <c r="D20" s="44">
        <v>38141</v>
      </c>
      <c r="E20" s="41">
        <v>2.176621280680339</v>
      </c>
      <c r="F20" s="40">
        <v>331309</v>
      </c>
      <c r="G20" s="39">
        <v>18.907061164650177</v>
      </c>
      <c r="I20" s="26"/>
      <c r="J20" s="26"/>
    </row>
    <row r="21" spans="1:10" ht="12.75">
      <c r="A21" s="20" t="s">
        <v>207</v>
      </c>
      <c r="B21" s="20"/>
      <c r="D21" s="38">
        <v>1752303</v>
      </c>
      <c r="E21" s="41">
        <v>100</v>
      </c>
      <c r="F21" s="40">
        <v>1752303</v>
      </c>
      <c r="G21" s="39">
        <v>100</v>
      </c>
      <c r="I21" s="26"/>
      <c r="J21" s="26"/>
    </row>
    <row r="22" spans="1:10" ht="12.75">
      <c r="A22" s="20" t="s">
        <v>208</v>
      </c>
      <c r="B22" s="20"/>
      <c r="D22" s="45">
        <v>5089300</v>
      </c>
      <c r="E22" s="41">
        <v>34.43112019334683</v>
      </c>
      <c r="F22" s="43" t="s">
        <v>193</v>
      </c>
      <c r="G22" s="43" t="s">
        <v>193</v>
      </c>
      <c r="I22" s="26"/>
      <c r="J22" s="26"/>
    </row>
    <row r="27" spans="1:13" ht="12.75">
      <c r="A27" s="2" t="s">
        <v>254</v>
      </c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/>
    </row>
    <row r="29" spans="1:13" ht="12.75">
      <c r="A29"/>
      <c r="B29" s="1" t="s">
        <v>81</v>
      </c>
      <c r="C29" s="1" t="s">
        <v>82</v>
      </c>
      <c r="D29" s="1" t="s">
        <v>83</v>
      </c>
      <c r="E29" s="1" t="s">
        <v>84</v>
      </c>
      <c r="F29" s="1" t="s">
        <v>85</v>
      </c>
      <c r="G29" s="1" t="s">
        <v>86</v>
      </c>
      <c r="H29" s="1" t="s">
        <v>87</v>
      </c>
      <c r="I29" s="1" t="s">
        <v>88</v>
      </c>
      <c r="J29" s="1" t="s">
        <v>89</v>
      </c>
      <c r="K29" s="1" t="s">
        <v>90</v>
      </c>
      <c r="L29" s="1" t="s">
        <v>91</v>
      </c>
      <c r="M29" s="1"/>
    </row>
    <row r="30" spans="1:13" ht="12.75">
      <c r="A30" t="s">
        <v>55</v>
      </c>
      <c r="B30" s="1" t="s">
        <v>75</v>
      </c>
      <c r="C30" s="3" t="s">
        <v>78</v>
      </c>
      <c r="D30" s="3" t="s">
        <v>65</v>
      </c>
      <c r="E30" s="3" t="s">
        <v>71</v>
      </c>
      <c r="F30" s="3" t="s">
        <v>58</v>
      </c>
      <c r="G30" s="3" t="s">
        <v>73</v>
      </c>
      <c r="H30" s="3" t="s">
        <v>69</v>
      </c>
      <c r="I30" s="3" t="s">
        <v>66</v>
      </c>
      <c r="J30" s="3" t="s">
        <v>72</v>
      </c>
      <c r="K30" s="3" t="s">
        <v>68</v>
      </c>
      <c r="L30" s="3" t="s">
        <v>66</v>
      </c>
      <c r="M30" s="3" t="s">
        <v>255</v>
      </c>
    </row>
    <row r="31" spans="1:15" ht="12.75">
      <c r="A31" t="s">
        <v>28</v>
      </c>
      <c r="B31" s="4">
        <v>1055</v>
      </c>
      <c r="C31" s="4">
        <v>397</v>
      </c>
      <c r="D31" s="4">
        <v>16978</v>
      </c>
      <c r="E31" s="4">
        <v>2336</v>
      </c>
      <c r="F31" s="4">
        <v>972</v>
      </c>
      <c r="G31" s="4">
        <v>3564</v>
      </c>
      <c r="H31" s="4">
        <v>17096</v>
      </c>
      <c r="I31" s="49">
        <v>51649</v>
      </c>
      <c r="J31" s="4">
        <v>1451</v>
      </c>
      <c r="K31" s="4">
        <v>36826</v>
      </c>
      <c r="L31" s="4">
        <v>708</v>
      </c>
      <c r="M31" s="4">
        <v>133032</v>
      </c>
      <c r="O31" s="40"/>
    </row>
    <row r="32" spans="1:15" ht="12.75">
      <c r="A32" t="s">
        <v>29</v>
      </c>
      <c r="B32" s="4">
        <v>746</v>
      </c>
      <c r="C32" s="4">
        <v>286</v>
      </c>
      <c r="D32" s="4">
        <v>11975</v>
      </c>
      <c r="E32" s="4">
        <v>3678</v>
      </c>
      <c r="F32" s="4">
        <v>2149</v>
      </c>
      <c r="G32" s="4">
        <v>2673</v>
      </c>
      <c r="H32" s="4">
        <v>20610</v>
      </c>
      <c r="I32" s="4">
        <v>41679</v>
      </c>
      <c r="J32" s="4">
        <v>3785</v>
      </c>
      <c r="K32" s="49">
        <v>57193</v>
      </c>
      <c r="L32" s="4">
        <v>617</v>
      </c>
      <c r="M32" s="4">
        <v>145391</v>
      </c>
      <c r="O32" s="40"/>
    </row>
    <row r="33" spans="1:15" ht="12.75">
      <c r="A33" t="s">
        <v>30</v>
      </c>
      <c r="B33" s="4">
        <v>905</v>
      </c>
      <c r="C33" s="4">
        <v>424</v>
      </c>
      <c r="D33" s="4">
        <v>15279</v>
      </c>
      <c r="E33" s="4">
        <v>2841</v>
      </c>
      <c r="F33" s="4">
        <v>788</v>
      </c>
      <c r="G33" s="4">
        <v>1809</v>
      </c>
      <c r="H33" s="4">
        <v>10797</v>
      </c>
      <c r="I33" s="49">
        <v>47044</v>
      </c>
      <c r="J33" s="4">
        <v>1362</v>
      </c>
      <c r="K33" s="4">
        <v>25293</v>
      </c>
      <c r="L33" s="4">
        <v>1200</v>
      </c>
      <c r="M33" s="4">
        <v>107742</v>
      </c>
      <c r="O33" s="40"/>
    </row>
    <row r="34" spans="1:15" ht="12.75">
      <c r="A34" t="s">
        <v>256</v>
      </c>
      <c r="B34" s="4">
        <v>1123</v>
      </c>
      <c r="C34" s="4">
        <v>816</v>
      </c>
      <c r="D34" s="4">
        <v>24382</v>
      </c>
      <c r="E34" s="4">
        <v>3009</v>
      </c>
      <c r="F34" s="4">
        <v>1264</v>
      </c>
      <c r="G34" s="4">
        <v>2383</v>
      </c>
      <c r="H34" s="4">
        <v>9919</v>
      </c>
      <c r="I34" s="49">
        <v>46236</v>
      </c>
      <c r="J34" s="4">
        <v>5081</v>
      </c>
      <c r="K34" s="4">
        <v>19026</v>
      </c>
      <c r="L34" s="4">
        <v>783</v>
      </c>
      <c r="M34" s="4">
        <v>114022</v>
      </c>
      <c r="O34" s="40"/>
    </row>
    <row r="35" spans="1:15" ht="12.75">
      <c r="A35" t="s">
        <v>32</v>
      </c>
      <c r="B35" s="4">
        <v>647</v>
      </c>
      <c r="C35" s="4">
        <v>309</v>
      </c>
      <c r="D35" s="4">
        <v>12399</v>
      </c>
      <c r="E35" s="4">
        <v>4925</v>
      </c>
      <c r="F35" s="4">
        <v>1578</v>
      </c>
      <c r="G35" s="4">
        <v>2201</v>
      </c>
      <c r="H35" s="4">
        <v>18331</v>
      </c>
      <c r="I35" s="49">
        <v>41818</v>
      </c>
      <c r="J35" s="4">
        <v>2389</v>
      </c>
      <c r="K35" s="4">
        <v>41794</v>
      </c>
      <c r="L35" s="4">
        <v>716</v>
      </c>
      <c r="M35" s="4">
        <v>127107</v>
      </c>
      <c r="O35" s="40"/>
    </row>
    <row r="36" spans="1:15" ht="12.75">
      <c r="A36" t="s">
        <v>33</v>
      </c>
      <c r="B36" s="4">
        <v>841</v>
      </c>
      <c r="C36" s="4">
        <v>386</v>
      </c>
      <c r="D36" s="4">
        <v>19566</v>
      </c>
      <c r="E36" s="4">
        <v>3127</v>
      </c>
      <c r="F36" s="4">
        <v>1266</v>
      </c>
      <c r="G36" s="4">
        <v>2612</v>
      </c>
      <c r="H36" s="4">
        <v>14011</v>
      </c>
      <c r="I36" s="49">
        <v>48192</v>
      </c>
      <c r="J36" s="4">
        <v>2679</v>
      </c>
      <c r="K36" s="4">
        <v>34948</v>
      </c>
      <c r="L36" s="4">
        <v>666</v>
      </c>
      <c r="M36" s="4">
        <v>128294</v>
      </c>
      <c r="O36" s="40"/>
    </row>
    <row r="37" spans="1:15" ht="12.75">
      <c r="A37" t="s">
        <v>34</v>
      </c>
      <c r="B37" s="4">
        <v>667</v>
      </c>
      <c r="C37" s="4">
        <v>369</v>
      </c>
      <c r="D37" s="4">
        <v>16469</v>
      </c>
      <c r="E37" s="4">
        <v>2398</v>
      </c>
      <c r="F37" s="4">
        <v>928</v>
      </c>
      <c r="G37" s="4">
        <v>2762</v>
      </c>
      <c r="H37" s="4">
        <v>12113</v>
      </c>
      <c r="I37" s="49">
        <v>50250</v>
      </c>
      <c r="J37" s="4">
        <v>1967</v>
      </c>
      <c r="K37" s="4">
        <v>28522</v>
      </c>
      <c r="L37" s="4">
        <v>475</v>
      </c>
      <c r="M37" s="4">
        <v>116920</v>
      </c>
      <c r="O37" s="40"/>
    </row>
    <row r="38" spans="1:15" ht="12.75">
      <c r="A38" t="s">
        <v>35</v>
      </c>
      <c r="B38" s="4">
        <v>531</v>
      </c>
      <c r="C38" s="4">
        <v>302</v>
      </c>
      <c r="D38" s="4">
        <v>15124</v>
      </c>
      <c r="E38" s="4">
        <v>2668</v>
      </c>
      <c r="F38" s="4">
        <v>932</v>
      </c>
      <c r="G38" s="4">
        <v>2679</v>
      </c>
      <c r="H38" s="4">
        <v>10880</v>
      </c>
      <c r="I38" s="49">
        <v>47522</v>
      </c>
      <c r="J38" s="4">
        <v>2562</v>
      </c>
      <c r="K38" s="4">
        <v>19822</v>
      </c>
      <c r="L38" s="4">
        <v>570</v>
      </c>
      <c r="M38" s="4">
        <v>103592</v>
      </c>
      <c r="O38" s="40"/>
    </row>
    <row r="39" spans="1:15" ht="12.75">
      <c r="A39" t="s">
        <v>36</v>
      </c>
      <c r="B39" s="4">
        <v>618</v>
      </c>
      <c r="C39" s="4">
        <v>287</v>
      </c>
      <c r="D39" s="4">
        <v>14549</v>
      </c>
      <c r="E39" s="4">
        <v>2784</v>
      </c>
      <c r="F39" s="4">
        <v>1619</v>
      </c>
      <c r="G39" s="4">
        <v>1815</v>
      </c>
      <c r="H39" s="4">
        <v>12719</v>
      </c>
      <c r="I39" s="49">
        <v>39277</v>
      </c>
      <c r="J39" s="4">
        <v>3938</v>
      </c>
      <c r="K39" s="4">
        <v>38088</v>
      </c>
      <c r="L39" s="4">
        <v>511</v>
      </c>
      <c r="M39" s="4">
        <v>116205</v>
      </c>
      <c r="O39" s="40"/>
    </row>
    <row r="40" spans="1:15" ht="12.75">
      <c r="A40" t="s">
        <v>37</v>
      </c>
      <c r="B40" s="4">
        <v>469</v>
      </c>
      <c r="C40" s="4">
        <v>323</v>
      </c>
      <c r="D40" s="4">
        <v>15863</v>
      </c>
      <c r="E40" s="4">
        <v>2917</v>
      </c>
      <c r="F40" s="4">
        <v>616</v>
      </c>
      <c r="G40" s="4">
        <v>3061</v>
      </c>
      <c r="H40" s="4">
        <v>13139</v>
      </c>
      <c r="I40" s="49">
        <v>52028</v>
      </c>
      <c r="J40" s="4">
        <v>1572</v>
      </c>
      <c r="K40" s="4">
        <v>18437</v>
      </c>
      <c r="L40" s="4">
        <v>815</v>
      </c>
      <c r="M40" s="4">
        <v>109240</v>
      </c>
      <c r="O40" s="40"/>
    </row>
    <row r="41" spans="1:15" ht="12.75">
      <c r="A41" t="s">
        <v>38</v>
      </c>
      <c r="B41" s="4">
        <v>502</v>
      </c>
      <c r="C41" s="4">
        <v>325</v>
      </c>
      <c r="D41" s="4">
        <v>14436</v>
      </c>
      <c r="E41" s="4">
        <v>3162</v>
      </c>
      <c r="F41" s="4">
        <v>979</v>
      </c>
      <c r="G41" s="4">
        <v>2713</v>
      </c>
      <c r="H41" s="4">
        <v>13752</v>
      </c>
      <c r="I41" s="49">
        <v>46216</v>
      </c>
      <c r="J41" s="4">
        <v>1468</v>
      </c>
      <c r="K41" s="4">
        <v>36237</v>
      </c>
      <c r="L41" s="4">
        <v>496</v>
      </c>
      <c r="M41" s="4">
        <v>120286</v>
      </c>
      <c r="O41" s="40"/>
    </row>
    <row r="42" spans="1:15" ht="12.75">
      <c r="A42" t="s">
        <v>39</v>
      </c>
      <c r="B42" s="4">
        <v>720</v>
      </c>
      <c r="C42" s="4">
        <v>494</v>
      </c>
      <c r="D42" s="4">
        <v>20075</v>
      </c>
      <c r="E42" s="4">
        <v>2791</v>
      </c>
      <c r="F42" s="4">
        <v>986</v>
      </c>
      <c r="G42" s="4">
        <v>4253</v>
      </c>
      <c r="H42" s="4">
        <v>14731</v>
      </c>
      <c r="I42" s="49">
        <v>63333</v>
      </c>
      <c r="J42" s="4">
        <v>2454</v>
      </c>
      <c r="K42" s="4">
        <v>21676</v>
      </c>
      <c r="L42" s="4">
        <v>463</v>
      </c>
      <c r="M42" s="4">
        <v>131976</v>
      </c>
      <c r="O42" s="40"/>
    </row>
    <row r="43" spans="1:15" ht="12.75">
      <c r="A43" t="s">
        <v>40</v>
      </c>
      <c r="B43" s="4">
        <v>637</v>
      </c>
      <c r="C43" s="4">
        <v>356</v>
      </c>
      <c r="D43" s="4">
        <v>15719</v>
      </c>
      <c r="E43" s="4">
        <v>3195</v>
      </c>
      <c r="F43" s="4">
        <v>1397</v>
      </c>
      <c r="G43" s="4">
        <v>2916</v>
      </c>
      <c r="H43" s="4">
        <v>23745</v>
      </c>
      <c r="I43" s="49">
        <v>52457</v>
      </c>
      <c r="J43" s="4">
        <v>1862</v>
      </c>
      <c r="K43" s="4">
        <v>41618</v>
      </c>
      <c r="L43" s="4">
        <v>658</v>
      </c>
      <c r="M43" s="4">
        <v>144560</v>
      </c>
      <c r="O43" s="40"/>
    </row>
    <row r="44" spans="1:15" ht="12.75">
      <c r="A44" t="s">
        <v>41</v>
      </c>
      <c r="B44" s="4">
        <v>495</v>
      </c>
      <c r="C44" s="4">
        <v>396</v>
      </c>
      <c r="D44" s="4">
        <v>11070</v>
      </c>
      <c r="E44" s="4">
        <v>2229</v>
      </c>
      <c r="F44" s="4">
        <v>850</v>
      </c>
      <c r="G44" s="4">
        <v>2680</v>
      </c>
      <c r="H44" s="4">
        <v>11609</v>
      </c>
      <c r="I44" s="4">
        <v>40176</v>
      </c>
      <c r="J44" s="4">
        <v>999</v>
      </c>
      <c r="K44" s="49">
        <v>44954</v>
      </c>
      <c r="L44" s="4">
        <v>337</v>
      </c>
      <c r="M44" s="4">
        <v>115795</v>
      </c>
      <c r="O44" s="40"/>
    </row>
    <row r="45" spans="1:13" ht="12.7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2" customFormat="1" ht="12.75">
      <c r="A46" s="2" t="s">
        <v>257</v>
      </c>
      <c r="B46" s="49">
        <v>9956</v>
      </c>
      <c r="C46" s="49">
        <v>5470</v>
      </c>
      <c r="D46" s="49">
        <v>223884</v>
      </c>
      <c r="E46" s="49">
        <v>42060</v>
      </c>
      <c r="F46" s="49">
        <v>16324</v>
      </c>
      <c r="G46" s="49">
        <v>38121</v>
      </c>
      <c r="H46" s="49">
        <v>203452</v>
      </c>
      <c r="I46" s="49">
        <v>667877</v>
      </c>
      <c r="J46" s="49">
        <v>33569</v>
      </c>
      <c r="K46" s="49">
        <v>464434</v>
      </c>
      <c r="L46" s="49">
        <v>9015</v>
      </c>
      <c r="M46" s="49">
        <v>1714162</v>
      </c>
    </row>
  </sheetData>
  <mergeCells count="2">
    <mergeCell ref="D2:E2"/>
    <mergeCell ref="F2:G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41" sqref="A41"/>
    </sheetView>
  </sheetViews>
  <sheetFormatPr defaultColWidth="9.140625" defaultRowHeight="12.75"/>
  <cols>
    <col min="1" max="1" width="23.7109375" style="0" customWidth="1"/>
    <col min="2" max="2" width="11.7109375" style="0" customWidth="1"/>
    <col min="10" max="11" width="9.140625" style="13" customWidth="1"/>
  </cols>
  <sheetData>
    <row r="1" spans="1:11" ht="12.75">
      <c r="A1" s="2" t="s">
        <v>62</v>
      </c>
      <c r="B1" s="12"/>
      <c r="C1" s="12"/>
      <c r="D1" s="12"/>
      <c r="E1" s="12"/>
      <c r="F1" s="12"/>
      <c r="G1" s="12"/>
      <c r="H1" s="12"/>
      <c r="I1" s="12"/>
      <c r="J1" s="11"/>
      <c r="K1" s="11"/>
    </row>
    <row r="2" spans="1:10" ht="25.5">
      <c r="A2" s="2" t="s">
        <v>20</v>
      </c>
      <c r="B2" s="8" t="s">
        <v>21</v>
      </c>
      <c r="C2" s="8" t="s">
        <v>45</v>
      </c>
      <c r="D2" s="8" t="s">
        <v>97</v>
      </c>
      <c r="E2" s="8" t="s">
        <v>23</v>
      </c>
      <c r="F2" s="8" t="s">
        <v>46</v>
      </c>
      <c r="G2" s="8" t="s">
        <v>22</v>
      </c>
      <c r="H2" s="8" t="s">
        <v>47</v>
      </c>
      <c r="I2" s="8" t="s">
        <v>25</v>
      </c>
      <c r="J2" s="8" t="s">
        <v>26</v>
      </c>
    </row>
    <row r="3" spans="1:10" ht="12.75">
      <c r="A3" t="s">
        <v>28</v>
      </c>
      <c r="B3" s="3">
        <v>41583</v>
      </c>
      <c r="C3" s="3">
        <v>41032</v>
      </c>
      <c r="D3" s="3">
        <v>22295</v>
      </c>
      <c r="E3" s="3">
        <v>14768</v>
      </c>
      <c r="F3" s="3">
        <v>3488</v>
      </c>
      <c r="G3" s="3">
        <v>2115</v>
      </c>
      <c r="H3" s="3">
        <v>1081</v>
      </c>
      <c r="I3" s="3">
        <v>126362</v>
      </c>
      <c r="J3" s="12"/>
    </row>
    <row r="4" spans="1:10" ht="12.75">
      <c r="A4" t="s">
        <v>29</v>
      </c>
      <c r="B4" s="3">
        <v>64879</v>
      </c>
      <c r="C4" s="3">
        <v>30320</v>
      </c>
      <c r="D4" s="3">
        <v>29710</v>
      </c>
      <c r="E4" s="3">
        <v>11124</v>
      </c>
      <c r="F4" s="3">
        <v>1403</v>
      </c>
      <c r="G4" s="1"/>
      <c r="H4" s="1"/>
      <c r="I4" s="3">
        <v>137436</v>
      </c>
      <c r="J4" s="12"/>
    </row>
    <row r="5" spans="1:10" ht="12.75">
      <c r="A5" t="s">
        <v>30</v>
      </c>
      <c r="B5" s="3">
        <v>32295</v>
      </c>
      <c r="C5" s="3">
        <v>36675</v>
      </c>
      <c r="D5" s="3">
        <v>17161</v>
      </c>
      <c r="E5" s="3">
        <v>8756</v>
      </c>
      <c r="F5" s="3">
        <v>2546</v>
      </c>
      <c r="G5" s="1"/>
      <c r="H5" s="1"/>
      <c r="I5" s="3">
        <v>97433</v>
      </c>
      <c r="J5" s="12"/>
    </row>
    <row r="6" spans="1:10" ht="12.75">
      <c r="A6" t="s">
        <v>31</v>
      </c>
      <c r="B6" s="3">
        <v>19266</v>
      </c>
      <c r="C6" s="3">
        <v>45387</v>
      </c>
      <c r="D6" s="3">
        <v>18300</v>
      </c>
      <c r="E6" s="3">
        <v>11939</v>
      </c>
      <c r="F6" s="3">
        <v>3908</v>
      </c>
      <c r="G6" s="1"/>
      <c r="H6" s="1"/>
      <c r="I6" s="3">
        <v>98800</v>
      </c>
      <c r="J6" s="12"/>
    </row>
    <row r="7" spans="1:10" ht="12.75">
      <c r="A7" t="s">
        <v>32</v>
      </c>
      <c r="B7" s="3">
        <v>48421</v>
      </c>
      <c r="C7" s="3">
        <v>29514</v>
      </c>
      <c r="D7" s="3">
        <v>30614</v>
      </c>
      <c r="E7" s="3">
        <v>8884</v>
      </c>
      <c r="F7" s="3">
        <v>1823</v>
      </c>
      <c r="G7" s="1"/>
      <c r="H7" s="1"/>
      <c r="I7" s="3">
        <v>119256</v>
      </c>
      <c r="J7" s="12"/>
    </row>
    <row r="8" spans="1:10" ht="12.75">
      <c r="A8" t="s">
        <v>33</v>
      </c>
      <c r="B8" s="3">
        <v>44850</v>
      </c>
      <c r="C8" s="3">
        <v>38038</v>
      </c>
      <c r="D8" s="3">
        <v>22177</v>
      </c>
      <c r="E8" s="3">
        <v>11788</v>
      </c>
      <c r="F8" s="3">
        <v>2977</v>
      </c>
      <c r="G8" s="1"/>
      <c r="H8" s="1"/>
      <c r="I8" s="3">
        <v>119830</v>
      </c>
      <c r="J8" s="12"/>
    </row>
    <row r="9" spans="1:10" ht="12.75">
      <c r="A9" t="s">
        <v>34</v>
      </c>
      <c r="B9" s="3">
        <v>31207</v>
      </c>
      <c r="C9" s="3">
        <v>34509</v>
      </c>
      <c r="D9" s="3">
        <v>14319</v>
      </c>
      <c r="E9" s="3">
        <v>10761</v>
      </c>
      <c r="F9" s="3">
        <v>3671</v>
      </c>
      <c r="G9" s="1"/>
      <c r="H9" s="3">
        <v>12581</v>
      </c>
      <c r="I9" s="3">
        <v>107048</v>
      </c>
      <c r="J9" s="12"/>
    </row>
    <row r="10" spans="1:10" ht="12.75">
      <c r="A10" t="s">
        <v>35</v>
      </c>
      <c r="B10" s="3">
        <v>22401</v>
      </c>
      <c r="C10" s="3">
        <v>40386</v>
      </c>
      <c r="D10" s="3">
        <v>16290</v>
      </c>
      <c r="E10" s="3">
        <v>11839</v>
      </c>
      <c r="F10" s="3">
        <v>3981</v>
      </c>
      <c r="G10" s="1"/>
      <c r="H10" s="1"/>
      <c r="I10" s="3">
        <v>94897</v>
      </c>
      <c r="J10" s="12"/>
    </row>
    <row r="11" spans="1:10" ht="12.75">
      <c r="A11" t="s">
        <v>36</v>
      </c>
      <c r="B11" s="3">
        <v>40919</v>
      </c>
      <c r="C11" s="3">
        <v>32650</v>
      </c>
      <c r="D11" s="3">
        <v>14028</v>
      </c>
      <c r="E11" s="3">
        <v>6803</v>
      </c>
      <c r="F11" s="3">
        <v>1744</v>
      </c>
      <c r="G11" s="1"/>
      <c r="H11" s="3">
        <v>12831</v>
      </c>
      <c r="I11" s="3">
        <v>108975</v>
      </c>
      <c r="J11" s="12"/>
    </row>
    <row r="12" spans="1:10" ht="12.75">
      <c r="A12" t="s">
        <v>37</v>
      </c>
      <c r="B12" s="3">
        <v>19238</v>
      </c>
      <c r="C12" s="3">
        <v>37985</v>
      </c>
      <c r="D12" s="3">
        <v>22492</v>
      </c>
      <c r="E12" s="3">
        <v>13242</v>
      </c>
      <c r="F12" s="3">
        <v>6231</v>
      </c>
      <c r="G12" s="1"/>
      <c r="H12" s="3">
        <v>1797</v>
      </c>
      <c r="I12" s="3">
        <v>100985</v>
      </c>
      <c r="J12" s="12"/>
    </row>
    <row r="13" spans="1:10" ht="12.75">
      <c r="A13" t="s">
        <v>38</v>
      </c>
      <c r="B13" s="3">
        <v>45308</v>
      </c>
      <c r="C13" s="3">
        <v>32438</v>
      </c>
      <c r="D13" s="3">
        <v>12496</v>
      </c>
      <c r="E13" s="3">
        <v>8491</v>
      </c>
      <c r="F13" s="3">
        <v>1450</v>
      </c>
      <c r="G13" s="1"/>
      <c r="H13" s="3">
        <v>14432</v>
      </c>
      <c r="I13" s="3">
        <v>114615</v>
      </c>
      <c r="J13" s="12"/>
    </row>
    <row r="14" spans="1:10" ht="12.75">
      <c r="A14" t="s">
        <v>39</v>
      </c>
      <c r="B14" s="3">
        <v>20975</v>
      </c>
      <c r="C14" s="3">
        <v>42459</v>
      </c>
      <c r="D14" s="3">
        <v>24856</v>
      </c>
      <c r="E14" s="3">
        <v>18382</v>
      </c>
      <c r="F14" s="3">
        <v>8269</v>
      </c>
      <c r="G14" s="1"/>
      <c r="H14" s="3">
        <v>2645</v>
      </c>
      <c r="I14" s="3">
        <v>117586</v>
      </c>
      <c r="J14" s="12"/>
    </row>
    <row r="15" spans="1:10" ht="12.75">
      <c r="A15" t="s">
        <v>40</v>
      </c>
      <c r="B15" s="3">
        <v>48248</v>
      </c>
      <c r="C15" s="3">
        <v>31065</v>
      </c>
      <c r="D15" s="3">
        <v>41189</v>
      </c>
      <c r="E15" s="3">
        <v>13426</v>
      </c>
      <c r="F15" s="3">
        <v>2319</v>
      </c>
      <c r="G15" s="1"/>
      <c r="H15" s="1"/>
      <c r="I15" s="3">
        <v>136247</v>
      </c>
      <c r="J15" s="12"/>
    </row>
    <row r="16" spans="1:10" ht="12.75">
      <c r="A16" t="s">
        <v>41</v>
      </c>
      <c r="B16" s="3">
        <v>47117</v>
      </c>
      <c r="C16" s="3">
        <v>28838</v>
      </c>
      <c r="D16" s="3">
        <v>14071</v>
      </c>
      <c r="E16" s="3">
        <v>12254</v>
      </c>
      <c r="F16" s="3">
        <v>2720</v>
      </c>
      <c r="G16" s="1"/>
      <c r="H16" s="3">
        <v>1600</v>
      </c>
      <c r="I16" s="3">
        <v>106600</v>
      </c>
      <c r="J16" s="12"/>
    </row>
    <row r="17" spans="2:10" ht="3.75" customHeight="1">
      <c r="B17" s="3"/>
      <c r="C17" s="3"/>
      <c r="D17" s="3"/>
      <c r="E17" s="3"/>
      <c r="F17" s="3"/>
      <c r="G17" s="1"/>
      <c r="H17" s="3"/>
      <c r="I17" s="3"/>
      <c r="J17" s="12"/>
    </row>
    <row r="18" spans="1:11" s="2" customFormat="1" ht="12.75">
      <c r="A18" s="2" t="s">
        <v>27</v>
      </c>
      <c r="B18" s="55">
        <v>526707</v>
      </c>
      <c r="C18" s="55">
        <v>501296</v>
      </c>
      <c r="D18" s="55">
        <v>299998</v>
      </c>
      <c r="E18" s="55">
        <v>162457</v>
      </c>
      <c r="F18" s="55">
        <v>46530</v>
      </c>
      <c r="G18" s="55">
        <v>2115</v>
      </c>
      <c r="H18" s="55">
        <v>46967</v>
      </c>
      <c r="I18" s="55">
        <v>1586070</v>
      </c>
      <c r="J18" s="54"/>
      <c r="K18" s="33"/>
    </row>
    <row r="20" ht="12.75">
      <c r="A20" s="2" t="s">
        <v>63</v>
      </c>
    </row>
    <row r="21" spans="1:10" ht="25.5">
      <c r="A21" s="2" t="s">
        <v>20</v>
      </c>
      <c r="B21" s="8" t="s">
        <v>21</v>
      </c>
      <c r="C21" s="8" t="s">
        <v>45</v>
      </c>
      <c r="D21" s="8" t="s">
        <v>97</v>
      </c>
      <c r="E21" s="8" t="s">
        <v>23</v>
      </c>
      <c r="F21" s="8" t="s">
        <v>46</v>
      </c>
      <c r="G21" s="8" t="s">
        <v>22</v>
      </c>
      <c r="H21" s="8" t="s">
        <v>47</v>
      </c>
      <c r="I21" s="8" t="s">
        <v>25</v>
      </c>
      <c r="J21" s="8" t="s">
        <v>26</v>
      </c>
    </row>
    <row r="22" spans="1:10" ht="12.75">
      <c r="A22" t="s">
        <v>28</v>
      </c>
      <c r="B22" s="10">
        <v>32.9078362165841</v>
      </c>
      <c r="C22" s="10">
        <v>32.47178740444121</v>
      </c>
      <c r="D22" s="10">
        <v>17.64375366011934</v>
      </c>
      <c r="E22" s="10">
        <v>11.687057818014909</v>
      </c>
      <c r="F22" s="10">
        <v>2.760323514980769</v>
      </c>
      <c r="G22" s="10">
        <v>1.673762681818901</v>
      </c>
      <c r="H22" s="10">
        <v>0.8554787040407719</v>
      </c>
      <c r="I22" s="10">
        <v>100</v>
      </c>
      <c r="J22" s="12"/>
    </row>
    <row r="23" spans="1:10" ht="12.75">
      <c r="A23" t="s">
        <v>29</v>
      </c>
      <c r="B23" s="10">
        <v>47.206699845746385</v>
      </c>
      <c r="C23" s="10">
        <v>22.061177566285398</v>
      </c>
      <c r="D23" s="10">
        <v>21.617334613929394</v>
      </c>
      <c r="E23" s="10">
        <v>8.093949183620012</v>
      </c>
      <c r="F23" s="10">
        <v>1.0208387904188132</v>
      </c>
      <c r="G23" s="10"/>
      <c r="H23" s="10"/>
      <c r="I23" s="10">
        <v>100</v>
      </c>
      <c r="J23" s="12"/>
    </row>
    <row r="24" spans="1:10" ht="12.75">
      <c r="A24" t="s">
        <v>30</v>
      </c>
      <c r="B24" s="10">
        <v>33.145854074081676</v>
      </c>
      <c r="C24" s="10">
        <v>37.64125091088235</v>
      </c>
      <c r="D24" s="10">
        <v>17.6131290219946</v>
      </c>
      <c r="E24" s="10">
        <v>8.98668828836226</v>
      </c>
      <c r="F24" s="10">
        <v>2.613077704679113</v>
      </c>
      <c r="G24" s="10"/>
      <c r="H24" s="10"/>
      <c r="I24" s="10">
        <v>100</v>
      </c>
      <c r="J24" s="12"/>
    </row>
    <row r="25" spans="1:10" ht="12.75">
      <c r="A25" t="s">
        <v>31</v>
      </c>
      <c r="B25" s="10">
        <v>19.5</v>
      </c>
      <c r="C25" s="10">
        <v>45.938259109311744</v>
      </c>
      <c r="D25" s="10">
        <v>18.522267206477732</v>
      </c>
      <c r="E25" s="10">
        <v>12.084008097165992</v>
      </c>
      <c r="F25" s="10">
        <v>3.955465587044534</v>
      </c>
      <c r="G25" s="10"/>
      <c r="H25" s="10"/>
      <c r="I25" s="10">
        <v>100</v>
      </c>
      <c r="J25" s="12"/>
    </row>
    <row r="26" spans="1:10" ht="12.75">
      <c r="A26" t="s">
        <v>32</v>
      </c>
      <c r="B26" s="10">
        <v>40.60256926276246</v>
      </c>
      <c r="C26" s="10">
        <v>24.748440330046286</v>
      </c>
      <c r="D26" s="10">
        <v>25.670825786543233</v>
      </c>
      <c r="E26" s="10">
        <v>7.449520359562621</v>
      </c>
      <c r="F26" s="10">
        <v>1.5286442610853963</v>
      </c>
      <c r="G26" s="10"/>
      <c r="H26" s="10"/>
      <c r="I26" s="10">
        <v>100</v>
      </c>
      <c r="J26" s="12"/>
    </row>
    <row r="27" spans="1:10" ht="12.75">
      <c r="A27" t="s">
        <v>33</v>
      </c>
      <c r="B27" s="10">
        <v>37.42802303262956</v>
      </c>
      <c r="C27" s="10">
        <v>31.74330301260119</v>
      </c>
      <c r="D27" s="10">
        <v>18.507051656513394</v>
      </c>
      <c r="E27" s="10">
        <v>9.837269465075524</v>
      </c>
      <c r="F27" s="10">
        <v>2.484352833180339</v>
      </c>
      <c r="G27" s="10"/>
      <c r="H27" s="10"/>
      <c r="I27" s="10">
        <v>100</v>
      </c>
      <c r="J27" s="12"/>
    </row>
    <row r="28" spans="1:10" ht="12.75">
      <c r="A28" t="s">
        <v>34</v>
      </c>
      <c r="B28" s="10">
        <v>29.152342874224647</v>
      </c>
      <c r="C28" s="10">
        <v>32.236940437934386</v>
      </c>
      <c r="D28" s="10">
        <v>13.37624243330095</v>
      </c>
      <c r="E28" s="10">
        <v>10.052499813167923</v>
      </c>
      <c r="F28" s="10">
        <v>3.429302742694866</v>
      </c>
      <c r="G28" s="10"/>
      <c r="H28" s="10">
        <v>11.75267169867723</v>
      </c>
      <c r="I28" s="10">
        <v>100</v>
      </c>
      <c r="J28" s="12"/>
    </row>
    <row r="29" spans="1:10" ht="12.75">
      <c r="A29" t="s">
        <v>35</v>
      </c>
      <c r="B29" s="10">
        <v>23.60559343287986</v>
      </c>
      <c r="C29" s="10">
        <v>42.55772047588438</v>
      </c>
      <c r="D29" s="10">
        <v>17.165979957216773</v>
      </c>
      <c r="E29" s="10">
        <v>12.475631474124576</v>
      </c>
      <c r="F29" s="10">
        <v>4.195074659894412</v>
      </c>
      <c r="G29" s="10"/>
      <c r="H29" s="10"/>
      <c r="I29" s="10">
        <v>100</v>
      </c>
      <c r="J29" s="12"/>
    </row>
    <row r="30" spans="1:10" ht="12.75">
      <c r="A30" t="s">
        <v>36</v>
      </c>
      <c r="B30" s="10">
        <v>37.54897912365222</v>
      </c>
      <c r="C30" s="10">
        <v>29.961000229410416</v>
      </c>
      <c r="D30" s="10">
        <v>12.872677219545766</v>
      </c>
      <c r="E30" s="10">
        <v>6.242716219316357</v>
      </c>
      <c r="F30" s="10">
        <v>1.6003670566643726</v>
      </c>
      <c r="G30" s="10"/>
      <c r="H30" s="10">
        <v>11.774260151410875</v>
      </c>
      <c r="I30" s="10">
        <v>100</v>
      </c>
      <c r="J30" s="12"/>
    </row>
    <row r="31" spans="1:10" ht="12.75">
      <c r="A31" t="s">
        <v>37</v>
      </c>
      <c r="B31" s="10">
        <v>19.050354012972225</v>
      </c>
      <c r="C31" s="10">
        <v>37.61449720255484</v>
      </c>
      <c r="D31" s="10">
        <v>22.272614744764073</v>
      </c>
      <c r="E31" s="10">
        <v>13.112838540377284</v>
      </c>
      <c r="F31" s="10">
        <v>6.170223300490172</v>
      </c>
      <c r="G31" s="10"/>
      <c r="H31" s="10">
        <v>1.7794721988414122</v>
      </c>
      <c r="I31" s="10">
        <v>100</v>
      </c>
      <c r="J31" s="12"/>
    </row>
    <row r="32" spans="1:10" ht="12.75">
      <c r="A32" t="s">
        <v>38</v>
      </c>
      <c r="B32" s="10">
        <v>39.53060245168608</v>
      </c>
      <c r="C32" s="10">
        <v>28.30170571042185</v>
      </c>
      <c r="D32" s="10">
        <v>10.902586921432622</v>
      </c>
      <c r="E32" s="10">
        <v>7.408279893556689</v>
      </c>
      <c r="F32" s="10">
        <v>1.2651049164594512</v>
      </c>
      <c r="G32" s="10"/>
      <c r="H32" s="10">
        <v>12.59172010644331</v>
      </c>
      <c r="I32" s="10">
        <v>100</v>
      </c>
      <c r="J32" s="12"/>
    </row>
    <row r="33" spans="1:10" ht="12.75">
      <c r="A33" t="s">
        <v>39</v>
      </c>
      <c r="B33" s="10">
        <v>17.838007926113654</v>
      </c>
      <c r="C33" s="10">
        <v>36.108890514176856</v>
      </c>
      <c r="D33" s="10">
        <v>21.138570918306602</v>
      </c>
      <c r="E33" s="10">
        <v>15.632813430170259</v>
      </c>
      <c r="F33" s="10">
        <v>7.032299763577296</v>
      </c>
      <c r="G33" s="10"/>
      <c r="H33" s="10">
        <v>2.249417447655333</v>
      </c>
      <c r="I33" s="10">
        <v>100</v>
      </c>
      <c r="J33" s="12"/>
    </row>
    <row r="34" spans="1:10" ht="12.75">
      <c r="A34" t="s">
        <v>40</v>
      </c>
      <c r="B34" s="10">
        <v>35.41215586398233</v>
      </c>
      <c r="C34" s="10">
        <v>22.800502029402484</v>
      </c>
      <c r="D34" s="10">
        <v>30.231124355031668</v>
      </c>
      <c r="E34" s="10">
        <v>9.854161926501135</v>
      </c>
      <c r="F34" s="10">
        <v>1.702055825082387</v>
      </c>
      <c r="G34" s="10"/>
      <c r="H34" s="10"/>
      <c r="I34" s="10">
        <v>100</v>
      </c>
      <c r="J34" s="12"/>
    </row>
    <row r="35" spans="1:10" ht="12.75">
      <c r="A35" t="s">
        <v>41</v>
      </c>
      <c r="B35" s="10">
        <v>44.19981238273921</v>
      </c>
      <c r="C35" s="10">
        <v>27.05253283302064</v>
      </c>
      <c r="D35" s="10">
        <v>13.199812382739212</v>
      </c>
      <c r="E35" s="10">
        <v>11.4953095684803</v>
      </c>
      <c r="F35" s="10">
        <v>2.551594746716698</v>
      </c>
      <c r="G35" s="10"/>
      <c r="H35" s="10">
        <v>1.5009380863039399</v>
      </c>
      <c r="I35" s="10">
        <v>100</v>
      </c>
      <c r="J35" s="12"/>
    </row>
    <row r="36" spans="2:10" ht="3.75" customHeight="1">
      <c r="B36" s="10"/>
      <c r="C36" s="10"/>
      <c r="D36" s="10"/>
      <c r="E36" s="10"/>
      <c r="F36" s="10"/>
      <c r="G36" s="10"/>
      <c r="H36" s="10"/>
      <c r="I36" s="10"/>
      <c r="J36" s="12"/>
    </row>
    <row r="37" spans="1:11" s="2" customFormat="1" ht="12.75">
      <c r="A37" s="2" t="s">
        <v>27</v>
      </c>
      <c r="B37" s="53">
        <v>33.208307325653976</v>
      </c>
      <c r="C37" s="53">
        <v>31.606171228256002</v>
      </c>
      <c r="D37" s="53">
        <v>18.91454979918919</v>
      </c>
      <c r="E37" s="53">
        <v>10.242738340678532</v>
      </c>
      <c r="F37" s="53">
        <v>2.9336662316291213</v>
      </c>
      <c r="G37" s="53">
        <v>0.13334846507405096</v>
      </c>
      <c r="H37" s="53">
        <v>2.961218609519126</v>
      </c>
      <c r="I37" s="53">
        <v>100</v>
      </c>
      <c r="J37" s="54"/>
      <c r="K37" s="33"/>
    </row>
    <row r="40" ht="12.75">
      <c r="A40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41" sqref="A41"/>
    </sheetView>
  </sheetViews>
  <sheetFormatPr defaultColWidth="9.140625" defaultRowHeight="12.75"/>
  <cols>
    <col min="1" max="1" width="23.28125" style="0" customWidth="1"/>
  </cols>
  <sheetData>
    <row r="1" ht="12.75">
      <c r="A1" s="2" t="s">
        <v>62</v>
      </c>
    </row>
    <row r="2" spans="1:10" ht="25.5">
      <c r="A2" t="s">
        <v>55</v>
      </c>
      <c r="B2" s="8" t="s">
        <v>53</v>
      </c>
      <c r="C2" s="8" t="s">
        <v>51</v>
      </c>
      <c r="D2" s="8" t="s">
        <v>98</v>
      </c>
      <c r="E2" s="8" t="s">
        <v>54</v>
      </c>
      <c r="F2" s="8" t="s">
        <v>71</v>
      </c>
      <c r="G2" s="8" t="s">
        <v>72</v>
      </c>
      <c r="H2" s="8" t="s">
        <v>58</v>
      </c>
      <c r="I2" s="8" t="s">
        <v>95</v>
      </c>
      <c r="J2" s="8" t="s">
        <v>50</v>
      </c>
    </row>
    <row r="3" spans="1:10" ht="12.75">
      <c r="A3" t="s">
        <v>28</v>
      </c>
      <c r="B3" s="4">
        <v>37352</v>
      </c>
      <c r="C3" s="4">
        <v>37795</v>
      </c>
      <c r="D3" s="4">
        <v>19376</v>
      </c>
      <c r="E3" s="4">
        <v>16789</v>
      </c>
      <c r="F3" s="4">
        <v>3258</v>
      </c>
      <c r="G3" s="4">
        <v>2217</v>
      </c>
      <c r="H3" s="4">
        <v>2037</v>
      </c>
      <c r="I3" s="4">
        <v>9651</v>
      </c>
      <c r="J3" s="4">
        <v>128475</v>
      </c>
    </row>
    <row r="4" spans="1:10" ht="12.75">
      <c r="A4" t="s">
        <v>29</v>
      </c>
      <c r="B4" s="4">
        <v>29776</v>
      </c>
      <c r="C4" s="4">
        <v>59019</v>
      </c>
      <c r="D4" s="4">
        <v>23302</v>
      </c>
      <c r="E4" s="4">
        <v>11021</v>
      </c>
      <c r="F4" s="4">
        <v>4621</v>
      </c>
      <c r="G4" s="4">
        <v>5060</v>
      </c>
      <c r="H4" s="4">
        <v>3746</v>
      </c>
      <c r="I4" s="4">
        <v>4768</v>
      </c>
      <c r="J4" s="4">
        <v>141313</v>
      </c>
    </row>
    <row r="5" spans="1:10" ht="12.75">
      <c r="A5" t="s">
        <v>30</v>
      </c>
      <c r="B5" s="4">
        <v>37818</v>
      </c>
      <c r="C5" s="4">
        <v>28622</v>
      </c>
      <c r="D5" s="4">
        <v>13551</v>
      </c>
      <c r="E5" s="4">
        <v>9763</v>
      </c>
      <c r="F5" s="4">
        <v>3541</v>
      </c>
      <c r="G5" s="4">
        <v>1955</v>
      </c>
      <c r="H5" s="4">
        <v>1943</v>
      </c>
      <c r="I5" s="4">
        <v>6504</v>
      </c>
      <c r="J5" s="4">
        <v>103697</v>
      </c>
    </row>
    <row r="6" spans="1:10" ht="12.75">
      <c r="A6" t="s">
        <v>96</v>
      </c>
      <c r="B6" s="4">
        <v>44329</v>
      </c>
      <c r="C6" s="4">
        <v>19116</v>
      </c>
      <c r="D6" s="4">
        <v>12526</v>
      </c>
      <c r="E6" s="4">
        <v>10079</v>
      </c>
      <c r="F6" s="4">
        <v>4001</v>
      </c>
      <c r="G6" s="4">
        <v>7763</v>
      </c>
      <c r="H6" s="4">
        <v>2977</v>
      </c>
      <c r="I6" s="4">
        <v>8812</v>
      </c>
      <c r="J6" s="4">
        <v>109603</v>
      </c>
    </row>
    <row r="7" spans="1:10" ht="12.75">
      <c r="A7" t="s">
        <v>32</v>
      </c>
      <c r="B7" s="4">
        <v>29221</v>
      </c>
      <c r="C7" s="4">
        <v>43666</v>
      </c>
      <c r="D7" s="4">
        <v>23837</v>
      </c>
      <c r="E7" s="4">
        <v>9658</v>
      </c>
      <c r="F7" s="4">
        <v>6039</v>
      </c>
      <c r="G7" s="4">
        <v>3206</v>
      </c>
      <c r="H7" s="4">
        <v>2902</v>
      </c>
      <c r="I7" s="4">
        <v>4986</v>
      </c>
      <c r="J7" s="4">
        <v>123515</v>
      </c>
    </row>
    <row r="8" spans="1:10" ht="12.75">
      <c r="A8" t="s">
        <v>33</v>
      </c>
      <c r="B8" s="4">
        <v>40551</v>
      </c>
      <c r="C8" s="4">
        <v>38191</v>
      </c>
      <c r="D8" s="4">
        <v>16575</v>
      </c>
      <c r="E8" s="4">
        <v>11863</v>
      </c>
      <c r="F8" s="4">
        <v>3846</v>
      </c>
      <c r="G8" s="4">
        <v>3823</v>
      </c>
      <c r="H8" s="4">
        <v>2387</v>
      </c>
      <c r="I8" s="4">
        <v>6785</v>
      </c>
      <c r="J8" s="4">
        <v>124021</v>
      </c>
    </row>
    <row r="9" spans="1:10" ht="12.75">
      <c r="A9" t="s">
        <v>34</v>
      </c>
      <c r="B9" s="4">
        <v>37191</v>
      </c>
      <c r="C9" s="4">
        <v>29807</v>
      </c>
      <c r="D9" s="4">
        <v>13824</v>
      </c>
      <c r="E9" s="4">
        <v>14673</v>
      </c>
      <c r="F9" s="4">
        <v>3277</v>
      </c>
      <c r="G9" s="4">
        <v>2634</v>
      </c>
      <c r="H9" s="4">
        <v>2278</v>
      </c>
      <c r="I9" s="4">
        <v>9188</v>
      </c>
      <c r="J9" s="4">
        <v>112872</v>
      </c>
    </row>
    <row r="10" spans="1:10" ht="12.75">
      <c r="A10" t="s">
        <v>35</v>
      </c>
      <c r="B10" s="4">
        <v>37200</v>
      </c>
      <c r="C10" s="4">
        <v>20450</v>
      </c>
      <c r="D10" s="4">
        <v>12704</v>
      </c>
      <c r="E10" s="4">
        <v>13269</v>
      </c>
      <c r="F10" s="4">
        <v>3729</v>
      </c>
      <c r="G10" s="4">
        <v>3487</v>
      </c>
      <c r="H10" s="4">
        <v>2117</v>
      </c>
      <c r="I10" s="4">
        <v>7636</v>
      </c>
      <c r="J10" s="4">
        <v>100592</v>
      </c>
    </row>
    <row r="11" spans="1:10" ht="12.75">
      <c r="A11" t="s">
        <v>36</v>
      </c>
      <c r="B11" s="4">
        <v>32717</v>
      </c>
      <c r="C11" s="4">
        <v>40350</v>
      </c>
      <c r="D11" s="4">
        <v>13691</v>
      </c>
      <c r="E11" s="4">
        <v>8280</v>
      </c>
      <c r="F11" s="4">
        <v>3658</v>
      </c>
      <c r="G11" s="4">
        <v>5170</v>
      </c>
      <c r="H11" s="4">
        <v>2974</v>
      </c>
      <c r="I11" s="4">
        <v>5140</v>
      </c>
      <c r="J11" s="4">
        <v>111980</v>
      </c>
    </row>
    <row r="12" spans="1:10" ht="12.75">
      <c r="A12" t="s">
        <v>37</v>
      </c>
      <c r="B12" s="4">
        <v>35957</v>
      </c>
      <c r="C12" s="4">
        <v>17245</v>
      </c>
      <c r="D12" s="4">
        <v>18065</v>
      </c>
      <c r="E12" s="4">
        <v>16130</v>
      </c>
      <c r="F12" s="4">
        <v>4237</v>
      </c>
      <c r="G12" s="4">
        <v>2412</v>
      </c>
      <c r="H12" s="4">
        <v>1700</v>
      </c>
      <c r="I12" s="4">
        <v>10631</v>
      </c>
      <c r="J12" s="4">
        <v>106377</v>
      </c>
    </row>
    <row r="13" spans="1:10" ht="12.75">
      <c r="A13" t="s">
        <v>38</v>
      </c>
      <c r="B13" s="4">
        <v>34167</v>
      </c>
      <c r="C13" s="4">
        <v>38122</v>
      </c>
      <c r="D13" s="4">
        <v>14199</v>
      </c>
      <c r="E13" s="4">
        <v>13631</v>
      </c>
      <c r="F13" s="4">
        <v>3969</v>
      </c>
      <c r="G13" s="4">
        <v>2176</v>
      </c>
      <c r="H13" s="4">
        <v>2122</v>
      </c>
      <c r="I13" s="4">
        <v>7001</v>
      </c>
      <c r="J13" s="4">
        <v>115387</v>
      </c>
    </row>
    <row r="14" spans="1:10" ht="12.75">
      <c r="A14" t="s">
        <v>39</v>
      </c>
      <c r="B14" s="4">
        <v>43382</v>
      </c>
      <c r="C14" s="4">
        <v>20923</v>
      </c>
      <c r="D14" s="4">
        <v>19790</v>
      </c>
      <c r="E14" s="4">
        <v>20449</v>
      </c>
      <c r="F14" s="4">
        <v>3869</v>
      </c>
      <c r="G14" s="4">
        <v>3515</v>
      </c>
      <c r="H14" s="4">
        <v>2156</v>
      </c>
      <c r="I14" s="4">
        <v>13984</v>
      </c>
      <c r="J14" s="4">
        <v>128068</v>
      </c>
    </row>
    <row r="15" spans="1:10" ht="12.75">
      <c r="A15" t="s">
        <v>40</v>
      </c>
      <c r="B15" s="4">
        <v>35538</v>
      </c>
      <c r="C15" s="4">
        <v>43258</v>
      </c>
      <c r="D15" s="4">
        <v>31585</v>
      </c>
      <c r="E15" s="4">
        <v>14966</v>
      </c>
      <c r="F15" s="4">
        <v>4115</v>
      </c>
      <c r="G15" s="4">
        <v>2625</v>
      </c>
      <c r="H15" s="4">
        <v>2772</v>
      </c>
      <c r="I15" s="4">
        <v>6574</v>
      </c>
      <c r="J15" s="4">
        <v>141433</v>
      </c>
    </row>
    <row r="16" spans="1:10" ht="12.75">
      <c r="A16" t="s">
        <v>41</v>
      </c>
      <c r="B16" s="4">
        <v>27675</v>
      </c>
      <c r="C16" s="4">
        <v>44489</v>
      </c>
      <c r="D16" s="4">
        <v>12530</v>
      </c>
      <c r="E16" s="4">
        <v>13339</v>
      </c>
      <c r="F16" s="4">
        <v>3032</v>
      </c>
      <c r="G16" s="4">
        <v>1627</v>
      </c>
      <c r="H16" s="4">
        <v>1943</v>
      </c>
      <c r="I16" s="4">
        <v>7662</v>
      </c>
      <c r="J16" s="4">
        <v>112297</v>
      </c>
    </row>
    <row r="17" spans="2:10" ht="3.75" customHeight="1"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2" t="s">
        <v>14</v>
      </c>
      <c r="B18" s="49">
        <v>502874</v>
      </c>
      <c r="C18" s="49">
        <v>481053</v>
      </c>
      <c r="D18" s="49">
        <v>245555</v>
      </c>
      <c r="E18" s="49">
        <v>183910</v>
      </c>
      <c r="F18" s="49">
        <v>55192</v>
      </c>
      <c r="G18" s="49">
        <v>47670</v>
      </c>
      <c r="H18" s="49">
        <v>34054</v>
      </c>
      <c r="I18" s="49">
        <v>109322</v>
      </c>
      <c r="J18" s="49">
        <v>1659630</v>
      </c>
    </row>
    <row r="19" spans="1:10" ht="12.75">
      <c r="A19" s="2"/>
      <c r="B19" s="49"/>
      <c r="C19" s="49"/>
      <c r="D19" s="49"/>
      <c r="E19" s="49"/>
      <c r="F19" s="49"/>
      <c r="G19" s="49"/>
      <c r="H19" s="49"/>
      <c r="I19" s="49"/>
      <c r="J19" s="49"/>
    </row>
    <row r="21" ht="12.75">
      <c r="A21" s="2" t="s">
        <v>63</v>
      </c>
    </row>
    <row r="22" spans="1:10" ht="25.5">
      <c r="A22" t="s">
        <v>20</v>
      </c>
      <c r="B22" s="8" t="s">
        <v>42</v>
      </c>
      <c r="C22" s="8" t="s">
        <v>21</v>
      </c>
      <c r="D22" s="8" t="s">
        <v>98</v>
      </c>
      <c r="E22" s="8" t="s">
        <v>23</v>
      </c>
      <c r="F22" s="8" t="s">
        <v>24</v>
      </c>
      <c r="G22" s="8" t="s">
        <v>43</v>
      </c>
      <c r="H22" s="8" t="s">
        <v>22</v>
      </c>
      <c r="I22" s="8" t="s">
        <v>44</v>
      </c>
      <c r="J22" s="8" t="s">
        <v>25</v>
      </c>
    </row>
    <row r="23" spans="1:10" ht="12.75">
      <c r="A23" t="s">
        <v>28</v>
      </c>
      <c r="B23" s="5">
        <v>29.1</v>
      </c>
      <c r="C23" s="5">
        <v>29.4</v>
      </c>
      <c r="D23" s="5">
        <v>15.1</v>
      </c>
      <c r="E23" s="5">
        <v>13.1</v>
      </c>
      <c r="F23" s="5">
        <v>2.5</v>
      </c>
      <c r="G23" s="5">
        <v>1.7</v>
      </c>
      <c r="H23" s="5">
        <v>1.6</v>
      </c>
      <c r="I23" s="5">
        <v>7.5</v>
      </c>
      <c r="J23" s="5">
        <v>100</v>
      </c>
    </row>
    <row r="24" spans="1:10" ht="12.75">
      <c r="A24" t="s">
        <v>29</v>
      </c>
      <c r="B24" s="5">
        <v>21.1</v>
      </c>
      <c r="C24" s="5">
        <v>41.8</v>
      </c>
      <c r="D24" s="5">
        <v>16.5</v>
      </c>
      <c r="E24" s="5">
        <v>7.8</v>
      </c>
      <c r="F24" s="5">
        <v>3.3</v>
      </c>
      <c r="G24" s="5">
        <v>3.6</v>
      </c>
      <c r="H24" s="5">
        <v>2.7</v>
      </c>
      <c r="I24" s="5">
        <v>3.4</v>
      </c>
      <c r="J24" s="5">
        <v>100</v>
      </c>
    </row>
    <row r="25" spans="1:10" ht="12.75">
      <c r="A25" t="s">
        <v>30</v>
      </c>
      <c r="B25" s="5">
        <v>36.5</v>
      </c>
      <c r="C25" s="5">
        <v>27.6</v>
      </c>
      <c r="D25" s="5">
        <v>13.1</v>
      </c>
      <c r="E25" s="5">
        <v>9.4</v>
      </c>
      <c r="F25" s="5">
        <v>3.4</v>
      </c>
      <c r="G25" s="5">
        <v>1.9</v>
      </c>
      <c r="H25" s="5">
        <v>1.9</v>
      </c>
      <c r="I25" s="5">
        <v>6.3</v>
      </c>
      <c r="J25" s="5">
        <v>100</v>
      </c>
    </row>
    <row r="26" spans="1:10" ht="12.75">
      <c r="A26" t="s">
        <v>31</v>
      </c>
      <c r="B26" s="5">
        <v>40.4</v>
      </c>
      <c r="C26" s="5">
        <v>17.4</v>
      </c>
      <c r="D26" s="5">
        <v>11.4</v>
      </c>
      <c r="E26" s="5">
        <v>9.2</v>
      </c>
      <c r="F26" s="5">
        <v>3.7</v>
      </c>
      <c r="G26" s="5">
        <v>7.1</v>
      </c>
      <c r="H26" s="5">
        <v>2.7</v>
      </c>
      <c r="I26" s="5">
        <v>8</v>
      </c>
      <c r="J26" s="5">
        <v>100</v>
      </c>
    </row>
    <row r="27" spans="1:10" ht="12.75">
      <c r="A27" t="s">
        <v>32</v>
      </c>
      <c r="B27" s="5">
        <v>23.7</v>
      </c>
      <c r="C27" s="5">
        <v>35.4</v>
      </c>
      <c r="D27" s="5">
        <v>19.3</v>
      </c>
      <c r="E27" s="5">
        <v>7.8</v>
      </c>
      <c r="F27" s="5">
        <v>4.9</v>
      </c>
      <c r="G27" s="5">
        <v>2.6</v>
      </c>
      <c r="H27" s="5">
        <v>2.3</v>
      </c>
      <c r="I27" s="5">
        <v>4</v>
      </c>
      <c r="J27" s="5">
        <v>100</v>
      </c>
    </row>
    <row r="28" spans="1:10" ht="12.75">
      <c r="A28" t="s">
        <v>33</v>
      </c>
      <c r="B28" s="5">
        <v>32.7</v>
      </c>
      <c r="C28" s="5">
        <v>30.8</v>
      </c>
      <c r="D28" s="5">
        <v>13.4</v>
      </c>
      <c r="E28" s="5">
        <v>9.6</v>
      </c>
      <c r="F28" s="5">
        <v>3.1</v>
      </c>
      <c r="G28" s="5">
        <v>3.1</v>
      </c>
      <c r="H28" s="5">
        <v>1.9</v>
      </c>
      <c r="I28" s="5">
        <v>5.5</v>
      </c>
      <c r="J28" s="5">
        <v>100</v>
      </c>
    </row>
    <row r="29" spans="1:10" ht="12.75">
      <c r="A29" t="s">
        <v>34</v>
      </c>
      <c r="B29" s="5">
        <v>32.9</v>
      </c>
      <c r="C29" s="5">
        <v>26.4</v>
      </c>
      <c r="D29" s="5">
        <v>12.2</v>
      </c>
      <c r="E29" s="5">
        <v>13</v>
      </c>
      <c r="F29" s="5">
        <v>2.9</v>
      </c>
      <c r="G29" s="5">
        <v>2.3</v>
      </c>
      <c r="H29" s="5">
        <v>2</v>
      </c>
      <c r="I29" s="5">
        <v>8.1</v>
      </c>
      <c r="J29" s="5">
        <v>100</v>
      </c>
    </row>
    <row r="30" spans="1:10" ht="12.75">
      <c r="A30" t="s">
        <v>35</v>
      </c>
      <c r="B30" s="5">
        <v>37</v>
      </c>
      <c r="C30" s="5">
        <v>20.3</v>
      </c>
      <c r="D30" s="5">
        <v>12.6</v>
      </c>
      <c r="E30" s="5">
        <v>13.2</v>
      </c>
      <c r="F30" s="5">
        <v>3.7</v>
      </c>
      <c r="G30" s="5">
        <v>3.5</v>
      </c>
      <c r="H30" s="5">
        <v>2.1</v>
      </c>
      <c r="I30" s="5">
        <v>7.6</v>
      </c>
      <c r="J30" s="5">
        <v>100</v>
      </c>
    </row>
    <row r="31" spans="1:10" ht="12.75">
      <c r="A31" t="s">
        <v>36</v>
      </c>
      <c r="B31" s="5">
        <v>29.2</v>
      </c>
      <c r="C31" s="5">
        <v>36</v>
      </c>
      <c r="D31" s="5">
        <v>12.2</v>
      </c>
      <c r="E31" s="5">
        <v>7.4</v>
      </c>
      <c r="F31" s="5">
        <v>3.3</v>
      </c>
      <c r="G31" s="5">
        <v>4.6</v>
      </c>
      <c r="H31" s="5">
        <v>2.7</v>
      </c>
      <c r="I31" s="5">
        <v>4.6</v>
      </c>
      <c r="J31" s="5">
        <v>100</v>
      </c>
    </row>
    <row r="32" spans="1:10" ht="12.75">
      <c r="A32" t="s">
        <v>37</v>
      </c>
      <c r="B32" s="5">
        <v>33.8</v>
      </c>
      <c r="C32" s="5">
        <v>16.2</v>
      </c>
      <c r="D32" s="5">
        <v>17</v>
      </c>
      <c r="E32" s="5">
        <v>15.2</v>
      </c>
      <c r="F32" s="5">
        <v>4</v>
      </c>
      <c r="G32" s="5">
        <v>2.3</v>
      </c>
      <c r="H32" s="5">
        <v>1.6</v>
      </c>
      <c r="I32" s="5">
        <v>10</v>
      </c>
      <c r="J32" s="5">
        <v>100</v>
      </c>
    </row>
    <row r="33" spans="1:10" ht="12.75">
      <c r="A33" t="s">
        <v>38</v>
      </c>
      <c r="B33" s="5">
        <v>29.6</v>
      </c>
      <c r="C33" s="5">
        <v>33</v>
      </c>
      <c r="D33" s="5">
        <v>12.3</v>
      </c>
      <c r="E33" s="5">
        <v>11.8</v>
      </c>
      <c r="F33" s="5">
        <v>3.4</v>
      </c>
      <c r="G33" s="5">
        <v>1.9</v>
      </c>
      <c r="H33" s="5">
        <v>1.8</v>
      </c>
      <c r="I33" s="5">
        <v>6.1</v>
      </c>
      <c r="J33" s="5">
        <v>100</v>
      </c>
    </row>
    <row r="34" spans="1:10" ht="12.75">
      <c r="A34" t="s">
        <v>39</v>
      </c>
      <c r="B34" s="5">
        <v>33.9</v>
      </c>
      <c r="C34" s="5">
        <v>16.3</v>
      </c>
      <c r="D34" s="5">
        <v>15.5</v>
      </c>
      <c r="E34" s="5">
        <v>16</v>
      </c>
      <c r="F34" s="5">
        <v>3</v>
      </c>
      <c r="G34" s="5">
        <v>2.7</v>
      </c>
      <c r="H34" s="5">
        <v>1.7</v>
      </c>
      <c r="I34" s="5">
        <v>10.9</v>
      </c>
      <c r="J34" s="5">
        <v>100</v>
      </c>
    </row>
    <row r="35" spans="1:10" ht="12.75">
      <c r="A35" t="s">
        <v>40</v>
      </c>
      <c r="B35" s="5">
        <v>25.1</v>
      </c>
      <c r="C35" s="5">
        <v>30.6</v>
      </c>
      <c r="D35" s="5">
        <v>22.3</v>
      </c>
      <c r="E35" s="5">
        <v>10.6</v>
      </c>
      <c r="F35" s="5">
        <v>2.9</v>
      </c>
      <c r="G35" s="5">
        <v>1.9</v>
      </c>
      <c r="H35" s="5">
        <v>2</v>
      </c>
      <c r="I35" s="5">
        <v>4.6</v>
      </c>
      <c r="J35" s="5">
        <v>100</v>
      </c>
    </row>
    <row r="36" spans="1:10" ht="12.75">
      <c r="A36" t="s">
        <v>41</v>
      </c>
      <c r="B36" s="5">
        <v>24.6</v>
      </c>
      <c r="C36" s="5">
        <v>39.6</v>
      </c>
      <c r="D36" s="5">
        <v>11.2</v>
      </c>
      <c r="E36" s="5">
        <v>11.9</v>
      </c>
      <c r="F36" s="5">
        <v>2.7</v>
      </c>
      <c r="G36" s="5">
        <v>1.4</v>
      </c>
      <c r="H36" s="5">
        <v>1.7</v>
      </c>
      <c r="I36" s="5">
        <v>6.8</v>
      </c>
      <c r="J36" s="5">
        <v>100</v>
      </c>
    </row>
    <row r="37" spans="2:10" ht="4.5" customHeight="1"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2" t="s">
        <v>27</v>
      </c>
      <c r="B38" s="52">
        <v>30.3</v>
      </c>
      <c r="C38" s="52">
        <v>29</v>
      </c>
      <c r="D38" s="52">
        <v>14.8</v>
      </c>
      <c r="E38" s="52">
        <v>11.1</v>
      </c>
      <c r="F38" s="52">
        <v>3.3</v>
      </c>
      <c r="G38" s="52">
        <v>2.9</v>
      </c>
      <c r="H38" s="52">
        <v>2.1</v>
      </c>
      <c r="I38" s="52">
        <v>6.6</v>
      </c>
      <c r="J38" s="52">
        <v>100</v>
      </c>
    </row>
    <row r="42" ht="12.75">
      <c r="C42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2.00390625" style="0" customWidth="1"/>
    <col min="2" max="2" width="9.140625" style="47" customWidth="1"/>
    <col min="16" max="16" width="9.57421875" style="1" customWidth="1"/>
    <col min="17" max="17" width="12.421875" style="0" customWidth="1"/>
  </cols>
  <sheetData>
    <row r="1" ht="12.75">
      <c r="A1" s="2" t="s">
        <v>79</v>
      </c>
    </row>
    <row r="2" ht="12.75">
      <c r="A2" s="2"/>
    </row>
    <row r="3" spans="1:14" ht="12.75">
      <c r="A3" s="2" t="s">
        <v>14</v>
      </c>
      <c r="C3" s="63" t="s">
        <v>80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3" ht="25.5">
      <c r="A4" t="s">
        <v>61</v>
      </c>
      <c r="C4" s="8" t="s">
        <v>81</v>
      </c>
      <c r="D4" s="8" t="s">
        <v>82</v>
      </c>
      <c r="E4" s="8" t="s">
        <v>83</v>
      </c>
      <c r="F4" s="8" t="s">
        <v>84</v>
      </c>
      <c r="G4" s="8" t="s">
        <v>85</v>
      </c>
      <c r="H4" s="8" t="s">
        <v>86</v>
      </c>
      <c r="I4" s="8" t="s">
        <v>87</v>
      </c>
      <c r="J4" s="8" t="s">
        <v>88</v>
      </c>
      <c r="K4" s="8" t="s">
        <v>89</v>
      </c>
      <c r="L4" s="8" t="s">
        <v>90</v>
      </c>
      <c r="M4" s="8" t="s">
        <v>91</v>
      </c>
    </row>
    <row r="5" spans="1:14" ht="12.75">
      <c r="A5" t="s">
        <v>92</v>
      </c>
      <c r="C5" t="s">
        <v>75</v>
      </c>
      <c r="D5" t="s">
        <v>78</v>
      </c>
      <c r="E5" t="s">
        <v>65</v>
      </c>
      <c r="F5" t="s">
        <v>71</v>
      </c>
      <c r="G5" t="s">
        <v>58</v>
      </c>
      <c r="H5" t="s">
        <v>73</v>
      </c>
      <c r="I5" t="s">
        <v>69</v>
      </c>
      <c r="J5" t="s">
        <v>66</v>
      </c>
      <c r="K5" t="s">
        <v>72</v>
      </c>
      <c r="L5" t="s">
        <v>68</v>
      </c>
      <c r="M5" t="s">
        <v>66</v>
      </c>
      <c r="N5" t="s">
        <v>93</v>
      </c>
    </row>
    <row r="6" spans="16:17" ht="25.5">
      <c r="P6" s="48" t="s">
        <v>245</v>
      </c>
      <c r="Q6" s="48" t="s">
        <v>259</v>
      </c>
    </row>
    <row r="7" spans="1:18" ht="12.75">
      <c r="A7" t="s">
        <v>214</v>
      </c>
      <c r="B7" s="47" t="s">
        <v>75</v>
      </c>
      <c r="D7">
        <v>347</v>
      </c>
      <c r="E7">
        <v>669</v>
      </c>
      <c r="F7">
        <v>380</v>
      </c>
      <c r="G7">
        <v>754</v>
      </c>
      <c r="H7">
        <v>479</v>
      </c>
      <c r="I7" s="4">
        <v>1287</v>
      </c>
      <c r="J7" s="4">
        <v>1129</v>
      </c>
      <c r="K7">
        <v>378</v>
      </c>
      <c r="L7" s="4">
        <v>1819</v>
      </c>
      <c r="M7">
        <v>426</v>
      </c>
      <c r="N7" s="4">
        <v>1481</v>
      </c>
      <c r="P7" s="38">
        <v>9956</v>
      </c>
      <c r="Q7" s="38">
        <v>23021</v>
      </c>
      <c r="R7" s="20"/>
    </row>
    <row r="8" spans="1:18" ht="12.75">
      <c r="A8" t="s">
        <v>77</v>
      </c>
      <c r="B8" s="47" t="s">
        <v>78</v>
      </c>
      <c r="C8">
        <v>164</v>
      </c>
      <c r="E8">
        <v>438</v>
      </c>
      <c r="F8">
        <v>258</v>
      </c>
      <c r="G8">
        <v>252</v>
      </c>
      <c r="H8" s="4">
        <v>1045</v>
      </c>
      <c r="I8">
        <v>481</v>
      </c>
      <c r="J8">
        <v>749</v>
      </c>
      <c r="K8">
        <v>144</v>
      </c>
      <c r="L8">
        <v>368</v>
      </c>
      <c r="M8">
        <v>147</v>
      </c>
      <c r="N8">
        <v>977</v>
      </c>
      <c r="P8" s="38">
        <v>5470</v>
      </c>
      <c r="Q8" s="38">
        <v>18185</v>
      </c>
      <c r="R8" s="20"/>
    </row>
    <row r="9" spans="1:18" ht="12.75">
      <c r="A9" t="s">
        <v>210</v>
      </c>
      <c r="B9" s="47" t="s">
        <v>65</v>
      </c>
      <c r="C9" s="4">
        <v>1522</v>
      </c>
      <c r="D9" s="4">
        <v>1932</v>
      </c>
      <c r="F9" s="4">
        <v>7276</v>
      </c>
      <c r="G9" s="4">
        <v>1506</v>
      </c>
      <c r="H9" s="4">
        <v>12754</v>
      </c>
      <c r="I9" s="4">
        <v>51413</v>
      </c>
      <c r="J9" s="4">
        <v>40367</v>
      </c>
      <c r="K9" s="4">
        <v>1871</v>
      </c>
      <c r="L9" s="4">
        <v>21577</v>
      </c>
      <c r="M9" s="4">
        <v>5013</v>
      </c>
      <c r="N9" s="4">
        <v>51067</v>
      </c>
      <c r="P9" s="38">
        <v>223884</v>
      </c>
      <c r="Q9" s="38">
        <v>228095</v>
      </c>
      <c r="R9" s="20"/>
    </row>
    <row r="10" spans="1:18" ht="12.75">
      <c r="A10" t="s">
        <v>70</v>
      </c>
      <c r="B10" s="47" t="s">
        <v>71</v>
      </c>
      <c r="C10">
        <v>477</v>
      </c>
      <c r="D10">
        <v>308</v>
      </c>
      <c r="E10" s="4">
        <v>4745</v>
      </c>
      <c r="G10" s="4">
        <v>1229</v>
      </c>
      <c r="H10" s="4">
        <v>2348</v>
      </c>
      <c r="I10" s="4">
        <v>10037</v>
      </c>
      <c r="J10" s="4">
        <v>4842</v>
      </c>
      <c r="K10">
        <v>325</v>
      </c>
      <c r="L10" s="4">
        <v>6983</v>
      </c>
      <c r="M10" s="4">
        <v>1898</v>
      </c>
      <c r="N10" s="4">
        <v>6036</v>
      </c>
      <c r="P10" s="38">
        <v>42060</v>
      </c>
      <c r="Q10" s="38">
        <v>56489</v>
      </c>
      <c r="R10" s="20"/>
    </row>
    <row r="11" spans="1:18" ht="12.75">
      <c r="A11" t="s">
        <v>215</v>
      </c>
      <c r="B11" s="47" t="s">
        <v>58</v>
      </c>
      <c r="C11">
        <v>729</v>
      </c>
      <c r="D11">
        <v>287</v>
      </c>
      <c r="E11">
        <v>474</v>
      </c>
      <c r="F11">
        <v>747</v>
      </c>
      <c r="H11" s="4">
        <v>1170</v>
      </c>
      <c r="I11" s="4">
        <v>1727</v>
      </c>
      <c r="J11" s="4">
        <v>1288</v>
      </c>
      <c r="K11" s="4">
        <v>2255</v>
      </c>
      <c r="L11" s="4">
        <v>4669</v>
      </c>
      <c r="M11">
        <v>507</v>
      </c>
      <c r="N11" s="4">
        <v>1786</v>
      </c>
      <c r="P11" s="38">
        <v>16324</v>
      </c>
      <c r="Q11" s="38">
        <v>43672</v>
      </c>
      <c r="R11" s="20"/>
    </row>
    <row r="12" spans="1:18" ht="12.75">
      <c r="A12" t="s">
        <v>211</v>
      </c>
      <c r="B12" s="47" t="s">
        <v>73</v>
      </c>
      <c r="C12">
        <v>380</v>
      </c>
      <c r="D12" s="4">
        <v>1842</v>
      </c>
      <c r="E12" s="4">
        <v>3222</v>
      </c>
      <c r="F12" s="4">
        <v>1236</v>
      </c>
      <c r="G12">
        <v>711</v>
      </c>
      <c r="I12" s="4">
        <v>7988</v>
      </c>
      <c r="J12" s="4">
        <v>13013</v>
      </c>
      <c r="K12">
        <v>753</v>
      </c>
      <c r="L12" s="4">
        <v>2909</v>
      </c>
      <c r="M12" s="4">
        <v>1172</v>
      </c>
      <c r="N12" s="4">
        <v>3357</v>
      </c>
      <c r="P12" s="38">
        <v>38121</v>
      </c>
      <c r="Q12" s="38">
        <v>192764</v>
      </c>
      <c r="R12" s="20"/>
    </row>
    <row r="13" spans="1:18" ht="12.75">
      <c r="A13" t="s">
        <v>194</v>
      </c>
      <c r="B13" s="47" t="s">
        <v>69</v>
      </c>
      <c r="C13" s="4">
        <v>2801</v>
      </c>
      <c r="D13" s="4">
        <v>1933</v>
      </c>
      <c r="E13" s="4">
        <v>29103</v>
      </c>
      <c r="F13" s="4">
        <v>10292</v>
      </c>
      <c r="G13" s="4">
        <v>3162</v>
      </c>
      <c r="H13" s="4">
        <v>25764</v>
      </c>
      <c r="J13" s="4">
        <v>42166</v>
      </c>
      <c r="K13" s="4">
        <v>2938</v>
      </c>
      <c r="L13" s="4">
        <v>50173</v>
      </c>
      <c r="M13" s="4">
        <v>4887</v>
      </c>
      <c r="N13" s="4">
        <v>22566</v>
      </c>
      <c r="P13" s="38">
        <v>203452</v>
      </c>
      <c r="Q13" s="38">
        <v>404815</v>
      </c>
      <c r="R13" s="20"/>
    </row>
    <row r="14" spans="1:18" ht="12.75">
      <c r="A14" t="s">
        <v>64</v>
      </c>
      <c r="B14" s="47" t="s">
        <v>66</v>
      </c>
      <c r="C14" s="4">
        <v>5296</v>
      </c>
      <c r="D14" s="4">
        <v>6480</v>
      </c>
      <c r="E14" s="4">
        <v>121663</v>
      </c>
      <c r="F14" s="4">
        <v>13565</v>
      </c>
      <c r="G14" s="4">
        <v>5778</v>
      </c>
      <c r="H14" s="4">
        <v>122013</v>
      </c>
      <c r="I14" s="4">
        <v>165671</v>
      </c>
      <c r="K14" s="4">
        <v>10773</v>
      </c>
      <c r="L14" s="4">
        <v>63064</v>
      </c>
      <c r="M14" s="4">
        <v>18240</v>
      </c>
      <c r="N14" s="4">
        <v>100731</v>
      </c>
      <c r="P14" s="38">
        <v>667877</v>
      </c>
      <c r="Q14" s="40">
        <v>178809</v>
      </c>
      <c r="R14" s="20"/>
    </row>
    <row r="15" spans="1:18" ht="12.75">
      <c r="A15" t="s">
        <v>74</v>
      </c>
      <c r="B15" s="47" t="s">
        <v>72</v>
      </c>
      <c r="C15">
        <v>720</v>
      </c>
      <c r="D15">
        <v>558</v>
      </c>
      <c r="E15" s="4">
        <v>1231</v>
      </c>
      <c r="F15">
        <v>370</v>
      </c>
      <c r="G15" s="4">
        <v>4091</v>
      </c>
      <c r="H15" s="4">
        <v>2507</v>
      </c>
      <c r="I15" s="4">
        <v>2729</v>
      </c>
      <c r="J15" s="4">
        <v>3376</v>
      </c>
      <c r="L15" s="4">
        <v>10243</v>
      </c>
      <c r="M15">
        <v>358</v>
      </c>
      <c r="N15" s="4">
        <v>4852</v>
      </c>
      <c r="P15" s="38">
        <v>33569</v>
      </c>
      <c r="Q15" s="38">
        <v>45337</v>
      </c>
      <c r="R15" s="20"/>
    </row>
    <row r="16" spans="1:18" ht="12.75">
      <c r="A16" t="s">
        <v>67</v>
      </c>
      <c r="B16" s="47" t="s">
        <v>68</v>
      </c>
      <c r="C16" s="4">
        <v>9872</v>
      </c>
      <c r="D16" s="4">
        <v>3877</v>
      </c>
      <c r="E16" s="4">
        <v>37914</v>
      </c>
      <c r="F16" s="4">
        <v>18570</v>
      </c>
      <c r="G16" s="4">
        <v>25217</v>
      </c>
      <c r="H16" s="4">
        <v>22470</v>
      </c>
      <c r="I16" s="4">
        <v>154519</v>
      </c>
      <c r="J16" s="4">
        <v>35656</v>
      </c>
      <c r="K16" s="4">
        <v>23247</v>
      </c>
      <c r="M16" s="4">
        <v>8589</v>
      </c>
      <c r="N16" s="4">
        <v>99229</v>
      </c>
      <c r="P16" s="38">
        <v>464434</v>
      </c>
      <c r="Q16" s="40">
        <v>188041</v>
      </c>
      <c r="R16" s="20"/>
    </row>
    <row r="17" spans="1:18" ht="12.75">
      <c r="A17" t="s">
        <v>76</v>
      </c>
      <c r="B17" s="47" t="s">
        <v>66</v>
      </c>
      <c r="C17">
        <v>253</v>
      </c>
      <c r="D17">
        <v>174</v>
      </c>
      <c r="E17" s="4">
        <v>1050</v>
      </c>
      <c r="F17">
        <v>963</v>
      </c>
      <c r="G17">
        <v>287</v>
      </c>
      <c r="H17">
        <v>676</v>
      </c>
      <c r="I17" s="4">
        <v>1296</v>
      </c>
      <c r="J17" s="4">
        <v>1620</v>
      </c>
      <c r="K17">
        <v>119</v>
      </c>
      <c r="L17">
        <v>962</v>
      </c>
      <c r="N17" s="4">
        <v>1086</v>
      </c>
      <c r="P17" s="38">
        <v>9015</v>
      </c>
      <c r="Q17" s="38">
        <v>41766</v>
      </c>
      <c r="R17" s="20"/>
    </row>
    <row r="18" spans="1:14" ht="12.75">
      <c r="A18" s="8" t="s">
        <v>50</v>
      </c>
      <c r="C18" s="4">
        <v>22214</v>
      </c>
      <c r="D18" s="4">
        <v>17738</v>
      </c>
      <c r="E18" s="4">
        <v>200509</v>
      </c>
      <c r="F18" s="4">
        <v>53657</v>
      </c>
      <c r="G18" s="4">
        <v>42987</v>
      </c>
      <c r="H18" s="4">
        <v>191226</v>
      </c>
      <c r="I18" s="4">
        <v>397148</v>
      </c>
      <c r="J18" s="4">
        <v>144206</v>
      </c>
      <c r="K18" s="4">
        <v>42803</v>
      </c>
      <c r="L18" s="4">
        <v>162767</v>
      </c>
      <c r="M18" s="4">
        <v>41237</v>
      </c>
      <c r="N18" s="4">
        <v>293168</v>
      </c>
    </row>
    <row r="20" spans="1:13" ht="25.5">
      <c r="A20" s="8" t="s">
        <v>94</v>
      </c>
      <c r="C20">
        <v>807</v>
      </c>
      <c r="D20">
        <v>447</v>
      </c>
      <c r="E20" s="4">
        <v>27586</v>
      </c>
      <c r="F20" s="4">
        <v>2832</v>
      </c>
      <c r="G20">
        <v>685</v>
      </c>
      <c r="H20" s="4">
        <v>1538</v>
      </c>
      <c r="I20" s="4">
        <v>7667</v>
      </c>
      <c r="J20" s="4">
        <v>34603</v>
      </c>
      <c r="K20" s="4">
        <v>2534</v>
      </c>
      <c r="L20" s="4">
        <v>25274</v>
      </c>
      <c r="M20">
        <v>529</v>
      </c>
    </row>
    <row r="25" spans="1:14" ht="12.75">
      <c r="A25" s="2" t="s">
        <v>28</v>
      </c>
      <c r="N25" s="1" t="s">
        <v>80</v>
      </c>
    </row>
    <row r="26" spans="1:13" ht="12.75">
      <c r="A26" t="s">
        <v>61</v>
      </c>
      <c r="C26" s="1" t="s">
        <v>81</v>
      </c>
      <c r="D26" s="1" t="s">
        <v>82</v>
      </c>
      <c r="E26" s="1" t="s">
        <v>83</v>
      </c>
      <c r="F26" s="1" t="s">
        <v>84</v>
      </c>
      <c r="G26" s="1" t="s">
        <v>85</v>
      </c>
      <c r="H26" s="1" t="s">
        <v>86</v>
      </c>
      <c r="I26" s="1" t="s">
        <v>87</v>
      </c>
      <c r="J26" s="1" t="s">
        <v>88</v>
      </c>
      <c r="K26" s="1" t="s">
        <v>89</v>
      </c>
      <c r="L26" s="1" t="s">
        <v>90</v>
      </c>
      <c r="M26" s="1" t="s">
        <v>91</v>
      </c>
    </row>
    <row r="27" spans="1:17" ht="25.5">
      <c r="A27" t="s">
        <v>92</v>
      </c>
      <c r="C27" s="1" t="s">
        <v>75</v>
      </c>
      <c r="D27" s="1" t="s">
        <v>78</v>
      </c>
      <c r="E27" s="1" t="s">
        <v>65</v>
      </c>
      <c r="F27" s="1" t="s">
        <v>71</v>
      </c>
      <c r="G27" s="1" t="s">
        <v>58</v>
      </c>
      <c r="H27" s="1" t="s">
        <v>73</v>
      </c>
      <c r="I27" s="1" t="s">
        <v>69</v>
      </c>
      <c r="J27" s="1" t="s">
        <v>66</v>
      </c>
      <c r="K27" s="1" t="s">
        <v>72</v>
      </c>
      <c r="L27" s="1" t="s">
        <v>68</v>
      </c>
      <c r="M27" s="1" t="s">
        <v>66</v>
      </c>
      <c r="N27" s="1" t="s">
        <v>93</v>
      </c>
      <c r="P27" s="48" t="s">
        <v>245</v>
      </c>
      <c r="Q27" s="48" t="s">
        <v>259</v>
      </c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Q28" s="1"/>
    </row>
    <row r="29" spans="1:17" ht="12.75">
      <c r="A29" t="s">
        <v>214</v>
      </c>
      <c r="B29" s="47" t="s">
        <v>75</v>
      </c>
      <c r="C29" s="46" t="s">
        <v>26</v>
      </c>
      <c r="D29" s="46">
        <v>37</v>
      </c>
      <c r="E29" s="46">
        <v>58</v>
      </c>
      <c r="F29" s="46">
        <v>32</v>
      </c>
      <c r="G29" s="46">
        <v>66</v>
      </c>
      <c r="H29" s="46">
        <v>52</v>
      </c>
      <c r="I29" s="46">
        <v>198</v>
      </c>
      <c r="J29" s="46">
        <v>109</v>
      </c>
      <c r="K29" s="46">
        <v>11</v>
      </c>
      <c r="L29" s="46">
        <v>281</v>
      </c>
      <c r="M29" s="46">
        <v>37</v>
      </c>
      <c r="N29" s="46">
        <v>118</v>
      </c>
      <c r="P29" s="1">
        <v>1055</v>
      </c>
      <c r="Q29" s="4">
        <f>SUM(C29:M29)</f>
        <v>881</v>
      </c>
    </row>
    <row r="30" spans="1:17" ht="12.75">
      <c r="A30" t="s">
        <v>77</v>
      </c>
      <c r="B30" s="47" t="s">
        <v>78</v>
      </c>
      <c r="C30" s="46">
        <v>14</v>
      </c>
      <c r="D30" s="46" t="s">
        <v>26</v>
      </c>
      <c r="E30" s="46">
        <v>23</v>
      </c>
      <c r="F30" s="46">
        <v>20</v>
      </c>
      <c r="G30" s="46">
        <v>15</v>
      </c>
      <c r="H30" s="46">
        <v>88</v>
      </c>
      <c r="I30" s="46">
        <v>40</v>
      </c>
      <c r="J30" s="46">
        <v>60</v>
      </c>
      <c r="K30" s="46">
        <v>12</v>
      </c>
      <c r="L30" s="46">
        <v>34</v>
      </c>
      <c r="M30" s="46">
        <v>7</v>
      </c>
      <c r="N30" s="46">
        <v>52</v>
      </c>
      <c r="P30" s="1">
        <v>397</v>
      </c>
      <c r="Q30" s="4">
        <f aca="true" t="shared" si="0" ref="Q30:Q39">SUM(C30:M30)</f>
        <v>313</v>
      </c>
    </row>
    <row r="31" spans="1:17" ht="12.75">
      <c r="A31" t="s">
        <v>210</v>
      </c>
      <c r="B31" s="47" t="s">
        <v>65</v>
      </c>
      <c r="C31" s="46">
        <v>148</v>
      </c>
      <c r="D31" s="46">
        <v>125</v>
      </c>
      <c r="E31" s="46" t="s">
        <v>26</v>
      </c>
      <c r="F31" s="46">
        <v>489</v>
      </c>
      <c r="G31" s="46">
        <v>98</v>
      </c>
      <c r="H31" s="46">
        <v>1064</v>
      </c>
      <c r="I31" s="46">
        <v>4388</v>
      </c>
      <c r="J31" s="46">
        <v>2838</v>
      </c>
      <c r="K31" s="46">
        <v>126</v>
      </c>
      <c r="L31" s="46">
        <v>1832</v>
      </c>
      <c r="M31" s="46">
        <v>364</v>
      </c>
      <c r="N31" s="46">
        <v>3746</v>
      </c>
      <c r="P31" s="1">
        <v>16978</v>
      </c>
      <c r="Q31" s="4">
        <f t="shared" si="0"/>
        <v>11472</v>
      </c>
    </row>
    <row r="32" spans="1:17" ht="12.75">
      <c r="A32" t="s">
        <v>70</v>
      </c>
      <c r="B32" s="47" t="s">
        <v>71</v>
      </c>
      <c r="C32" s="46">
        <v>33</v>
      </c>
      <c r="D32" s="46">
        <v>15</v>
      </c>
      <c r="E32" s="46">
        <v>269</v>
      </c>
      <c r="F32" s="46" t="s">
        <v>26</v>
      </c>
      <c r="G32" s="46">
        <v>70</v>
      </c>
      <c r="H32" s="46">
        <v>130</v>
      </c>
      <c r="I32" s="46">
        <v>535</v>
      </c>
      <c r="J32" s="46">
        <v>291</v>
      </c>
      <c r="K32" s="46">
        <v>12</v>
      </c>
      <c r="L32" s="46">
        <v>425</v>
      </c>
      <c r="M32" s="46">
        <v>124</v>
      </c>
      <c r="N32" s="46">
        <v>291</v>
      </c>
      <c r="P32" s="1">
        <v>2336</v>
      </c>
      <c r="Q32" s="4">
        <f t="shared" si="0"/>
        <v>1904</v>
      </c>
    </row>
    <row r="33" spans="1:17" ht="12.75">
      <c r="A33" t="s">
        <v>215</v>
      </c>
      <c r="B33" s="47" t="s">
        <v>58</v>
      </c>
      <c r="C33" s="46">
        <v>49</v>
      </c>
      <c r="D33" s="46">
        <v>25</v>
      </c>
      <c r="E33" s="46">
        <v>22</v>
      </c>
      <c r="F33" s="46">
        <v>55</v>
      </c>
      <c r="G33" s="46" t="s">
        <v>26</v>
      </c>
      <c r="H33" s="46">
        <v>61</v>
      </c>
      <c r="I33" s="46">
        <v>88</v>
      </c>
      <c r="J33" s="46">
        <v>103</v>
      </c>
      <c r="K33" s="46">
        <v>103</v>
      </c>
      <c r="L33" s="46">
        <v>285</v>
      </c>
      <c r="M33" s="46">
        <v>37</v>
      </c>
      <c r="N33" s="46">
        <v>106</v>
      </c>
      <c r="P33" s="1">
        <v>972</v>
      </c>
      <c r="Q33" s="4">
        <f t="shared" si="0"/>
        <v>828</v>
      </c>
    </row>
    <row r="34" spans="1:17" ht="12.75">
      <c r="A34" t="s">
        <v>211</v>
      </c>
      <c r="B34" s="47" t="s">
        <v>73</v>
      </c>
      <c r="C34" s="46">
        <v>46</v>
      </c>
      <c r="D34" s="46">
        <v>171</v>
      </c>
      <c r="E34" s="46">
        <v>312</v>
      </c>
      <c r="F34" s="46">
        <v>94</v>
      </c>
      <c r="G34" s="46">
        <v>67</v>
      </c>
      <c r="H34" s="46" t="s">
        <v>26</v>
      </c>
      <c r="I34" s="46">
        <v>734</v>
      </c>
      <c r="J34" s="46">
        <v>1325</v>
      </c>
      <c r="K34" s="46">
        <v>41</v>
      </c>
      <c r="L34" s="46">
        <v>263</v>
      </c>
      <c r="M34" s="46">
        <v>92</v>
      </c>
      <c r="N34" s="46">
        <v>309</v>
      </c>
      <c r="P34" s="1">
        <v>3564</v>
      </c>
      <c r="Q34" s="4">
        <f t="shared" si="0"/>
        <v>3145</v>
      </c>
    </row>
    <row r="35" spans="1:17" ht="12.75">
      <c r="A35" t="s">
        <v>194</v>
      </c>
      <c r="B35" s="47" t="s">
        <v>69</v>
      </c>
      <c r="C35" s="46">
        <v>514</v>
      </c>
      <c r="D35" s="46">
        <v>136</v>
      </c>
      <c r="E35" s="46">
        <v>2511</v>
      </c>
      <c r="F35" s="46">
        <v>617</v>
      </c>
      <c r="G35" s="46">
        <v>193</v>
      </c>
      <c r="H35" s="46">
        <v>2217</v>
      </c>
      <c r="I35" s="46" t="s">
        <v>26</v>
      </c>
      <c r="J35" s="46">
        <v>3434</v>
      </c>
      <c r="K35" s="46">
        <v>152</v>
      </c>
      <c r="L35" s="46">
        <v>4495</v>
      </c>
      <c r="M35" s="46">
        <v>388</v>
      </c>
      <c r="N35" s="46">
        <v>1887</v>
      </c>
      <c r="P35" s="1">
        <v>17096</v>
      </c>
      <c r="Q35" s="4">
        <f t="shared" si="0"/>
        <v>14657</v>
      </c>
    </row>
    <row r="36" spans="1:17" ht="12.75">
      <c r="A36" t="s">
        <v>64</v>
      </c>
      <c r="B36" s="47" t="s">
        <v>66</v>
      </c>
      <c r="C36" s="46">
        <v>505</v>
      </c>
      <c r="D36" s="46">
        <v>542</v>
      </c>
      <c r="E36" s="46">
        <v>8712</v>
      </c>
      <c r="F36" s="46">
        <v>898</v>
      </c>
      <c r="G36" s="46">
        <v>455</v>
      </c>
      <c r="H36" s="46">
        <v>11066</v>
      </c>
      <c r="I36" s="46">
        <v>13305</v>
      </c>
      <c r="J36" s="46" t="s">
        <v>26</v>
      </c>
      <c r="K36" s="46">
        <v>639</v>
      </c>
      <c r="L36" s="46">
        <v>4808</v>
      </c>
      <c r="M36" s="46">
        <v>1259</v>
      </c>
      <c r="N36" s="46">
        <v>7256</v>
      </c>
      <c r="P36" s="1">
        <v>51649</v>
      </c>
      <c r="Q36" s="4">
        <f t="shared" si="0"/>
        <v>42189</v>
      </c>
    </row>
    <row r="37" spans="1:17" ht="12.75">
      <c r="A37" t="s">
        <v>74</v>
      </c>
      <c r="B37" s="47" t="s">
        <v>72</v>
      </c>
      <c r="C37" s="46">
        <v>34</v>
      </c>
      <c r="D37" s="46">
        <v>35</v>
      </c>
      <c r="E37" s="46">
        <v>56</v>
      </c>
      <c r="F37" s="46">
        <v>24</v>
      </c>
      <c r="G37" s="46">
        <v>176</v>
      </c>
      <c r="H37" s="46">
        <v>120</v>
      </c>
      <c r="I37" s="46">
        <v>116</v>
      </c>
      <c r="J37" s="46">
        <v>149</v>
      </c>
      <c r="K37" s="46" t="s">
        <v>26</v>
      </c>
      <c r="L37" s="46">
        <v>436</v>
      </c>
      <c r="M37" s="46">
        <v>11</v>
      </c>
      <c r="N37" s="46">
        <v>204</v>
      </c>
      <c r="P37" s="1">
        <v>1451</v>
      </c>
      <c r="Q37" s="4">
        <f t="shared" si="0"/>
        <v>1157</v>
      </c>
    </row>
    <row r="38" spans="1:17" ht="12.75">
      <c r="A38" t="s">
        <v>67</v>
      </c>
      <c r="B38" s="47" t="s">
        <v>68</v>
      </c>
      <c r="C38" s="46">
        <v>1452</v>
      </c>
      <c r="D38" s="46">
        <v>256</v>
      </c>
      <c r="E38" s="46">
        <v>3319</v>
      </c>
      <c r="F38" s="46">
        <v>1197</v>
      </c>
      <c r="G38" s="46">
        <v>1631</v>
      </c>
      <c r="H38" s="46">
        <v>1662</v>
      </c>
      <c r="I38" s="46">
        <v>13090</v>
      </c>
      <c r="J38" s="46">
        <v>2719</v>
      </c>
      <c r="K38" s="46">
        <v>1094</v>
      </c>
      <c r="L38" s="46" t="s">
        <v>26</v>
      </c>
      <c r="M38" s="46">
        <v>585</v>
      </c>
      <c r="N38" s="46">
        <v>7906</v>
      </c>
      <c r="P38" s="1">
        <v>36826</v>
      </c>
      <c r="Q38" s="4">
        <f t="shared" si="0"/>
        <v>27005</v>
      </c>
    </row>
    <row r="39" spans="1:17" ht="12.75">
      <c r="A39" t="s">
        <v>76</v>
      </c>
      <c r="B39" s="47" t="s">
        <v>66</v>
      </c>
      <c r="C39" s="46">
        <v>14</v>
      </c>
      <c r="D39" s="46">
        <v>14</v>
      </c>
      <c r="E39" s="46">
        <v>83</v>
      </c>
      <c r="F39" s="46">
        <v>82</v>
      </c>
      <c r="G39" s="46">
        <v>23</v>
      </c>
      <c r="H39" s="46">
        <v>51</v>
      </c>
      <c r="I39" s="46">
        <v>98</v>
      </c>
      <c r="J39" s="46">
        <v>136</v>
      </c>
      <c r="K39" s="46">
        <v>5</v>
      </c>
      <c r="L39" s="46">
        <v>84</v>
      </c>
      <c r="M39" s="46" t="s">
        <v>26</v>
      </c>
      <c r="N39" s="46">
        <v>84</v>
      </c>
      <c r="P39" s="1">
        <v>708</v>
      </c>
      <c r="Q39" s="4">
        <f t="shared" si="0"/>
        <v>590</v>
      </c>
    </row>
    <row r="40" spans="1:17" ht="12.75">
      <c r="A40" t="s">
        <v>50</v>
      </c>
      <c r="C40" s="46">
        <v>2809</v>
      </c>
      <c r="D40" s="46">
        <v>1356</v>
      </c>
      <c r="E40" s="46">
        <v>15365</v>
      </c>
      <c r="F40" s="46">
        <v>3508</v>
      </c>
      <c r="G40" s="46">
        <v>2794</v>
      </c>
      <c r="H40" s="46">
        <v>16511</v>
      </c>
      <c r="I40" s="46">
        <v>32592</v>
      </c>
      <c r="J40" s="46">
        <v>11164</v>
      </c>
      <c r="K40" s="46">
        <v>2195</v>
      </c>
      <c r="L40" s="46">
        <v>12943</v>
      </c>
      <c r="M40" s="46">
        <v>2904</v>
      </c>
      <c r="N40" s="46">
        <v>21959</v>
      </c>
      <c r="P40" s="1">
        <v>133032</v>
      </c>
      <c r="Q40" s="4">
        <f>SUM(Q29:Q39)</f>
        <v>104141</v>
      </c>
    </row>
    <row r="41" spans="1:14" ht="12.75">
      <c r="A41" t="s">
        <v>258</v>
      </c>
      <c r="C41" s="46">
        <v>56</v>
      </c>
      <c r="D41" s="46">
        <v>32</v>
      </c>
      <c r="E41" s="46">
        <v>1760</v>
      </c>
      <c r="F41" s="46">
        <v>141</v>
      </c>
      <c r="G41" s="46">
        <v>38</v>
      </c>
      <c r="H41" s="46">
        <v>110</v>
      </c>
      <c r="I41" s="46">
        <v>552</v>
      </c>
      <c r="J41" s="46">
        <v>2204</v>
      </c>
      <c r="K41" s="46">
        <v>90</v>
      </c>
      <c r="L41" s="46">
        <v>1915</v>
      </c>
      <c r="M41" s="46">
        <v>34</v>
      </c>
      <c r="N41" s="46"/>
    </row>
    <row r="45" spans="1:14" ht="12.75">
      <c r="A45" s="2" t="s">
        <v>29</v>
      </c>
      <c r="N45" s="1" t="s">
        <v>80</v>
      </c>
    </row>
    <row r="46" spans="3:13" ht="12.75">
      <c r="C46" s="1" t="s">
        <v>81</v>
      </c>
      <c r="D46" s="1" t="s">
        <v>82</v>
      </c>
      <c r="E46" s="1" t="s">
        <v>83</v>
      </c>
      <c r="F46" s="1" t="s">
        <v>84</v>
      </c>
      <c r="G46" s="1" t="s">
        <v>85</v>
      </c>
      <c r="H46" s="1" t="s">
        <v>86</v>
      </c>
      <c r="I46" s="1" t="s">
        <v>87</v>
      </c>
      <c r="J46" s="1" t="s">
        <v>88</v>
      </c>
      <c r="K46" s="1" t="s">
        <v>89</v>
      </c>
      <c r="L46" s="1" t="s">
        <v>90</v>
      </c>
      <c r="M46" s="1" t="s">
        <v>91</v>
      </c>
    </row>
    <row r="47" spans="1:17" ht="25.5">
      <c r="A47" t="s">
        <v>92</v>
      </c>
      <c r="C47" s="1" t="s">
        <v>75</v>
      </c>
      <c r="D47" s="1" t="s">
        <v>78</v>
      </c>
      <c r="E47" s="1" t="s">
        <v>65</v>
      </c>
      <c r="F47" s="1" t="s">
        <v>71</v>
      </c>
      <c r="G47" s="1" t="s">
        <v>58</v>
      </c>
      <c r="H47" s="1" t="s">
        <v>73</v>
      </c>
      <c r="I47" s="1" t="s">
        <v>69</v>
      </c>
      <c r="J47" s="1" t="s">
        <v>66</v>
      </c>
      <c r="K47" s="1" t="s">
        <v>72</v>
      </c>
      <c r="L47" s="1" t="s">
        <v>68</v>
      </c>
      <c r="M47" s="1" t="s">
        <v>66</v>
      </c>
      <c r="N47" s="1" t="s">
        <v>93</v>
      </c>
      <c r="P47" s="48" t="s">
        <v>245</v>
      </c>
      <c r="Q47" s="48" t="s">
        <v>259</v>
      </c>
    </row>
    <row r="48" spans="3:14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7" ht="12.75">
      <c r="A49" t="s">
        <v>214</v>
      </c>
      <c r="B49" s="47" t="s">
        <v>75</v>
      </c>
      <c r="C49" s="46" t="s">
        <v>26</v>
      </c>
      <c r="D49" s="46">
        <v>25</v>
      </c>
      <c r="E49" s="46">
        <v>29</v>
      </c>
      <c r="F49" s="46">
        <v>26</v>
      </c>
      <c r="G49" s="46">
        <v>77</v>
      </c>
      <c r="H49" s="46">
        <v>36</v>
      </c>
      <c r="I49" s="46">
        <v>108</v>
      </c>
      <c r="J49" s="46">
        <v>84</v>
      </c>
      <c r="K49" s="46">
        <v>55</v>
      </c>
      <c r="L49" s="46">
        <v>184</v>
      </c>
      <c r="M49" s="46">
        <v>47</v>
      </c>
      <c r="N49" s="46">
        <v>61</v>
      </c>
      <c r="P49" s="3">
        <v>746</v>
      </c>
      <c r="Q49" s="4">
        <f>SUM(C49:M49)</f>
        <v>671</v>
      </c>
    </row>
    <row r="50" spans="1:17" ht="12.75">
      <c r="A50" t="s">
        <v>77</v>
      </c>
      <c r="B50" s="47" t="s">
        <v>78</v>
      </c>
      <c r="C50" s="46">
        <v>12</v>
      </c>
      <c r="D50" s="46" t="s">
        <v>26</v>
      </c>
      <c r="E50" s="46">
        <v>13</v>
      </c>
      <c r="F50" s="46">
        <v>20</v>
      </c>
      <c r="G50" s="46">
        <v>16</v>
      </c>
      <c r="H50" s="46">
        <v>76</v>
      </c>
      <c r="I50" s="46">
        <v>32</v>
      </c>
      <c r="J50" s="46">
        <v>35</v>
      </c>
      <c r="K50" s="46">
        <v>5</v>
      </c>
      <c r="L50" s="46">
        <v>25</v>
      </c>
      <c r="M50" s="46">
        <v>11</v>
      </c>
      <c r="N50" s="46">
        <v>30</v>
      </c>
      <c r="P50" s="3">
        <v>286</v>
      </c>
      <c r="Q50" s="4">
        <f aca="true" t="shared" si="1" ref="Q50:Q60">SUM(C50:M50)</f>
        <v>245</v>
      </c>
    </row>
    <row r="51" spans="1:17" ht="12.75">
      <c r="A51" t="s">
        <v>210</v>
      </c>
      <c r="B51" s="47" t="s">
        <v>65</v>
      </c>
      <c r="C51" s="46">
        <v>69</v>
      </c>
      <c r="D51" s="46">
        <v>86</v>
      </c>
      <c r="E51" s="46" t="s">
        <v>26</v>
      </c>
      <c r="F51" s="46">
        <v>366</v>
      </c>
      <c r="G51" s="46">
        <v>100</v>
      </c>
      <c r="H51" s="46">
        <v>844</v>
      </c>
      <c r="I51" s="46">
        <v>3952</v>
      </c>
      <c r="J51" s="46">
        <v>2050</v>
      </c>
      <c r="K51" s="46">
        <v>150</v>
      </c>
      <c r="L51" s="46">
        <v>1536</v>
      </c>
      <c r="M51" s="46">
        <v>174</v>
      </c>
      <c r="N51" s="46">
        <v>1947</v>
      </c>
      <c r="P51" s="3">
        <v>11975</v>
      </c>
      <c r="Q51" s="4">
        <f t="shared" si="1"/>
        <v>9327</v>
      </c>
    </row>
    <row r="52" spans="1:17" ht="12.75">
      <c r="A52" t="s">
        <v>70</v>
      </c>
      <c r="B52" s="47" t="s">
        <v>71</v>
      </c>
      <c r="C52" s="46">
        <v>34</v>
      </c>
      <c r="D52" s="46">
        <v>25</v>
      </c>
      <c r="E52" s="46">
        <v>296</v>
      </c>
      <c r="F52" s="46" t="s">
        <v>26</v>
      </c>
      <c r="G52" s="46">
        <v>154</v>
      </c>
      <c r="H52" s="46">
        <v>230</v>
      </c>
      <c r="I52" s="46">
        <v>1099</v>
      </c>
      <c r="J52" s="46">
        <v>301</v>
      </c>
      <c r="K52" s="46">
        <v>19</v>
      </c>
      <c r="L52" s="46">
        <v>770</v>
      </c>
      <c r="M52" s="46">
        <v>159</v>
      </c>
      <c r="N52" s="46">
        <v>455</v>
      </c>
      <c r="P52" s="3">
        <v>3678</v>
      </c>
      <c r="Q52" s="4">
        <f t="shared" si="1"/>
        <v>3087</v>
      </c>
    </row>
    <row r="53" spans="1:17" ht="12.75">
      <c r="A53" t="s">
        <v>215</v>
      </c>
      <c r="B53" s="47" t="s">
        <v>58</v>
      </c>
      <c r="C53" s="46">
        <v>84</v>
      </c>
      <c r="D53" s="46">
        <v>25</v>
      </c>
      <c r="E53" s="46">
        <v>32</v>
      </c>
      <c r="F53" s="46">
        <v>100</v>
      </c>
      <c r="G53" s="46" t="s">
        <v>26</v>
      </c>
      <c r="H53" s="46">
        <v>167</v>
      </c>
      <c r="I53" s="46">
        <v>250</v>
      </c>
      <c r="J53" s="46">
        <v>129</v>
      </c>
      <c r="K53" s="46">
        <v>320</v>
      </c>
      <c r="L53" s="46">
        <v>707</v>
      </c>
      <c r="M53" s="46">
        <v>64</v>
      </c>
      <c r="N53" s="46">
        <v>203</v>
      </c>
      <c r="P53" s="3">
        <v>2149</v>
      </c>
      <c r="Q53" s="4">
        <f t="shared" si="1"/>
        <v>1878</v>
      </c>
    </row>
    <row r="54" spans="1:17" ht="12.75">
      <c r="A54" t="s">
        <v>211</v>
      </c>
      <c r="B54" s="47" t="s">
        <v>73</v>
      </c>
      <c r="C54" s="46">
        <v>26</v>
      </c>
      <c r="D54" s="46">
        <v>162</v>
      </c>
      <c r="E54" s="46">
        <v>197</v>
      </c>
      <c r="F54" s="46">
        <v>121</v>
      </c>
      <c r="G54" s="46">
        <v>83</v>
      </c>
      <c r="H54" s="46" t="s">
        <v>26</v>
      </c>
      <c r="I54" s="46">
        <v>628</v>
      </c>
      <c r="J54" s="46">
        <v>678</v>
      </c>
      <c r="K54" s="46">
        <v>84</v>
      </c>
      <c r="L54" s="46">
        <v>274</v>
      </c>
      <c r="M54" s="46">
        <v>113</v>
      </c>
      <c r="N54" s="46">
        <v>221</v>
      </c>
      <c r="P54" s="3">
        <v>2673</v>
      </c>
      <c r="Q54" s="4">
        <f t="shared" si="1"/>
        <v>2366</v>
      </c>
    </row>
    <row r="55" spans="1:17" ht="12.75">
      <c r="A55" t="s">
        <v>194</v>
      </c>
      <c r="B55" s="47" t="s">
        <v>69</v>
      </c>
      <c r="C55" s="46">
        <v>212</v>
      </c>
      <c r="D55" s="46">
        <v>182</v>
      </c>
      <c r="E55" s="46">
        <v>2723</v>
      </c>
      <c r="F55" s="46">
        <v>1251</v>
      </c>
      <c r="G55" s="46">
        <v>445</v>
      </c>
      <c r="H55" s="46">
        <v>2529</v>
      </c>
      <c r="I55" s="46" t="s">
        <v>26</v>
      </c>
      <c r="J55" s="46">
        <v>3764</v>
      </c>
      <c r="K55" s="46">
        <v>347</v>
      </c>
      <c r="L55" s="46">
        <v>5701</v>
      </c>
      <c r="M55" s="46">
        <v>587</v>
      </c>
      <c r="N55" s="46">
        <v>2205</v>
      </c>
      <c r="P55" s="3">
        <v>20610</v>
      </c>
      <c r="Q55" s="4">
        <f t="shared" si="1"/>
        <v>17741</v>
      </c>
    </row>
    <row r="56" spans="1:17" ht="12.75">
      <c r="A56" t="s">
        <v>64</v>
      </c>
      <c r="B56" s="47" t="s">
        <v>66</v>
      </c>
      <c r="C56" s="46">
        <v>365</v>
      </c>
      <c r="D56" s="46">
        <v>374</v>
      </c>
      <c r="E56" s="46">
        <v>6922</v>
      </c>
      <c r="F56" s="46">
        <v>797</v>
      </c>
      <c r="G56" s="46">
        <v>542</v>
      </c>
      <c r="H56" s="46">
        <v>6251</v>
      </c>
      <c r="I56" s="46">
        <v>12099</v>
      </c>
      <c r="J56" s="46" t="s">
        <v>26</v>
      </c>
      <c r="K56" s="46">
        <v>997</v>
      </c>
      <c r="L56" s="46">
        <v>5153</v>
      </c>
      <c r="M56" s="46">
        <v>1076</v>
      </c>
      <c r="N56" s="46">
        <v>5449</v>
      </c>
      <c r="P56" s="3">
        <v>41679</v>
      </c>
      <c r="Q56" s="4">
        <f t="shared" si="1"/>
        <v>34576</v>
      </c>
    </row>
    <row r="57" spans="1:17" ht="12.75">
      <c r="A57" t="s">
        <v>74</v>
      </c>
      <c r="B57" s="47" t="s">
        <v>72</v>
      </c>
      <c r="C57" s="46">
        <v>94</v>
      </c>
      <c r="D57" s="46">
        <v>57</v>
      </c>
      <c r="E57" s="46">
        <v>118</v>
      </c>
      <c r="F57" s="46">
        <v>29</v>
      </c>
      <c r="G57" s="46">
        <v>491</v>
      </c>
      <c r="H57" s="46">
        <v>281</v>
      </c>
      <c r="I57" s="46">
        <v>311</v>
      </c>
      <c r="J57" s="46">
        <v>349</v>
      </c>
      <c r="K57" s="46" t="s">
        <v>26</v>
      </c>
      <c r="L57" s="46">
        <v>1264</v>
      </c>
      <c r="M57" s="46">
        <v>46</v>
      </c>
      <c r="N57" s="46">
        <v>515</v>
      </c>
      <c r="P57" s="3">
        <v>3785</v>
      </c>
      <c r="Q57" s="4">
        <f t="shared" si="1"/>
        <v>3040</v>
      </c>
    </row>
    <row r="58" spans="1:17" ht="12.75">
      <c r="A58" t="s">
        <v>67</v>
      </c>
      <c r="B58" s="47" t="s">
        <v>68</v>
      </c>
      <c r="C58" s="46">
        <v>910</v>
      </c>
      <c r="D58" s="46">
        <v>427</v>
      </c>
      <c r="E58" s="46">
        <v>3833</v>
      </c>
      <c r="F58" s="46">
        <v>2174</v>
      </c>
      <c r="G58" s="46">
        <v>3579</v>
      </c>
      <c r="H58" s="46">
        <v>2786</v>
      </c>
      <c r="I58" s="46">
        <v>19418</v>
      </c>
      <c r="J58" s="46">
        <v>3794</v>
      </c>
      <c r="K58" s="46">
        <v>3355</v>
      </c>
      <c r="L58" s="46" t="s">
        <v>26</v>
      </c>
      <c r="M58" s="46">
        <v>1077</v>
      </c>
      <c r="N58" s="46">
        <v>12990</v>
      </c>
      <c r="P58" s="3">
        <v>57193</v>
      </c>
      <c r="Q58" s="4">
        <f t="shared" si="1"/>
        <v>41353</v>
      </c>
    </row>
    <row r="59" spans="1:17" ht="12.75">
      <c r="A59" t="s">
        <v>76</v>
      </c>
      <c r="B59" s="47" t="s">
        <v>66</v>
      </c>
      <c r="C59" s="46">
        <v>27</v>
      </c>
      <c r="D59" s="46">
        <v>11</v>
      </c>
      <c r="E59" s="46">
        <v>34</v>
      </c>
      <c r="F59" s="46">
        <v>73</v>
      </c>
      <c r="G59" s="46">
        <v>38</v>
      </c>
      <c r="H59" s="46">
        <v>49</v>
      </c>
      <c r="I59" s="46">
        <v>130</v>
      </c>
      <c r="J59" s="46">
        <v>97</v>
      </c>
      <c r="K59" s="46">
        <v>7</v>
      </c>
      <c r="L59" s="46">
        <v>88</v>
      </c>
      <c r="M59" s="46" t="s">
        <v>26</v>
      </c>
      <c r="N59" s="46">
        <v>51</v>
      </c>
      <c r="P59" s="3">
        <v>617</v>
      </c>
      <c r="Q59" s="4">
        <f t="shared" si="1"/>
        <v>554</v>
      </c>
    </row>
    <row r="60" spans="1:17" ht="12.75">
      <c r="A60" t="s">
        <v>50</v>
      </c>
      <c r="C60" s="46">
        <v>1833</v>
      </c>
      <c r="D60" s="46">
        <v>1374</v>
      </c>
      <c r="E60" s="46">
        <v>14197</v>
      </c>
      <c r="F60" s="46">
        <v>4957</v>
      </c>
      <c r="G60" s="46">
        <v>5525</v>
      </c>
      <c r="H60" s="46">
        <v>13249</v>
      </c>
      <c r="I60" s="46">
        <v>38027</v>
      </c>
      <c r="J60" s="46">
        <v>11281</v>
      </c>
      <c r="K60" s="46">
        <v>5339</v>
      </c>
      <c r="L60" s="46">
        <v>15702</v>
      </c>
      <c r="M60" s="46">
        <v>3354</v>
      </c>
      <c r="N60" s="46">
        <v>24127</v>
      </c>
      <c r="P60" s="3">
        <v>145391</v>
      </c>
      <c r="Q60" s="4">
        <f t="shared" si="1"/>
        <v>114838</v>
      </c>
    </row>
    <row r="61" spans="1:14" ht="12.75">
      <c r="A61" t="s">
        <v>258</v>
      </c>
      <c r="C61" s="46">
        <v>14</v>
      </c>
      <c r="D61" s="46">
        <v>11</v>
      </c>
      <c r="E61" s="46">
        <v>701</v>
      </c>
      <c r="F61" s="46">
        <v>136</v>
      </c>
      <c r="G61" s="46">
        <v>68</v>
      </c>
      <c r="H61" s="46">
        <v>86</v>
      </c>
      <c r="I61" s="46">
        <v>664</v>
      </c>
      <c r="J61" s="46">
        <v>1654</v>
      </c>
      <c r="K61" s="46">
        <v>230</v>
      </c>
      <c r="L61" s="46">
        <v>2850</v>
      </c>
      <c r="M61" s="46">
        <v>12</v>
      </c>
      <c r="N61" s="46"/>
    </row>
    <row r="65" spans="1:14" ht="12.75">
      <c r="A65" s="2" t="s">
        <v>30</v>
      </c>
      <c r="N65" s="1" t="s">
        <v>80</v>
      </c>
    </row>
    <row r="66" spans="3:13" ht="12.75">
      <c r="C66" s="1" t="s">
        <v>81</v>
      </c>
      <c r="D66" s="1" t="s">
        <v>82</v>
      </c>
      <c r="E66" s="1" t="s">
        <v>83</v>
      </c>
      <c r="F66" s="1" t="s">
        <v>84</v>
      </c>
      <c r="G66" s="1" t="s">
        <v>85</v>
      </c>
      <c r="H66" s="1" t="s">
        <v>86</v>
      </c>
      <c r="I66" s="1" t="s">
        <v>87</v>
      </c>
      <c r="J66" s="1" t="s">
        <v>88</v>
      </c>
      <c r="K66" s="1" t="s">
        <v>89</v>
      </c>
      <c r="L66" s="1" t="s">
        <v>90</v>
      </c>
      <c r="M66" s="1" t="s">
        <v>91</v>
      </c>
    </row>
    <row r="67" spans="1:17" ht="25.5">
      <c r="A67" t="s">
        <v>92</v>
      </c>
      <c r="C67" s="1" t="s">
        <v>75</v>
      </c>
      <c r="D67" s="1" t="s">
        <v>78</v>
      </c>
      <c r="E67" s="1" t="s">
        <v>65</v>
      </c>
      <c r="F67" s="1" t="s">
        <v>71</v>
      </c>
      <c r="G67" s="1" t="s">
        <v>58</v>
      </c>
      <c r="H67" s="1" t="s">
        <v>73</v>
      </c>
      <c r="I67" s="1" t="s">
        <v>69</v>
      </c>
      <c r="J67" s="1" t="s">
        <v>66</v>
      </c>
      <c r="K67" s="1" t="s">
        <v>72</v>
      </c>
      <c r="L67" s="1" t="s">
        <v>68</v>
      </c>
      <c r="M67" s="1" t="s">
        <v>66</v>
      </c>
      <c r="N67" s="1" t="s">
        <v>93</v>
      </c>
      <c r="P67" s="48" t="s">
        <v>245</v>
      </c>
      <c r="Q67" s="48" t="s">
        <v>259</v>
      </c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Q68" s="1"/>
    </row>
    <row r="69" spans="1:17" ht="12.75">
      <c r="A69" t="s">
        <v>214</v>
      </c>
      <c r="B69" s="47" t="s">
        <v>75</v>
      </c>
      <c r="C69" s="4" t="s">
        <v>26</v>
      </c>
      <c r="D69" s="4">
        <v>21</v>
      </c>
      <c r="E69" s="4">
        <v>50</v>
      </c>
      <c r="F69" s="4">
        <v>30</v>
      </c>
      <c r="G69" s="4">
        <v>52</v>
      </c>
      <c r="H69" s="4">
        <v>38</v>
      </c>
      <c r="I69" s="4">
        <v>164</v>
      </c>
      <c r="J69" s="4">
        <v>97</v>
      </c>
      <c r="K69" s="4">
        <v>21</v>
      </c>
      <c r="L69" s="4">
        <v>154</v>
      </c>
      <c r="M69" s="4">
        <v>45</v>
      </c>
      <c r="N69" s="4">
        <v>175</v>
      </c>
      <c r="P69" s="1">
        <v>905</v>
      </c>
      <c r="Q69" s="4">
        <f>SUM(C69:M69)</f>
        <v>672</v>
      </c>
    </row>
    <row r="70" spans="1:17" ht="12.75">
      <c r="A70" t="s">
        <v>77</v>
      </c>
      <c r="B70" s="47" t="s">
        <v>78</v>
      </c>
      <c r="C70" s="4">
        <v>19</v>
      </c>
      <c r="D70" s="4" t="s">
        <v>26</v>
      </c>
      <c r="E70" s="4">
        <v>36</v>
      </c>
      <c r="F70" s="4">
        <v>20</v>
      </c>
      <c r="G70" s="4">
        <v>22</v>
      </c>
      <c r="H70" s="4">
        <v>71</v>
      </c>
      <c r="I70" s="4">
        <v>35</v>
      </c>
      <c r="J70" s="4">
        <v>52</v>
      </c>
      <c r="K70" s="4">
        <v>10</v>
      </c>
      <c r="L70" s="4">
        <v>22</v>
      </c>
      <c r="M70" s="4">
        <v>14</v>
      </c>
      <c r="N70" s="4">
        <v>88</v>
      </c>
      <c r="P70" s="1">
        <v>424</v>
      </c>
      <c r="Q70" s="4">
        <f aca="true" t="shared" si="2" ref="Q70:Q80">SUM(C70:M70)</f>
        <v>301</v>
      </c>
    </row>
    <row r="71" spans="1:17" ht="12.75">
      <c r="A71" t="s">
        <v>210</v>
      </c>
      <c r="B71" s="47" t="s">
        <v>65</v>
      </c>
      <c r="C71" s="4">
        <v>147</v>
      </c>
      <c r="D71" s="4">
        <v>137</v>
      </c>
      <c r="E71" s="4" t="s">
        <v>26</v>
      </c>
      <c r="F71" s="4">
        <v>551</v>
      </c>
      <c r="G71" s="4">
        <v>91</v>
      </c>
      <c r="H71" s="4">
        <v>719</v>
      </c>
      <c r="I71" s="4">
        <v>3152</v>
      </c>
      <c r="J71" s="4">
        <v>2785</v>
      </c>
      <c r="K71" s="4">
        <v>107</v>
      </c>
      <c r="L71" s="4">
        <v>1476</v>
      </c>
      <c r="M71" s="4">
        <v>661</v>
      </c>
      <c r="N71" s="4">
        <v>3395</v>
      </c>
      <c r="P71" s="1">
        <v>15279</v>
      </c>
      <c r="Q71" s="4">
        <f t="shared" si="2"/>
        <v>9826</v>
      </c>
    </row>
    <row r="72" spans="1:17" ht="12.75">
      <c r="A72" t="s">
        <v>70</v>
      </c>
      <c r="B72" s="47" t="s">
        <v>71</v>
      </c>
      <c r="C72" s="4">
        <v>48</v>
      </c>
      <c r="D72" s="4">
        <v>26</v>
      </c>
      <c r="E72" s="4">
        <v>340</v>
      </c>
      <c r="F72" s="4" t="s">
        <v>26</v>
      </c>
      <c r="G72" s="4">
        <v>58</v>
      </c>
      <c r="H72" s="4">
        <v>127</v>
      </c>
      <c r="I72" s="4">
        <v>579</v>
      </c>
      <c r="J72" s="4">
        <v>427</v>
      </c>
      <c r="K72" s="4">
        <v>21</v>
      </c>
      <c r="L72" s="4">
        <v>393</v>
      </c>
      <c r="M72" s="4">
        <v>224</v>
      </c>
      <c r="N72" s="4">
        <v>401</v>
      </c>
      <c r="P72" s="1">
        <v>2841</v>
      </c>
      <c r="Q72" s="4">
        <f t="shared" si="2"/>
        <v>2243</v>
      </c>
    </row>
    <row r="73" spans="1:17" ht="12.75">
      <c r="A73" t="s">
        <v>215</v>
      </c>
      <c r="B73" s="47" t="s">
        <v>58</v>
      </c>
      <c r="C73" s="4">
        <v>44</v>
      </c>
      <c r="D73" s="4">
        <v>11</v>
      </c>
      <c r="E73" s="4">
        <v>26</v>
      </c>
      <c r="F73" s="4">
        <v>34</v>
      </c>
      <c r="G73" s="4" t="s">
        <v>26</v>
      </c>
      <c r="H73" s="4">
        <v>59</v>
      </c>
      <c r="I73" s="4">
        <v>109</v>
      </c>
      <c r="J73" s="4">
        <v>59</v>
      </c>
      <c r="K73" s="4">
        <v>92</v>
      </c>
      <c r="L73" s="4">
        <v>210</v>
      </c>
      <c r="M73" s="4">
        <v>20</v>
      </c>
      <c r="N73" s="4">
        <v>90</v>
      </c>
      <c r="P73" s="1">
        <v>788</v>
      </c>
      <c r="Q73" s="4">
        <f t="shared" si="2"/>
        <v>664</v>
      </c>
    </row>
    <row r="74" spans="1:17" ht="12.75">
      <c r="A74" t="s">
        <v>211</v>
      </c>
      <c r="B74" s="47" t="s">
        <v>73</v>
      </c>
      <c r="C74" s="4">
        <v>25</v>
      </c>
      <c r="D74" s="4">
        <v>90</v>
      </c>
      <c r="E74" s="4">
        <v>160</v>
      </c>
      <c r="F74" s="4">
        <v>63</v>
      </c>
      <c r="G74" s="4">
        <v>38</v>
      </c>
      <c r="H74" s="4" t="s">
        <v>26</v>
      </c>
      <c r="I74" s="4">
        <v>360</v>
      </c>
      <c r="J74" s="4">
        <v>572</v>
      </c>
      <c r="K74" s="4">
        <v>41</v>
      </c>
      <c r="L74" s="4">
        <v>126</v>
      </c>
      <c r="M74" s="4">
        <v>69</v>
      </c>
      <c r="N74" s="4">
        <v>170</v>
      </c>
      <c r="P74" s="1">
        <v>1809</v>
      </c>
      <c r="Q74" s="4">
        <f t="shared" si="2"/>
        <v>1544</v>
      </c>
    </row>
    <row r="75" spans="1:17" ht="12.75">
      <c r="A75" t="s">
        <v>194</v>
      </c>
      <c r="B75" s="47" t="s">
        <v>69</v>
      </c>
      <c r="C75" s="4">
        <v>374</v>
      </c>
      <c r="D75" s="4">
        <v>95</v>
      </c>
      <c r="E75" s="4">
        <v>1543</v>
      </c>
      <c r="F75" s="4">
        <v>546</v>
      </c>
      <c r="G75" s="4">
        <v>142</v>
      </c>
      <c r="H75" s="4">
        <v>1141</v>
      </c>
      <c r="I75" s="4" t="s">
        <v>26</v>
      </c>
      <c r="J75" s="4">
        <v>2220</v>
      </c>
      <c r="K75" s="4">
        <v>125</v>
      </c>
      <c r="L75" s="4">
        <v>2611</v>
      </c>
      <c r="M75" s="4">
        <v>338</v>
      </c>
      <c r="N75" s="4">
        <v>1250</v>
      </c>
      <c r="P75" s="1">
        <v>10797</v>
      </c>
      <c r="Q75" s="4">
        <f t="shared" si="2"/>
        <v>9135</v>
      </c>
    </row>
    <row r="76" spans="1:17" ht="12.75">
      <c r="A76" t="s">
        <v>64</v>
      </c>
      <c r="B76" s="47" t="s">
        <v>66</v>
      </c>
      <c r="C76" s="4">
        <v>495</v>
      </c>
      <c r="D76" s="4">
        <v>440</v>
      </c>
      <c r="E76" s="4">
        <v>8722</v>
      </c>
      <c r="F76" s="4">
        <v>1298</v>
      </c>
      <c r="G76" s="4">
        <v>287</v>
      </c>
      <c r="H76" s="4">
        <v>6586</v>
      </c>
      <c r="I76" s="4">
        <v>10652</v>
      </c>
      <c r="J76" s="4" t="s">
        <v>26</v>
      </c>
      <c r="K76" s="4">
        <v>522</v>
      </c>
      <c r="L76" s="4">
        <v>4352</v>
      </c>
      <c r="M76" s="4">
        <v>1943</v>
      </c>
      <c r="N76" s="4">
        <v>8458</v>
      </c>
      <c r="P76" s="1">
        <v>47044</v>
      </c>
      <c r="Q76" s="4">
        <f t="shared" si="2"/>
        <v>35297</v>
      </c>
    </row>
    <row r="77" spans="1:17" ht="12.75">
      <c r="A77" t="s">
        <v>74</v>
      </c>
      <c r="B77" s="47" t="s">
        <v>72</v>
      </c>
      <c r="C77" s="4">
        <v>40</v>
      </c>
      <c r="D77" s="4">
        <v>32</v>
      </c>
      <c r="E77" s="4">
        <v>48</v>
      </c>
      <c r="F77" s="4">
        <v>24</v>
      </c>
      <c r="G77" s="4">
        <v>168</v>
      </c>
      <c r="H77" s="4">
        <v>109</v>
      </c>
      <c r="I77" s="4">
        <v>112</v>
      </c>
      <c r="J77" s="4">
        <v>145</v>
      </c>
      <c r="K77" s="4" t="s">
        <v>26</v>
      </c>
      <c r="L77" s="4">
        <v>393</v>
      </c>
      <c r="M77" s="4">
        <v>18</v>
      </c>
      <c r="N77" s="4">
        <v>190</v>
      </c>
      <c r="P77" s="1">
        <v>1362</v>
      </c>
      <c r="Q77" s="4">
        <f t="shared" si="2"/>
        <v>1089</v>
      </c>
    </row>
    <row r="78" spans="1:17" ht="12.75">
      <c r="A78" t="s">
        <v>67</v>
      </c>
      <c r="B78" s="47" t="s">
        <v>68</v>
      </c>
      <c r="C78" s="4">
        <v>916</v>
      </c>
      <c r="D78" s="4">
        <v>201</v>
      </c>
      <c r="E78" s="4">
        <v>2187</v>
      </c>
      <c r="F78" s="4">
        <v>949</v>
      </c>
      <c r="G78" s="4">
        <v>1036</v>
      </c>
      <c r="H78" s="4">
        <v>965</v>
      </c>
      <c r="I78" s="4">
        <v>8024</v>
      </c>
      <c r="J78" s="4">
        <v>1984</v>
      </c>
      <c r="K78" s="4">
        <v>994</v>
      </c>
      <c r="L78" s="4" t="s">
        <v>26</v>
      </c>
      <c r="M78" s="4">
        <v>576</v>
      </c>
      <c r="N78" s="4">
        <v>6056</v>
      </c>
      <c r="P78" s="1">
        <v>25293</v>
      </c>
      <c r="Q78" s="4">
        <f t="shared" si="2"/>
        <v>17832</v>
      </c>
    </row>
    <row r="79" spans="1:17" ht="12.75">
      <c r="A79" t="s">
        <v>76</v>
      </c>
      <c r="B79" s="47" t="s">
        <v>66</v>
      </c>
      <c r="C79" s="4">
        <v>32</v>
      </c>
      <c r="D79" s="4">
        <v>14</v>
      </c>
      <c r="E79" s="4">
        <v>202</v>
      </c>
      <c r="F79" s="4">
        <v>190</v>
      </c>
      <c r="G79" s="4">
        <v>17</v>
      </c>
      <c r="H79" s="4">
        <v>49</v>
      </c>
      <c r="I79" s="4">
        <v>119</v>
      </c>
      <c r="J79" s="4">
        <v>217</v>
      </c>
      <c r="K79" s="4">
        <v>6</v>
      </c>
      <c r="L79" s="4">
        <v>98</v>
      </c>
      <c r="M79" s="4" t="s">
        <v>26</v>
      </c>
      <c r="N79" s="4">
        <v>162</v>
      </c>
      <c r="P79" s="1">
        <v>1200</v>
      </c>
      <c r="Q79" s="4">
        <f t="shared" si="2"/>
        <v>944</v>
      </c>
    </row>
    <row r="80" spans="1:17" ht="12.75">
      <c r="A80" t="s">
        <v>50</v>
      </c>
      <c r="C80" s="4">
        <v>2140</v>
      </c>
      <c r="D80" s="4">
        <v>1067</v>
      </c>
      <c r="E80" s="4">
        <v>13314</v>
      </c>
      <c r="F80" s="4">
        <v>3705</v>
      </c>
      <c r="G80" s="4">
        <v>1911</v>
      </c>
      <c r="H80" s="4">
        <v>9864</v>
      </c>
      <c r="I80" s="4">
        <v>23306</v>
      </c>
      <c r="J80" s="4">
        <v>8558</v>
      </c>
      <c r="K80" s="4">
        <v>1939</v>
      </c>
      <c r="L80" s="4">
        <v>9835</v>
      </c>
      <c r="M80" s="4">
        <v>3908</v>
      </c>
      <c r="N80" s="4">
        <v>20435</v>
      </c>
      <c r="P80" s="3">
        <v>107742</v>
      </c>
      <c r="Q80" s="4">
        <f t="shared" si="2"/>
        <v>79547</v>
      </c>
    </row>
    <row r="81" spans="1:14" ht="12.75">
      <c r="A81" t="s">
        <v>258</v>
      </c>
      <c r="C81" s="4">
        <v>58</v>
      </c>
      <c r="D81" s="4">
        <v>35</v>
      </c>
      <c r="E81" s="4">
        <v>2058</v>
      </c>
      <c r="F81" s="4">
        <v>197</v>
      </c>
      <c r="G81" s="4">
        <v>34</v>
      </c>
      <c r="H81" s="4">
        <v>95</v>
      </c>
      <c r="I81" s="4">
        <v>412</v>
      </c>
      <c r="J81" s="4">
        <v>3289</v>
      </c>
      <c r="K81" s="4">
        <v>83</v>
      </c>
      <c r="L81" s="4">
        <v>1405</v>
      </c>
      <c r="M81" s="4">
        <v>94</v>
      </c>
      <c r="N81" s="4"/>
    </row>
    <row r="85" spans="1:14" ht="12.75">
      <c r="A85" s="2" t="s">
        <v>256</v>
      </c>
      <c r="N85" s="1" t="s">
        <v>80</v>
      </c>
    </row>
    <row r="86" spans="3:13" ht="12.75">
      <c r="C86" s="1" t="s">
        <v>81</v>
      </c>
      <c r="D86" s="1" t="s">
        <v>82</v>
      </c>
      <c r="E86" s="1" t="s">
        <v>83</v>
      </c>
      <c r="F86" s="1" t="s">
        <v>84</v>
      </c>
      <c r="G86" s="1" t="s">
        <v>85</v>
      </c>
      <c r="H86" s="1" t="s">
        <v>86</v>
      </c>
      <c r="I86" s="1" t="s">
        <v>87</v>
      </c>
      <c r="J86" s="1" t="s">
        <v>88</v>
      </c>
      <c r="K86" s="1" t="s">
        <v>89</v>
      </c>
      <c r="L86" s="1" t="s">
        <v>90</v>
      </c>
      <c r="M86" s="1" t="s">
        <v>91</v>
      </c>
    </row>
    <row r="87" spans="1:17" ht="25.5">
      <c r="A87" t="s">
        <v>92</v>
      </c>
      <c r="C87" s="1" t="s">
        <v>75</v>
      </c>
      <c r="D87" s="1" t="s">
        <v>78</v>
      </c>
      <c r="E87" s="1" t="s">
        <v>65</v>
      </c>
      <c r="F87" s="1" t="s">
        <v>71</v>
      </c>
      <c r="G87" s="1" t="s">
        <v>58</v>
      </c>
      <c r="H87" s="1" t="s">
        <v>73</v>
      </c>
      <c r="I87" s="1" t="s">
        <v>69</v>
      </c>
      <c r="J87" s="1" t="s">
        <v>66</v>
      </c>
      <c r="K87" s="1" t="s">
        <v>72</v>
      </c>
      <c r="L87" s="1" t="s">
        <v>68</v>
      </c>
      <c r="M87" s="1" t="s">
        <v>66</v>
      </c>
      <c r="N87" s="1" t="s">
        <v>93</v>
      </c>
      <c r="P87" s="48" t="s">
        <v>245</v>
      </c>
      <c r="Q87" s="48" t="s">
        <v>259</v>
      </c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Q88" s="1"/>
    </row>
    <row r="89" spans="1:17" ht="12.75">
      <c r="A89" t="s">
        <v>214</v>
      </c>
      <c r="B89" s="47" t="s">
        <v>75</v>
      </c>
      <c r="C89" s="4" t="s">
        <v>26</v>
      </c>
      <c r="D89" s="4">
        <v>61</v>
      </c>
      <c r="E89" s="4">
        <v>103</v>
      </c>
      <c r="F89" s="4">
        <v>48</v>
      </c>
      <c r="G89" s="4">
        <v>74</v>
      </c>
      <c r="H89" s="4">
        <v>54</v>
      </c>
      <c r="I89" s="4">
        <v>72</v>
      </c>
      <c r="J89" s="4">
        <v>104</v>
      </c>
      <c r="K89" s="4">
        <v>37</v>
      </c>
      <c r="L89" s="4">
        <v>68</v>
      </c>
      <c r="M89" s="4">
        <v>30</v>
      </c>
      <c r="N89" s="4">
        <v>264</v>
      </c>
      <c r="P89" s="3">
        <v>1123</v>
      </c>
      <c r="Q89" s="4">
        <f>SUM(C89:M89)</f>
        <v>651</v>
      </c>
    </row>
    <row r="90" spans="1:17" ht="12.75">
      <c r="A90" t="s">
        <v>77</v>
      </c>
      <c r="B90" s="47" t="s">
        <v>78</v>
      </c>
      <c r="C90" s="4">
        <v>20</v>
      </c>
      <c r="D90" s="4" t="s">
        <v>26</v>
      </c>
      <c r="E90" s="4">
        <v>81</v>
      </c>
      <c r="F90" s="4">
        <v>39</v>
      </c>
      <c r="G90" s="4">
        <v>45</v>
      </c>
      <c r="H90" s="4">
        <v>77</v>
      </c>
      <c r="I90" s="4">
        <v>62</v>
      </c>
      <c r="J90" s="4">
        <v>76</v>
      </c>
      <c r="K90" s="4">
        <v>25</v>
      </c>
      <c r="L90" s="4">
        <v>56</v>
      </c>
      <c r="M90" s="4">
        <v>17</v>
      </c>
      <c r="N90" s="4">
        <v>204</v>
      </c>
      <c r="P90" s="3">
        <v>816</v>
      </c>
      <c r="Q90" s="4">
        <f aca="true" t="shared" si="3" ref="Q90:Q100">SUM(C90:M90)</f>
        <v>498</v>
      </c>
    </row>
    <row r="91" spans="1:17" ht="12.75">
      <c r="A91" t="s">
        <v>210</v>
      </c>
      <c r="B91" s="47" t="s">
        <v>65</v>
      </c>
      <c r="C91" s="4">
        <v>206</v>
      </c>
      <c r="D91" s="4">
        <v>349</v>
      </c>
      <c r="E91" s="4" t="s">
        <v>26</v>
      </c>
      <c r="F91" s="4">
        <v>699</v>
      </c>
      <c r="G91" s="4">
        <v>246</v>
      </c>
      <c r="H91" s="4">
        <v>1088</v>
      </c>
      <c r="I91" s="4">
        <v>3751</v>
      </c>
      <c r="J91" s="4">
        <v>4306</v>
      </c>
      <c r="K91" s="4">
        <v>308</v>
      </c>
      <c r="L91" s="4">
        <v>2278</v>
      </c>
      <c r="M91" s="4">
        <v>553</v>
      </c>
      <c r="N91" s="4">
        <v>6138</v>
      </c>
      <c r="P91" s="3">
        <v>24382</v>
      </c>
      <c r="Q91" s="4">
        <f t="shared" si="3"/>
        <v>13784</v>
      </c>
    </row>
    <row r="92" spans="1:17" ht="12.75">
      <c r="A92" t="s">
        <v>70</v>
      </c>
      <c r="B92" s="47" t="s">
        <v>71</v>
      </c>
      <c r="C92" s="4">
        <v>29</v>
      </c>
      <c r="D92" s="4">
        <v>31</v>
      </c>
      <c r="E92" s="4">
        <v>504</v>
      </c>
      <c r="F92" s="4" t="s">
        <v>26</v>
      </c>
      <c r="G92" s="4">
        <v>81</v>
      </c>
      <c r="H92" s="4">
        <v>172</v>
      </c>
      <c r="I92" s="4">
        <v>499</v>
      </c>
      <c r="J92" s="4">
        <v>404</v>
      </c>
      <c r="K92" s="4">
        <v>30</v>
      </c>
      <c r="L92" s="4">
        <v>292</v>
      </c>
      <c r="M92" s="4">
        <v>97</v>
      </c>
      <c r="N92" s="4">
        <v>540</v>
      </c>
      <c r="P92" s="3">
        <v>3009</v>
      </c>
      <c r="Q92" s="4">
        <f t="shared" si="3"/>
        <v>2139</v>
      </c>
    </row>
    <row r="93" spans="1:17" ht="12.75">
      <c r="A93" t="s">
        <v>215</v>
      </c>
      <c r="B93" s="47" t="s">
        <v>58</v>
      </c>
      <c r="C93" s="4">
        <v>35</v>
      </c>
      <c r="D93" s="4">
        <v>28</v>
      </c>
      <c r="E93" s="4">
        <v>71</v>
      </c>
      <c r="F93" s="4">
        <v>48</v>
      </c>
      <c r="G93" s="4" t="s">
        <v>26</v>
      </c>
      <c r="H93" s="4">
        <v>92</v>
      </c>
      <c r="I93" s="4">
        <v>119</v>
      </c>
      <c r="J93" s="4">
        <v>122</v>
      </c>
      <c r="K93" s="4">
        <v>209</v>
      </c>
      <c r="L93" s="4">
        <v>216</v>
      </c>
      <c r="M93" s="4">
        <v>32</v>
      </c>
      <c r="N93" s="4">
        <v>203</v>
      </c>
      <c r="P93" s="3">
        <v>1264</v>
      </c>
      <c r="Q93" s="4">
        <f t="shared" si="3"/>
        <v>972</v>
      </c>
    </row>
    <row r="94" spans="1:17" ht="12.75">
      <c r="A94" t="s">
        <v>211</v>
      </c>
      <c r="B94" s="47" t="s">
        <v>73</v>
      </c>
      <c r="C94" s="4">
        <v>20</v>
      </c>
      <c r="D94" s="4">
        <v>106</v>
      </c>
      <c r="E94" s="4">
        <v>237</v>
      </c>
      <c r="F94" s="4">
        <v>85</v>
      </c>
      <c r="G94" s="4">
        <v>54</v>
      </c>
      <c r="H94" s="4" t="s">
        <v>26</v>
      </c>
      <c r="I94" s="4">
        <v>417</v>
      </c>
      <c r="J94" s="4">
        <v>697</v>
      </c>
      <c r="K94" s="4">
        <v>87</v>
      </c>
      <c r="L94" s="4">
        <v>146</v>
      </c>
      <c r="M94" s="4">
        <v>69</v>
      </c>
      <c r="N94" s="4">
        <v>293</v>
      </c>
      <c r="P94" s="3">
        <v>2383</v>
      </c>
      <c r="Q94" s="4">
        <f t="shared" si="3"/>
        <v>1918</v>
      </c>
    </row>
    <row r="95" spans="1:17" ht="12.75">
      <c r="A95" t="s">
        <v>194</v>
      </c>
      <c r="B95" s="47" t="s">
        <v>69</v>
      </c>
      <c r="C95" s="4">
        <v>125</v>
      </c>
      <c r="D95" s="4">
        <v>140</v>
      </c>
      <c r="E95" s="4">
        <v>1450</v>
      </c>
      <c r="F95" s="4">
        <v>366</v>
      </c>
      <c r="G95" s="4">
        <v>208</v>
      </c>
      <c r="H95" s="4">
        <v>1111</v>
      </c>
      <c r="I95" s="4" t="s">
        <v>26</v>
      </c>
      <c r="J95" s="4">
        <v>1991</v>
      </c>
      <c r="K95" s="4">
        <v>335</v>
      </c>
      <c r="L95" s="4">
        <v>2011</v>
      </c>
      <c r="M95" s="4">
        <v>239</v>
      </c>
      <c r="N95" s="4">
        <v>1309</v>
      </c>
      <c r="P95" s="3">
        <v>9919</v>
      </c>
      <c r="Q95" s="4">
        <f t="shared" si="3"/>
        <v>7976</v>
      </c>
    </row>
    <row r="96" spans="1:17" ht="12.75">
      <c r="A96" t="s">
        <v>64</v>
      </c>
      <c r="B96" s="47" t="s">
        <v>66</v>
      </c>
      <c r="C96" s="4">
        <v>367</v>
      </c>
      <c r="D96" s="4">
        <v>455</v>
      </c>
      <c r="E96" s="4">
        <v>9602</v>
      </c>
      <c r="F96" s="4">
        <v>934</v>
      </c>
      <c r="G96" s="4">
        <v>481</v>
      </c>
      <c r="H96" s="4">
        <v>6635</v>
      </c>
      <c r="I96" s="4">
        <v>9067</v>
      </c>
      <c r="J96" s="4" t="s">
        <v>26</v>
      </c>
      <c r="K96" s="4">
        <v>1507</v>
      </c>
      <c r="L96" s="4">
        <v>3971</v>
      </c>
      <c r="M96" s="4">
        <v>1325</v>
      </c>
      <c r="N96" s="4">
        <v>8315</v>
      </c>
      <c r="P96" s="3">
        <v>46236</v>
      </c>
      <c r="Q96" s="4">
        <f t="shared" si="3"/>
        <v>34344</v>
      </c>
    </row>
    <row r="97" spans="1:17" ht="12.75">
      <c r="A97" t="s">
        <v>74</v>
      </c>
      <c r="B97" s="47" t="s">
        <v>72</v>
      </c>
      <c r="C97" s="4">
        <v>95</v>
      </c>
      <c r="D97" s="4">
        <v>76</v>
      </c>
      <c r="E97" s="4">
        <v>250</v>
      </c>
      <c r="F97" s="4">
        <v>40</v>
      </c>
      <c r="G97" s="4">
        <v>523</v>
      </c>
      <c r="H97" s="4">
        <v>409</v>
      </c>
      <c r="I97" s="4">
        <v>422</v>
      </c>
      <c r="J97" s="4">
        <v>518</v>
      </c>
      <c r="K97" s="4" t="s">
        <v>26</v>
      </c>
      <c r="L97" s="4">
        <v>1297</v>
      </c>
      <c r="M97" s="4">
        <v>48</v>
      </c>
      <c r="N97" s="4">
        <v>886</v>
      </c>
      <c r="P97" s="3">
        <v>5081</v>
      </c>
      <c r="Q97" s="4">
        <f t="shared" si="3"/>
        <v>3678</v>
      </c>
    </row>
    <row r="98" spans="1:17" ht="12.75">
      <c r="A98" t="s">
        <v>67</v>
      </c>
      <c r="B98" s="47" t="s">
        <v>68</v>
      </c>
      <c r="C98" s="4">
        <v>349</v>
      </c>
      <c r="D98" s="4">
        <v>186</v>
      </c>
      <c r="E98" s="4">
        <v>2138</v>
      </c>
      <c r="F98" s="4">
        <v>525</v>
      </c>
      <c r="G98" s="4">
        <v>1025</v>
      </c>
      <c r="H98" s="4">
        <v>880</v>
      </c>
      <c r="I98" s="4">
        <v>5344</v>
      </c>
      <c r="J98" s="4">
        <v>1722</v>
      </c>
      <c r="K98" s="4">
        <v>1773</v>
      </c>
      <c r="L98" s="4" t="s">
        <v>26</v>
      </c>
      <c r="M98" s="4">
        <v>339</v>
      </c>
      <c r="N98" s="4">
        <v>2942</v>
      </c>
      <c r="P98" s="3">
        <v>19026</v>
      </c>
      <c r="Q98" s="4">
        <f t="shared" si="3"/>
        <v>14281</v>
      </c>
    </row>
    <row r="99" spans="1:17" ht="12.75">
      <c r="A99" t="s">
        <v>76</v>
      </c>
      <c r="B99" s="47" t="s">
        <v>66</v>
      </c>
      <c r="C99" s="4">
        <v>26</v>
      </c>
      <c r="D99" s="4">
        <v>22</v>
      </c>
      <c r="E99" s="4">
        <v>102</v>
      </c>
      <c r="F99" s="4">
        <v>78</v>
      </c>
      <c r="G99" s="4">
        <v>22</v>
      </c>
      <c r="H99" s="4">
        <v>50</v>
      </c>
      <c r="I99" s="4">
        <v>81</v>
      </c>
      <c r="J99" s="4">
        <v>121</v>
      </c>
      <c r="K99" s="4">
        <v>11</v>
      </c>
      <c r="L99" s="4">
        <v>50</v>
      </c>
      <c r="M99" s="4" t="s">
        <v>26</v>
      </c>
      <c r="N99" s="4">
        <v>137</v>
      </c>
      <c r="P99" s="3">
        <v>783</v>
      </c>
      <c r="Q99" s="4">
        <f t="shared" si="3"/>
        <v>563</v>
      </c>
    </row>
    <row r="100" spans="1:17" ht="12.75">
      <c r="A100" t="s">
        <v>50</v>
      </c>
      <c r="C100" s="4">
        <v>1272</v>
      </c>
      <c r="D100" s="4">
        <v>1454</v>
      </c>
      <c r="E100" s="4">
        <v>14538</v>
      </c>
      <c r="F100" s="4">
        <v>2862</v>
      </c>
      <c r="G100" s="4">
        <v>2759</v>
      </c>
      <c r="H100" s="4">
        <v>10568</v>
      </c>
      <c r="I100" s="4">
        <v>19834</v>
      </c>
      <c r="J100" s="4">
        <v>10061</v>
      </c>
      <c r="K100" s="4">
        <v>4322</v>
      </c>
      <c r="L100" s="4">
        <v>10385</v>
      </c>
      <c r="M100" s="4">
        <v>2749</v>
      </c>
      <c r="N100" s="4">
        <v>21231</v>
      </c>
      <c r="P100" s="3">
        <v>114022</v>
      </c>
      <c r="Q100" s="4">
        <f t="shared" si="3"/>
        <v>80804</v>
      </c>
    </row>
    <row r="101" spans="1:14" ht="12.75">
      <c r="A101" t="s">
        <v>258</v>
      </c>
      <c r="C101" s="4">
        <v>208</v>
      </c>
      <c r="D101" s="4">
        <v>114</v>
      </c>
      <c r="E101" s="4">
        <v>4460</v>
      </c>
      <c r="F101" s="4">
        <v>330</v>
      </c>
      <c r="G101" s="4">
        <v>89</v>
      </c>
      <c r="H101" s="4">
        <v>172</v>
      </c>
      <c r="I101" s="4">
        <v>634</v>
      </c>
      <c r="J101" s="4">
        <v>3577</v>
      </c>
      <c r="K101" s="4">
        <v>517</v>
      </c>
      <c r="L101" s="4">
        <v>1803</v>
      </c>
      <c r="M101" s="4">
        <v>83</v>
      </c>
      <c r="N101" s="4"/>
    </row>
    <row r="105" spans="1:14" ht="12.75">
      <c r="A105" s="2" t="s">
        <v>32</v>
      </c>
      <c r="N105" s="1" t="s">
        <v>80</v>
      </c>
    </row>
    <row r="106" spans="3:13" ht="12.75">
      <c r="C106" s="1" t="s">
        <v>81</v>
      </c>
      <c r="D106" s="1" t="s">
        <v>82</v>
      </c>
      <c r="E106" s="1" t="s">
        <v>83</v>
      </c>
      <c r="F106" s="1" t="s">
        <v>84</v>
      </c>
      <c r="G106" s="1" t="s">
        <v>85</v>
      </c>
      <c r="H106" s="1" t="s">
        <v>86</v>
      </c>
      <c r="I106" s="1" t="s">
        <v>87</v>
      </c>
      <c r="J106" s="1" t="s">
        <v>88</v>
      </c>
      <c r="K106" s="1" t="s">
        <v>89</v>
      </c>
      <c r="L106" s="1" t="s">
        <v>90</v>
      </c>
      <c r="M106" s="1" t="s">
        <v>91</v>
      </c>
    </row>
    <row r="107" spans="1:17" ht="25.5">
      <c r="A107" t="s">
        <v>92</v>
      </c>
      <c r="C107" s="1" t="s">
        <v>75</v>
      </c>
      <c r="D107" s="1" t="s">
        <v>78</v>
      </c>
      <c r="E107" s="1" t="s">
        <v>65</v>
      </c>
      <c r="F107" s="1" t="s">
        <v>71</v>
      </c>
      <c r="G107" s="1" t="s">
        <v>58</v>
      </c>
      <c r="H107" s="1" t="s">
        <v>73</v>
      </c>
      <c r="I107" s="1" t="s">
        <v>69</v>
      </c>
      <c r="J107" s="1" t="s">
        <v>66</v>
      </c>
      <c r="K107" s="1" t="s">
        <v>72</v>
      </c>
      <c r="L107" s="1" t="s">
        <v>68</v>
      </c>
      <c r="M107" s="1" t="s">
        <v>66</v>
      </c>
      <c r="N107" s="1" t="s">
        <v>93</v>
      </c>
      <c r="P107" s="48" t="s">
        <v>245</v>
      </c>
      <c r="Q107" s="48" t="s">
        <v>259</v>
      </c>
    </row>
    <row r="108" spans="3:1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7" ht="12.75">
      <c r="A109" t="s">
        <v>214</v>
      </c>
      <c r="B109" s="47" t="s">
        <v>75</v>
      </c>
      <c r="C109" s="4" t="s">
        <v>26</v>
      </c>
      <c r="D109" s="4">
        <v>13</v>
      </c>
      <c r="E109" s="4">
        <v>26</v>
      </c>
      <c r="F109" s="4">
        <v>39</v>
      </c>
      <c r="G109" s="4">
        <v>69</v>
      </c>
      <c r="H109" s="4">
        <v>30</v>
      </c>
      <c r="I109" s="4">
        <v>83</v>
      </c>
      <c r="J109" s="4">
        <v>76</v>
      </c>
      <c r="K109" s="4">
        <v>23</v>
      </c>
      <c r="L109" s="4">
        <v>146</v>
      </c>
      <c r="M109" s="4">
        <v>39</v>
      </c>
      <c r="N109" s="4">
        <v>70</v>
      </c>
      <c r="P109" s="1">
        <v>647</v>
      </c>
      <c r="Q109" s="4">
        <f>SUM(C109:M109)</f>
        <v>544</v>
      </c>
    </row>
    <row r="110" spans="1:17" ht="12.75">
      <c r="A110" t="s">
        <v>77</v>
      </c>
      <c r="B110" s="47" t="s">
        <v>78</v>
      </c>
      <c r="C110" s="4">
        <v>12</v>
      </c>
      <c r="D110" s="4" t="s">
        <v>26</v>
      </c>
      <c r="E110" s="4">
        <v>25</v>
      </c>
      <c r="F110" s="4">
        <v>19</v>
      </c>
      <c r="G110" s="4">
        <v>14</v>
      </c>
      <c r="H110" s="4">
        <v>79</v>
      </c>
      <c r="I110" s="4">
        <v>17</v>
      </c>
      <c r="J110" s="4">
        <v>44</v>
      </c>
      <c r="K110" s="4">
        <v>15</v>
      </c>
      <c r="L110" s="4">
        <v>18</v>
      </c>
      <c r="M110" s="4">
        <v>6</v>
      </c>
      <c r="N110" s="4">
        <v>51</v>
      </c>
      <c r="P110" s="1">
        <v>309</v>
      </c>
      <c r="Q110" s="4">
        <f aca="true" t="shared" si="4" ref="Q110:Q120">SUM(C110:M110)</f>
        <v>249</v>
      </c>
    </row>
    <row r="111" spans="1:17" ht="12.75">
      <c r="A111" t="s">
        <v>210</v>
      </c>
      <c r="B111" s="47" t="s">
        <v>65</v>
      </c>
      <c r="C111" s="4">
        <v>59</v>
      </c>
      <c r="D111" s="4">
        <v>79</v>
      </c>
      <c r="E111" s="4" t="s">
        <v>26</v>
      </c>
      <c r="F111" s="4">
        <v>523</v>
      </c>
      <c r="G111" s="4">
        <v>87</v>
      </c>
      <c r="H111" s="4">
        <v>684</v>
      </c>
      <c r="I111" s="4">
        <v>3500</v>
      </c>
      <c r="J111" s="4">
        <v>2329</v>
      </c>
      <c r="K111" s="4">
        <v>115</v>
      </c>
      <c r="L111" s="4">
        <v>1261</v>
      </c>
      <c r="M111" s="4">
        <v>294</v>
      </c>
      <c r="N111" s="4">
        <v>2255</v>
      </c>
      <c r="P111" s="1">
        <v>12399</v>
      </c>
      <c r="Q111" s="4">
        <f t="shared" si="4"/>
        <v>8931</v>
      </c>
    </row>
    <row r="112" spans="1:17" ht="12.75">
      <c r="A112" t="s">
        <v>70</v>
      </c>
      <c r="B112" s="47" t="s">
        <v>71</v>
      </c>
      <c r="C112" s="4">
        <v>47</v>
      </c>
      <c r="D112" s="4">
        <v>26</v>
      </c>
      <c r="E112" s="4">
        <v>416</v>
      </c>
      <c r="F112" s="4" t="s">
        <v>26</v>
      </c>
      <c r="G112" s="4">
        <v>165</v>
      </c>
      <c r="H112" s="4">
        <v>249</v>
      </c>
      <c r="I112" s="4">
        <v>1370</v>
      </c>
      <c r="J112" s="4">
        <v>498</v>
      </c>
      <c r="K112" s="4">
        <v>43</v>
      </c>
      <c r="L112" s="4">
        <v>941</v>
      </c>
      <c r="M112" s="4">
        <v>210</v>
      </c>
      <c r="N112" s="4">
        <v>706</v>
      </c>
      <c r="P112" s="1">
        <v>4925</v>
      </c>
      <c r="Q112" s="4">
        <f t="shared" si="4"/>
        <v>3965</v>
      </c>
    </row>
    <row r="113" spans="1:17" ht="12.75">
      <c r="A113" t="s">
        <v>215</v>
      </c>
      <c r="B113" s="47" t="s">
        <v>58</v>
      </c>
      <c r="C113" s="4">
        <v>84</v>
      </c>
      <c r="D113" s="4">
        <v>21</v>
      </c>
      <c r="E113" s="4">
        <v>36</v>
      </c>
      <c r="F113" s="4">
        <v>92</v>
      </c>
      <c r="G113" s="4" t="s">
        <v>26</v>
      </c>
      <c r="H113" s="4">
        <v>118</v>
      </c>
      <c r="I113" s="4">
        <v>160</v>
      </c>
      <c r="J113" s="4">
        <v>111</v>
      </c>
      <c r="K113" s="4">
        <v>198</v>
      </c>
      <c r="L113" s="4">
        <v>502</v>
      </c>
      <c r="M113" s="4">
        <v>53</v>
      </c>
      <c r="N113" s="4">
        <v>149</v>
      </c>
      <c r="P113" s="1">
        <v>1578</v>
      </c>
      <c r="Q113" s="4">
        <f t="shared" si="4"/>
        <v>1375</v>
      </c>
    </row>
    <row r="114" spans="1:17" ht="12.75">
      <c r="A114" t="s">
        <v>211</v>
      </c>
      <c r="B114" s="47" t="s">
        <v>73</v>
      </c>
      <c r="C114" s="4">
        <v>33</v>
      </c>
      <c r="D114" s="4">
        <v>122</v>
      </c>
      <c r="E114" s="4">
        <v>162</v>
      </c>
      <c r="F114" s="4">
        <v>112</v>
      </c>
      <c r="G114" s="4">
        <v>55</v>
      </c>
      <c r="H114" s="4" t="s">
        <v>26</v>
      </c>
      <c r="I114" s="4">
        <v>514</v>
      </c>
      <c r="J114" s="4">
        <v>608</v>
      </c>
      <c r="K114" s="4">
        <v>67</v>
      </c>
      <c r="L114" s="4">
        <v>211</v>
      </c>
      <c r="M114" s="4">
        <v>97</v>
      </c>
      <c r="N114" s="4">
        <v>137</v>
      </c>
      <c r="P114" s="1">
        <v>2201</v>
      </c>
      <c r="Q114" s="4">
        <f t="shared" si="4"/>
        <v>1981</v>
      </c>
    </row>
    <row r="115" spans="1:17" ht="12.75">
      <c r="A115" t="s">
        <v>194</v>
      </c>
      <c r="B115" s="47" t="s">
        <v>69</v>
      </c>
      <c r="C115" s="4">
        <v>198</v>
      </c>
      <c r="D115" s="4">
        <v>149</v>
      </c>
      <c r="E115" s="4">
        <v>2421</v>
      </c>
      <c r="F115" s="4">
        <v>1386</v>
      </c>
      <c r="G115" s="4">
        <v>291</v>
      </c>
      <c r="H115" s="4">
        <v>2076</v>
      </c>
      <c r="I115" s="4" t="s">
        <v>26</v>
      </c>
      <c r="J115" s="4">
        <v>3725</v>
      </c>
      <c r="K115" s="4">
        <v>244</v>
      </c>
      <c r="L115" s="4">
        <v>4527</v>
      </c>
      <c r="M115" s="4">
        <v>425</v>
      </c>
      <c r="N115" s="4">
        <v>2195</v>
      </c>
      <c r="P115" s="1">
        <v>18331</v>
      </c>
      <c r="Q115" s="4">
        <f t="shared" si="4"/>
        <v>15442</v>
      </c>
    </row>
    <row r="116" spans="1:17" ht="12.75">
      <c r="A116" t="s">
        <v>64</v>
      </c>
      <c r="B116" s="47" t="s">
        <v>66</v>
      </c>
      <c r="C116" s="4">
        <v>425</v>
      </c>
      <c r="D116" s="4">
        <v>384</v>
      </c>
      <c r="E116" s="4">
        <v>7102</v>
      </c>
      <c r="F116" s="4">
        <v>1321</v>
      </c>
      <c r="G116" s="4">
        <v>484</v>
      </c>
      <c r="H116" s="4">
        <v>5818</v>
      </c>
      <c r="I116" s="4">
        <v>12005</v>
      </c>
      <c r="J116" s="4" t="s">
        <v>26</v>
      </c>
      <c r="K116" s="4">
        <v>698</v>
      </c>
      <c r="L116" s="4">
        <v>4879</v>
      </c>
      <c r="M116" s="4">
        <v>1182</v>
      </c>
      <c r="N116" s="4">
        <v>5525</v>
      </c>
      <c r="P116" s="1">
        <v>41818</v>
      </c>
      <c r="Q116" s="4">
        <f t="shared" si="4"/>
        <v>34298</v>
      </c>
    </row>
    <row r="117" spans="1:17" ht="12.75">
      <c r="A117" t="s">
        <v>74</v>
      </c>
      <c r="B117" s="47" t="s">
        <v>72</v>
      </c>
      <c r="C117" s="4">
        <v>45</v>
      </c>
      <c r="D117" s="4">
        <v>41</v>
      </c>
      <c r="E117" s="4">
        <v>77</v>
      </c>
      <c r="F117" s="4">
        <v>31</v>
      </c>
      <c r="G117" s="4">
        <v>368</v>
      </c>
      <c r="H117" s="4">
        <v>165</v>
      </c>
      <c r="I117" s="4">
        <v>200</v>
      </c>
      <c r="J117" s="4">
        <v>246</v>
      </c>
      <c r="K117" s="4" t="s">
        <v>26</v>
      </c>
      <c r="L117" s="4">
        <v>761</v>
      </c>
      <c r="M117" s="4">
        <v>24</v>
      </c>
      <c r="N117" s="4">
        <v>287</v>
      </c>
      <c r="P117" s="1">
        <v>2389</v>
      </c>
      <c r="Q117" s="4">
        <f t="shared" si="4"/>
        <v>1958</v>
      </c>
    </row>
    <row r="118" spans="1:17" ht="12.75">
      <c r="A118" t="s">
        <v>67</v>
      </c>
      <c r="B118" s="47" t="s">
        <v>68</v>
      </c>
      <c r="C118" s="4">
        <v>763</v>
      </c>
      <c r="D118" s="4">
        <v>334</v>
      </c>
      <c r="E118" s="4">
        <v>2659</v>
      </c>
      <c r="F118" s="4">
        <v>2057</v>
      </c>
      <c r="G118" s="4">
        <v>2619</v>
      </c>
      <c r="H118" s="4">
        <v>1972</v>
      </c>
      <c r="I118" s="4">
        <v>13775</v>
      </c>
      <c r="J118" s="4">
        <v>3174</v>
      </c>
      <c r="K118" s="4">
        <v>2128</v>
      </c>
      <c r="L118" s="4" t="s">
        <v>26</v>
      </c>
      <c r="M118" s="4">
        <v>786</v>
      </c>
      <c r="N118" s="4">
        <v>9318</v>
      </c>
      <c r="P118" s="1">
        <v>41794</v>
      </c>
      <c r="Q118" s="4">
        <f t="shared" si="4"/>
        <v>30267</v>
      </c>
    </row>
    <row r="119" spans="1:17" ht="12.75">
      <c r="A119" t="s">
        <v>76</v>
      </c>
      <c r="B119" s="47" t="s">
        <v>66</v>
      </c>
      <c r="C119" s="4">
        <v>26</v>
      </c>
      <c r="D119" s="4">
        <v>19</v>
      </c>
      <c r="E119" s="4">
        <v>86</v>
      </c>
      <c r="F119" s="4">
        <v>77</v>
      </c>
      <c r="G119" s="4">
        <v>32</v>
      </c>
      <c r="H119" s="4">
        <v>48</v>
      </c>
      <c r="I119" s="4">
        <v>100</v>
      </c>
      <c r="J119" s="4">
        <v>129</v>
      </c>
      <c r="K119" s="4">
        <v>11</v>
      </c>
      <c r="L119" s="4">
        <v>79</v>
      </c>
      <c r="M119" s="4" t="s">
        <v>26</v>
      </c>
      <c r="N119" s="4">
        <v>76</v>
      </c>
      <c r="P119" s="1">
        <v>716</v>
      </c>
      <c r="Q119" s="4">
        <f t="shared" si="4"/>
        <v>607</v>
      </c>
    </row>
    <row r="120" spans="1:17" ht="12.75">
      <c r="A120" t="s">
        <v>50</v>
      </c>
      <c r="C120" s="4">
        <v>1692</v>
      </c>
      <c r="D120" s="4">
        <v>1188</v>
      </c>
      <c r="E120" s="4">
        <v>13010</v>
      </c>
      <c r="F120" s="4">
        <v>5657</v>
      </c>
      <c r="G120" s="4">
        <v>4184</v>
      </c>
      <c r="H120" s="4">
        <v>11239</v>
      </c>
      <c r="I120" s="4">
        <v>31724</v>
      </c>
      <c r="J120" s="4">
        <v>10940</v>
      </c>
      <c r="K120" s="4">
        <v>3542</v>
      </c>
      <c r="L120" s="4">
        <v>13325</v>
      </c>
      <c r="M120" s="4">
        <v>3116</v>
      </c>
      <c r="N120" s="4">
        <v>20769</v>
      </c>
      <c r="P120" s="1">
        <v>127107</v>
      </c>
      <c r="Q120" s="4">
        <f t="shared" si="4"/>
        <v>99617</v>
      </c>
    </row>
    <row r="121" spans="1:14" ht="12.75">
      <c r="A121" t="s">
        <v>258</v>
      </c>
      <c r="C121" s="4">
        <v>33</v>
      </c>
      <c r="D121" s="4">
        <v>9</v>
      </c>
      <c r="E121" s="4">
        <v>1213</v>
      </c>
      <c r="F121" s="4">
        <v>254</v>
      </c>
      <c r="G121" s="4">
        <v>54</v>
      </c>
      <c r="H121" s="4">
        <v>83</v>
      </c>
      <c r="I121" s="4">
        <v>694</v>
      </c>
      <c r="J121" s="4">
        <v>1995</v>
      </c>
      <c r="K121" s="4">
        <v>144</v>
      </c>
      <c r="L121" s="4">
        <v>2209</v>
      </c>
      <c r="M121" s="4">
        <v>33</v>
      </c>
      <c r="N121" s="4"/>
    </row>
    <row r="125" spans="1:14" ht="12.75">
      <c r="A125" s="2" t="s">
        <v>33</v>
      </c>
      <c r="N125" s="1" t="s">
        <v>80</v>
      </c>
    </row>
    <row r="126" spans="3:13" ht="12.75">
      <c r="C126" s="1" t="s">
        <v>81</v>
      </c>
      <c r="D126" s="1" t="s">
        <v>82</v>
      </c>
      <c r="E126" s="1" t="s">
        <v>83</v>
      </c>
      <c r="F126" s="1" t="s">
        <v>84</v>
      </c>
      <c r="G126" s="1" t="s">
        <v>85</v>
      </c>
      <c r="H126" s="1" t="s">
        <v>86</v>
      </c>
      <c r="I126" s="1" t="s">
        <v>87</v>
      </c>
      <c r="J126" s="1" t="s">
        <v>88</v>
      </c>
      <c r="K126" s="1" t="s">
        <v>89</v>
      </c>
      <c r="L126" s="1" t="s">
        <v>90</v>
      </c>
      <c r="M126" s="1" t="s">
        <v>91</v>
      </c>
    </row>
    <row r="127" spans="1:17" ht="25.5">
      <c r="A127" t="s">
        <v>92</v>
      </c>
      <c r="C127" s="1" t="s">
        <v>75</v>
      </c>
      <c r="D127" s="1" t="s">
        <v>78</v>
      </c>
      <c r="E127" s="1" t="s">
        <v>65</v>
      </c>
      <c r="F127" s="1" t="s">
        <v>71</v>
      </c>
      <c r="G127" s="1" t="s">
        <v>58</v>
      </c>
      <c r="H127" s="1" t="s">
        <v>73</v>
      </c>
      <c r="I127" s="1" t="s">
        <v>69</v>
      </c>
      <c r="J127" s="1" t="s">
        <v>66</v>
      </c>
      <c r="K127" s="1" t="s">
        <v>72</v>
      </c>
      <c r="L127" s="1" t="s">
        <v>68</v>
      </c>
      <c r="M127" s="1" t="s">
        <v>66</v>
      </c>
      <c r="N127" s="1" t="s">
        <v>93</v>
      </c>
      <c r="P127" s="48" t="s">
        <v>245</v>
      </c>
      <c r="Q127" s="48" t="s">
        <v>259</v>
      </c>
    </row>
    <row r="128" spans="3:1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7" ht="12.75">
      <c r="A129" t="s">
        <v>214</v>
      </c>
      <c r="B129" s="47" t="s">
        <v>75</v>
      </c>
      <c r="C129" s="4" t="s">
        <v>26</v>
      </c>
      <c r="D129" s="4">
        <v>33</v>
      </c>
      <c r="E129" s="4">
        <v>50</v>
      </c>
      <c r="F129" s="4">
        <v>26</v>
      </c>
      <c r="G129" s="4">
        <v>63</v>
      </c>
      <c r="H129" s="4">
        <v>48</v>
      </c>
      <c r="I129" s="4">
        <v>103</v>
      </c>
      <c r="J129" s="4">
        <v>90</v>
      </c>
      <c r="K129" s="4">
        <v>40</v>
      </c>
      <c r="L129" s="4">
        <v>149</v>
      </c>
      <c r="M129" s="4">
        <v>35</v>
      </c>
      <c r="N129" s="4">
        <v>131</v>
      </c>
      <c r="P129" s="1">
        <v>841</v>
      </c>
      <c r="Q129" s="4">
        <f>SUM(C129:M129)</f>
        <v>637</v>
      </c>
    </row>
    <row r="130" spans="1:17" ht="12.75">
      <c r="A130" t="s">
        <v>77</v>
      </c>
      <c r="B130" s="47" t="s">
        <v>78</v>
      </c>
      <c r="C130" s="4">
        <v>16</v>
      </c>
      <c r="D130" s="4" t="s">
        <v>26</v>
      </c>
      <c r="E130" s="4">
        <v>26</v>
      </c>
      <c r="F130" s="4">
        <v>15</v>
      </c>
      <c r="G130" s="4">
        <v>23</v>
      </c>
      <c r="H130" s="4">
        <v>75</v>
      </c>
      <c r="I130" s="4">
        <v>41</v>
      </c>
      <c r="J130" s="4">
        <v>59</v>
      </c>
      <c r="K130" s="4">
        <v>7</v>
      </c>
      <c r="L130" s="4">
        <v>20</v>
      </c>
      <c r="M130" s="4">
        <v>10</v>
      </c>
      <c r="N130" s="4">
        <v>63</v>
      </c>
      <c r="P130" s="1">
        <v>386</v>
      </c>
      <c r="Q130" s="4">
        <f aca="true" t="shared" si="5" ref="Q130:Q140">SUM(C130:M130)</f>
        <v>292</v>
      </c>
    </row>
    <row r="131" spans="1:17" ht="12.75">
      <c r="A131" t="s">
        <v>210</v>
      </c>
      <c r="B131" s="47" t="s">
        <v>65</v>
      </c>
      <c r="C131" s="4">
        <v>149</v>
      </c>
      <c r="D131" s="4">
        <v>156</v>
      </c>
      <c r="E131" s="4" t="s">
        <v>26</v>
      </c>
      <c r="F131" s="4">
        <v>616</v>
      </c>
      <c r="G131" s="4">
        <v>156</v>
      </c>
      <c r="H131" s="4">
        <v>972</v>
      </c>
      <c r="I131" s="4">
        <v>3746</v>
      </c>
      <c r="J131" s="4">
        <v>3314</v>
      </c>
      <c r="K131" s="4">
        <v>163</v>
      </c>
      <c r="L131" s="4">
        <v>1657</v>
      </c>
      <c r="M131" s="4">
        <v>560</v>
      </c>
      <c r="N131" s="4">
        <v>5290</v>
      </c>
      <c r="P131" s="1">
        <v>19566</v>
      </c>
      <c r="Q131" s="4">
        <f t="shared" si="5"/>
        <v>11489</v>
      </c>
    </row>
    <row r="132" spans="1:17" ht="12.75">
      <c r="A132" t="s">
        <v>70</v>
      </c>
      <c r="B132" s="47" t="s">
        <v>71</v>
      </c>
      <c r="C132" s="4">
        <v>55</v>
      </c>
      <c r="D132" s="4">
        <v>30</v>
      </c>
      <c r="E132" s="4">
        <v>314</v>
      </c>
      <c r="F132" s="4" t="s">
        <v>26</v>
      </c>
      <c r="G132" s="4">
        <v>94</v>
      </c>
      <c r="H132" s="4">
        <v>174</v>
      </c>
      <c r="I132" s="4">
        <v>743</v>
      </c>
      <c r="J132" s="4">
        <v>362</v>
      </c>
      <c r="K132" s="4">
        <v>41</v>
      </c>
      <c r="L132" s="4">
        <v>527</v>
      </c>
      <c r="M132" s="4">
        <v>134</v>
      </c>
      <c r="N132" s="4">
        <v>474</v>
      </c>
      <c r="P132" s="1">
        <v>3127</v>
      </c>
      <c r="Q132" s="4">
        <f t="shared" si="5"/>
        <v>2474</v>
      </c>
    </row>
    <row r="133" spans="1:17" ht="12.75">
      <c r="A133" t="s">
        <v>215</v>
      </c>
      <c r="B133" s="47" t="s">
        <v>58</v>
      </c>
      <c r="C133" s="4">
        <v>55</v>
      </c>
      <c r="D133" s="4">
        <v>24</v>
      </c>
      <c r="E133" s="4">
        <v>48</v>
      </c>
      <c r="F133" s="4">
        <v>37</v>
      </c>
      <c r="G133" s="4" t="s">
        <v>26</v>
      </c>
      <c r="H133" s="4">
        <v>86</v>
      </c>
      <c r="I133" s="4">
        <v>136</v>
      </c>
      <c r="J133" s="4">
        <v>95</v>
      </c>
      <c r="K133" s="4">
        <v>175</v>
      </c>
      <c r="L133" s="4">
        <v>306</v>
      </c>
      <c r="M133" s="4">
        <v>41</v>
      </c>
      <c r="N133" s="4">
        <v>184</v>
      </c>
      <c r="P133" s="1">
        <v>1266</v>
      </c>
      <c r="Q133" s="4">
        <f t="shared" si="5"/>
        <v>1003</v>
      </c>
    </row>
    <row r="134" spans="1:17" ht="12.75">
      <c r="A134" t="s">
        <v>211</v>
      </c>
      <c r="B134" s="47" t="s">
        <v>73</v>
      </c>
      <c r="C134" s="4">
        <v>26</v>
      </c>
      <c r="D134" s="4">
        <v>148</v>
      </c>
      <c r="E134" s="4">
        <v>223</v>
      </c>
      <c r="F134" s="4">
        <v>84</v>
      </c>
      <c r="G134" s="4">
        <v>64</v>
      </c>
      <c r="H134" s="4" t="s">
        <v>26</v>
      </c>
      <c r="I134" s="4">
        <v>559</v>
      </c>
      <c r="J134" s="4">
        <v>762</v>
      </c>
      <c r="K134" s="4">
        <v>78</v>
      </c>
      <c r="L134" s="4">
        <v>230</v>
      </c>
      <c r="M134" s="4">
        <v>62</v>
      </c>
      <c r="N134" s="4">
        <v>255</v>
      </c>
      <c r="P134" s="1">
        <v>2612</v>
      </c>
      <c r="Q134" s="4">
        <f t="shared" si="5"/>
        <v>2236</v>
      </c>
    </row>
    <row r="135" spans="1:17" ht="12.75">
      <c r="A135" t="s">
        <v>194</v>
      </c>
      <c r="B135" s="47" t="s">
        <v>69</v>
      </c>
      <c r="C135" s="4">
        <v>198</v>
      </c>
      <c r="D135" s="4">
        <v>138</v>
      </c>
      <c r="E135" s="4">
        <v>1959</v>
      </c>
      <c r="F135" s="4">
        <v>760</v>
      </c>
      <c r="G135" s="4">
        <v>245</v>
      </c>
      <c r="H135" s="4">
        <v>1795</v>
      </c>
      <c r="I135" s="4" t="s">
        <v>26</v>
      </c>
      <c r="J135" s="4">
        <v>2898</v>
      </c>
      <c r="K135" s="4">
        <v>231</v>
      </c>
      <c r="L135" s="4">
        <v>3429</v>
      </c>
      <c r="M135" s="4">
        <v>334</v>
      </c>
      <c r="N135" s="4">
        <v>1567</v>
      </c>
      <c r="P135" s="1">
        <v>14011</v>
      </c>
      <c r="Q135" s="4">
        <f t="shared" si="5"/>
        <v>11987</v>
      </c>
    </row>
    <row r="136" spans="1:17" ht="12.75">
      <c r="A136" t="s">
        <v>64</v>
      </c>
      <c r="B136" s="47" t="s">
        <v>66</v>
      </c>
      <c r="C136" s="4">
        <v>401</v>
      </c>
      <c r="D136" s="4">
        <v>449</v>
      </c>
      <c r="E136" s="4">
        <v>9177</v>
      </c>
      <c r="F136" s="4">
        <v>1094</v>
      </c>
      <c r="G136" s="4">
        <v>427</v>
      </c>
      <c r="H136" s="4">
        <v>7290</v>
      </c>
      <c r="I136" s="4">
        <v>12218</v>
      </c>
      <c r="J136" s="4" t="s">
        <v>26</v>
      </c>
      <c r="K136" s="4">
        <v>879</v>
      </c>
      <c r="L136" s="4">
        <v>4922</v>
      </c>
      <c r="M136" s="4">
        <v>1306</v>
      </c>
      <c r="N136" s="4">
        <v>7629</v>
      </c>
      <c r="P136" s="1">
        <v>48192</v>
      </c>
      <c r="Q136" s="4">
        <f t="shared" si="5"/>
        <v>38163</v>
      </c>
    </row>
    <row r="137" spans="1:17" ht="12.75">
      <c r="A137" t="s">
        <v>74</v>
      </c>
      <c r="B137" s="47" t="s">
        <v>72</v>
      </c>
      <c r="C137" s="4">
        <v>66</v>
      </c>
      <c r="D137" s="4">
        <v>43</v>
      </c>
      <c r="E137" s="4">
        <v>86</v>
      </c>
      <c r="F137" s="4">
        <v>25</v>
      </c>
      <c r="G137" s="4">
        <v>340</v>
      </c>
      <c r="H137" s="4">
        <v>190</v>
      </c>
      <c r="I137" s="4">
        <v>202</v>
      </c>
      <c r="J137" s="4">
        <v>291</v>
      </c>
      <c r="K137" s="4" t="s">
        <v>26</v>
      </c>
      <c r="L137" s="4">
        <v>838</v>
      </c>
      <c r="M137" s="4">
        <v>29</v>
      </c>
      <c r="N137" s="4">
        <v>385</v>
      </c>
      <c r="P137" s="1">
        <v>2679</v>
      </c>
      <c r="Q137" s="4">
        <f t="shared" si="5"/>
        <v>2110</v>
      </c>
    </row>
    <row r="138" spans="1:17" ht="12.75">
      <c r="A138" t="s">
        <v>67</v>
      </c>
      <c r="B138" s="47" t="s">
        <v>68</v>
      </c>
      <c r="C138" s="4">
        <v>719</v>
      </c>
      <c r="D138" s="4">
        <v>267</v>
      </c>
      <c r="E138" s="4">
        <v>2598</v>
      </c>
      <c r="F138" s="4">
        <v>1241</v>
      </c>
      <c r="G138" s="4">
        <v>1826</v>
      </c>
      <c r="H138" s="4">
        <v>1551</v>
      </c>
      <c r="I138" s="4">
        <v>10993</v>
      </c>
      <c r="J138" s="4">
        <v>2858</v>
      </c>
      <c r="K138" s="4">
        <v>1892</v>
      </c>
      <c r="L138" s="4" t="s">
        <v>26</v>
      </c>
      <c r="M138" s="4">
        <v>494</v>
      </c>
      <c r="N138" s="4">
        <v>8768</v>
      </c>
      <c r="P138" s="1">
        <v>34948</v>
      </c>
      <c r="Q138" s="4">
        <f t="shared" si="5"/>
        <v>24439</v>
      </c>
    </row>
    <row r="139" spans="1:17" ht="12.75">
      <c r="A139" t="s">
        <v>76</v>
      </c>
      <c r="B139" s="47" t="s">
        <v>66</v>
      </c>
      <c r="C139" s="4">
        <v>26</v>
      </c>
      <c r="D139" s="4">
        <v>13</v>
      </c>
      <c r="E139" s="4">
        <v>89</v>
      </c>
      <c r="F139" s="4">
        <v>79</v>
      </c>
      <c r="G139" s="4">
        <v>18</v>
      </c>
      <c r="H139" s="4">
        <v>42</v>
      </c>
      <c r="I139" s="4">
        <v>83</v>
      </c>
      <c r="J139" s="4">
        <v>114</v>
      </c>
      <c r="K139" s="4">
        <v>10</v>
      </c>
      <c r="L139" s="4">
        <v>60</v>
      </c>
      <c r="M139" s="4" t="s">
        <v>26</v>
      </c>
      <c r="N139" s="4">
        <v>85</v>
      </c>
      <c r="P139" s="1">
        <v>666</v>
      </c>
      <c r="Q139" s="4">
        <f t="shared" si="5"/>
        <v>534</v>
      </c>
    </row>
    <row r="140" spans="1:17" ht="12.75">
      <c r="A140" t="s">
        <v>50</v>
      </c>
      <c r="C140" s="4">
        <v>1711</v>
      </c>
      <c r="D140" s="4">
        <v>1301</v>
      </c>
      <c r="E140" s="4">
        <v>14570</v>
      </c>
      <c r="F140" s="4">
        <v>3977</v>
      </c>
      <c r="G140" s="4">
        <v>3256</v>
      </c>
      <c r="H140" s="4">
        <v>12223</v>
      </c>
      <c r="I140" s="4">
        <v>28824</v>
      </c>
      <c r="J140" s="4">
        <v>10843</v>
      </c>
      <c r="K140" s="4">
        <v>3516</v>
      </c>
      <c r="L140" s="4">
        <v>12138</v>
      </c>
      <c r="M140" s="4">
        <v>3005</v>
      </c>
      <c r="N140" s="4">
        <v>24831</v>
      </c>
      <c r="P140" s="1">
        <v>128294</v>
      </c>
      <c r="Q140" s="4">
        <f t="shared" si="5"/>
        <v>95364</v>
      </c>
    </row>
    <row r="141" spans="1:14" ht="12.75">
      <c r="A141" t="s">
        <v>258</v>
      </c>
      <c r="C141" s="4">
        <v>73</v>
      </c>
      <c r="D141" s="4">
        <v>31</v>
      </c>
      <c r="E141" s="4">
        <v>2787</v>
      </c>
      <c r="F141" s="4">
        <v>179</v>
      </c>
      <c r="G141" s="4">
        <v>79</v>
      </c>
      <c r="H141" s="4">
        <v>121</v>
      </c>
      <c r="I141" s="4">
        <v>457</v>
      </c>
      <c r="J141" s="4">
        <v>2400</v>
      </c>
      <c r="K141" s="4">
        <v>184</v>
      </c>
      <c r="L141" s="4">
        <v>1741</v>
      </c>
      <c r="M141" s="4">
        <v>47</v>
      </c>
      <c r="N141" s="4"/>
    </row>
    <row r="145" spans="1:14" ht="12.75">
      <c r="A145" s="2" t="s">
        <v>34</v>
      </c>
      <c r="N145" s="1" t="s">
        <v>80</v>
      </c>
    </row>
    <row r="146" spans="3:13" ht="12.75">
      <c r="C146" s="1" t="s">
        <v>81</v>
      </c>
      <c r="D146" s="1" t="s">
        <v>82</v>
      </c>
      <c r="E146" s="1" t="s">
        <v>83</v>
      </c>
      <c r="F146" s="1" t="s">
        <v>84</v>
      </c>
      <c r="G146" s="1" t="s">
        <v>85</v>
      </c>
      <c r="H146" s="1" t="s">
        <v>86</v>
      </c>
      <c r="I146" s="1" t="s">
        <v>87</v>
      </c>
      <c r="J146" s="1" t="s">
        <v>88</v>
      </c>
      <c r="K146" s="1" t="s">
        <v>89</v>
      </c>
      <c r="L146" s="1" t="s">
        <v>90</v>
      </c>
      <c r="M146" s="1" t="s">
        <v>91</v>
      </c>
    </row>
    <row r="147" spans="1:17" ht="25.5">
      <c r="A147" t="s">
        <v>92</v>
      </c>
      <c r="C147" s="1" t="s">
        <v>75</v>
      </c>
      <c r="D147" s="1" t="s">
        <v>78</v>
      </c>
      <c r="E147" s="1" t="s">
        <v>65</v>
      </c>
      <c r="F147" s="1" t="s">
        <v>71</v>
      </c>
      <c r="G147" s="1" t="s">
        <v>58</v>
      </c>
      <c r="H147" s="1" t="s">
        <v>73</v>
      </c>
      <c r="I147" s="1" t="s">
        <v>69</v>
      </c>
      <c r="J147" s="1" t="s">
        <v>66</v>
      </c>
      <c r="K147" s="1" t="s">
        <v>72</v>
      </c>
      <c r="L147" s="1" t="s">
        <v>68</v>
      </c>
      <c r="M147" s="1" t="s">
        <v>66</v>
      </c>
      <c r="N147" s="1" t="s">
        <v>93</v>
      </c>
      <c r="P147" s="48" t="s">
        <v>245</v>
      </c>
      <c r="Q147" s="48" t="s">
        <v>259</v>
      </c>
    </row>
    <row r="148" spans="3:1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7" ht="12.75">
      <c r="A149" t="s">
        <v>214</v>
      </c>
      <c r="B149" s="47" t="s">
        <v>75</v>
      </c>
      <c r="C149" s="4" t="s">
        <v>26</v>
      </c>
      <c r="D149" s="4">
        <v>23</v>
      </c>
      <c r="E149" s="4">
        <v>47</v>
      </c>
      <c r="F149" s="4">
        <v>17</v>
      </c>
      <c r="G149" s="4">
        <v>50</v>
      </c>
      <c r="H149" s="4">
        <v>50</v>
      </c>
      <c r="I149" s="4">
        <v>84</v>
      </c>
      <c r="J149" s="4">
        <v>82</v>
      </c>
      <c r="K149" s="4">
        <v>26</v>
      </c>
      <c r="L149" s="4">
        <v>114</v>
      </c>
      <c r="M149" s="4">
        <v>20</v>
      </c>
      <c r="N149" s="4">
        <v>105</v>
      </c>
      <c r="P149" s="1">
        <v>667</v>
      </c>
      <c r="Q149" s="4">
        <f>SUM(C149:M149)</f>
        <v>513</v>
      </c>
    </row>
    <row r="150" spans="1:17" ht="12.75">
      <c r="A150" t="s">
        <v>77</v>
      </c>
      <c r="B150" s="47" t="s">
        <v>78</v>
      </c>
      <c r="C150" s="4">
        <v>7</v>
      </c>
      <c r="D150" s="4" t="s">
        <v>26</v>
      </c>
      <c r="E150" s="4">
        <v>34</v>
      </c>
      <c r="F150" s="4">
        <v>17</v>
      </c>
      <c r="G150" s="4">
        <v>14</v>
      </c>
      <c r="H150" s="4">
        <v>69</v>
      </c>
      <c r="I150" s="4">
        <v>27</v>
      </c>
      <c r="J150" s="4">
        <v>53</v>
      </c>
      <c r="K150" s="4">
        <v>10</v>
      </c>
      <c r="L150" s="4">
        <v>28</v>
      </c>
      <c r="M150" s="4">
        <v>11</v>
      </c>
      <c r="N150" s="4">
        <v>69</v>
      </c>
      <c r="P150" s="1">
        <v>369</v>
      </c>
      <c r="Q150" s="4">
        <f aca="true" t="shared" si="6" ref="Q150:Q160">SUM(C150:M150)</f>
        <v>270</v>
      </c>
    </row>
    <row r="151" spans="1:17" ht="12.75">
      <c r="A151" t="s">
        <v>210</v>
      </c>
      <c r="B151" s="47" t="s">
        <v>65</v>
      </c>
      <c r="C151" s="4">
        <v>103</v>
      </c>
      <c r="D151" s="4">
        <v>124</v>
      </c>
      <c r="E151" s="4" t="s">
        <v>26</v>
      </c>
      <c r="F151" s="4">
        <v>541</v>
      </c>
      <c r="G151" s="4">
        <v>121</v>
      </c>
      <c r="H151" s="4">
        <v>1012</v>
      </c>
      <c r="I151" s="4">
        <v>3581</v>
      </c>
      <c r="J151" s="4">
        <v>3167</v>
      </c>
      <c r="K151" s="4">
        <v>109</v>
      </c>
      <c r="L151" s="4">
        <v>1462</v>
      </c>
      <c r="M151" s="4">
        <v>294</v>
      </c>
      <c r="N151" s="4">
        <v>4211</v>
      </c>
      <c r="P151" s="1">
        <v>16469</v>
      </c>
      <c r="Q151" s="4">
        <f t="shared" si="6"/>
        <v>10514</v>
      </c>
    </row>
    <row r="152" spans="1:17" ht="12.75">
      <c r="A152" t="s">
        <v>70</v>
      </c>
      <c r="B152" s="47" t="s">
        <v>71</v>
      </c>
      <c r="C152" s="4">
        <v>27</v>
      </c>
      <c r="D152" s="4">
        <v>11</v>
      </c>
      <c r="E152" s="4">
        <v>293</v>
      </c>
      <c r="F152" s="4" t="s">
        <v>26</v>
      </c>
      <c r="G152" s="4">
        <v>48</v>
      </c>
      <c r="H152" s="4">
        <v>162</v>
      </c>
      <c r="I152" s="4">
        <v>548</v>
      </c>
      <c r="J152" s="4">
        <v>263</v>
      </c>
      <c r="K152" s="4">
        <v>17</v>
      </c>
      <c r="L152" s="4">
        <v>355</v>
      </c>
      <c r="M152" s="4">
        <v>124</v>
      </c>
      <c r="N152" s="4">
        <v>378</v>
      </c>
      <c r="P152" s="1">
        <v>2398</v>
      </c>
      <c r="Q152" s="4">
        <f t="shared" si="6"/>
        <v>1848</v>
      </c>
    </row>
    <row r="153" spans="1:17" ht="12.75">
      <c r="A153" t="s">
        <v>215</v>
      </c>
      <c r="B153" s="47" t="s">
        <v>58</v>
      </c>
      <c r="C153" s="4">
        <v>49</v>
      </c>
      <c r="D153" s="4">
        <v>24</v>
      </c>
      <c r="E153" s="4">
        <v>31</v>
      </c>
      <c r="F153" s="4">
        <v>26</v>
      </c>
      <c r="G153" s="4" t="s">
        <v>26</v>
      </c>
      <c r="H153" s="4">
        <v>61</v>
      </c>
      <c r="I153" s="4">
        <v>102</v>
      </c>
      <c r="J153" s="4">
        <v>65</v>
      </c>
      <c r="K153" s="4">
        <v>129</v>
      </c>
      <c r="L153" s="4">
        <v>258</v>
      </c>
      <c r="M153" s="4">
        <v>28</v>
      </c>
      <c r="N153" s="4">
        <v>114</v>
      </c>
      <c r="P153" s="1">
        <v>928</v>
      </c>
      <c r="Q153" s="4">
        <f t="shared" si="6"/>
        <v>773</v>
      </c>
    </row>
    <row r="154" spans="1:17" ht="12.75">
      <c r="A154" t="s">
        <v>211</v>
      </c>
      <c r="B154" s="47" t="s">
        <v>73</v>
      </c>
      <c r="C154" s="4">
        <v>25</v>
      </c>
      <c r="D154" s="4">
        <v>117</v>
      </c>
      <c r="E154" s="4">
        <v>238</v>
      </c>
      <c r="F154" s="4">
        <v>83</v>
      </c>
      <c r="G154" s="4">
        <v>48</v>
      </c>
      <c r="H154" s="4" t="s">
        <v>26</v>
      </c>
      <c r="I154" s="4">
        <v>531</v>
      </c>
      <c r="J154" s="4">
        <v>1061</v>
      </c>
      <c r="K154" s="4">
        <v>30</v>
      </c>
      <c r="L154" s="4">
        <v>192</v>
      </c>
      <c r="M154" s="4">
        <v>66</v>
      </c>
      <c r="N154" s="4">
        <v>270</v>
      </c>
      <c r="P154" s="1">
        <v>2762</v>
      </c>
      <c r="Q154" s="4">
        <f t="shared" si="6"/>
        <v>2391</v>
      </c>
    </row>
    <row r="155" spans="1:17" ht="12.75">
      <c r="A155" t="s">
        <v>194</v>
      </c>
      <c r="B155" s="47" t="s">
        <v>69</v>
      </c>
      <c r="C155" s="4">
        <v>176</v>
      </c>
      <c r="D155" s="4">
        <v>113</v>
      </c>
      <c r="E155" s="4">
        <v>1758</v>
      </c>
      <c r="F155" s="4">
        <v>578</v>
      </c>
      <c r="G155" s="4">
        <v>193</v>
      </c>
      <c r="H155" s="4">
        <v>1731</v>
      </c>
      <c r="I155" s="4" t="s">
        <v>26</v>
      </c>
      <c r="J155" s="4">
        <v>2627</v>
      </c>
      <c r="K155" s="4">
        <v>155</v>
      </c>
      <c r="L155" s="4">
        <v>2779</v>
      </c>
      <c r="M155" s="4">
        <v>283</v>
      </c>
      <c r="N155" s="4">
        <v>1347</v>
      </c>
      <c r="P155" s="1">
        <v>12113</v>
      </c>
      <c r="Q155" s="4">
        <f t="shared" si="6"/>
        <v>10393</v>
      </c>
    </row>
    <row r="156" spans="1:17" ht="12.75">
      <c r="A156" t="s">
        <v>64</v>
      </c>
      <c r="B156" s="47" t="s">
        <v>66</v>
      </c>
      <c r="C156" s="4">
        <v>377</v>
      </c>
      <c r="D156" s="4">
        <v>503</v>
      </c>
      <c r="E156" s="4">
        <v>9743</v>
      </c>
      <c r="F156" s="4">
        <v>900</v>
      </c>
      <c r="G156" s="4">
        <v>359</v>
      </c>
      <c r="H156" s="4">
        <v>10270</v>
      </c>
      <c r="I156" s="4">
        <v>11439</v>
      </c>
      <c r="J156" s="4" t="s">
        <v>26</v>
      </c>
      <c r="K156" s="4">
        <v>588</v>
      </c>
      <c r="L156" s="4">
        <v>4184</v>
      </c>
      <c r="M156" s="4">
        <v>1218</v>
      </c>
      <c r="N156" s="4">
        <v>8402</v>
      </c>
      <c r="P156" s="1">
        <v>50250</v>
      </c>
      <c r="Q156" s="4">
        <f t="shared" si="6"/>
        <v>39581</v>
      </c>
    </row>
    <row r="157" spans="1:17" ht="12.75">
      <c r="A157" t="s">
        <v>74</v>
      </c>
      <c r="B157" s="47" t="s">
        <v>72</v>
      </c>
      <c r="C157" s="4">
        <v>32</v>
      </c>
      <c r="D157" s="4">
        <v>32</v>
      </c>
      <c r="E157" s="4">
        <v>49</v>
      </c>
      <c r="F157" s="4">
        <v>14</v>
      </c>
      <c r="G157" s="4">
        <v>224</v>
      </c>
      <c r="H157" s="4">
        <v>153</v>
      </c>
      <c r="I157" s="4">
        <v>140</v>
      </c>
      <c r="J157" s="4">
        <v>188</v>
      </c>
      <c r="K157" s="4" t="s">
        <v>26</v>
      </c>
      <c r="L157" s="4">
        <v>661</v>
      </c>
      <c r="M157" s="4">
        <v>22</v>
      </c>
      <c r="N157" s="4">
        <v>311</v>
      </c>
      <c r="P157" s="1">
        <v>1967</v>
      </c>
      <c r="Q157" s="4">
        <f t="shared" si="6"/>
        <v>1515</v>
      </c>
    </row>
    <row r="158" spans="1:17" ht="12.75">
      <c r="A158" t="s">
        <v>67</v>
      </c>
      <c r="B158" s="47" t="s">
        <v>68</v>
      </c>
      <c r="C158" s="4">
        <v>559</v>
      </c>
      <c r="D158" s="4">
        <v>227</v>
      </c>
      <c r="E158" s="4">
        <v>2137</v>
      </c>
      <c r="F158" s="4">
        <v>914</v>
      </c>
      <c r="G158" s="4">
        <v>1412</v>
      </c>
      <c r="H158" s="4">
        <v>1447</v>
      </c>
      <c r="I158" s="4">
        <v>9208</v>
      </c>
      <c r="J158" s="4">
        <v>2210</v>
      </c>
      <c r="K158" s="4">
        <v>1573</v>
      </c>
      <c r="L158" s="4" t="s">
        <v>26</v>
      </c>
      <c r="M158" s="4">
        <v>452</v>
      </c>
      <c r="N158" s="4">
        <v>6771</v>
      </c>
      <c r="P158" s="1">
        <v>28522</v>
      </c>
      <c r="Q158" s="4">
        <f t="shared" si="6"/>
        <v>20139</v>
      </c>
    </row>
    <row r="159" spans="1:17" ht="12.75">
      <c r="A159" t="s">
        <v>76</v>
      </c>
      <c r="B159" s="47" t="s">
        <v>66</v>
      </c>
      <c r="C159" s="4">
        <v>7</v>
      </c>
      <c r="D159" s="4">
        <v>12</v>
      </c>
      <c r="E159" s="4">
        <v>45</v>
      </c>
      <c r="F159" s="4">
        <v>55</v>
      </c>
      <c r="G159" s="4">
        <v>14</v>
      </c>
      <c r="H159" s="4">
        <v>39</v>
      </c>
      <c r="I159" s="4">
        <v>59</v>
      </c>
      <c r="J159" s="4">
        <v>84</v>
      </c>
      <c r="K159" s="4">
        <v>6</v>
      </c>
      <c r="L159" s="4">
        <v>46</v>
      </c>
      <c r="M159" s="4" t="s">
        <v>26</v>
      </c>
      <c r="N159" s="4">
        <v>74</v>
      </c>
      <c r="P159" s="1">
        <v>475</v>
      </c>
      <c r="Q159" s="4">
        <f t="shared" si="6"/>
        <v>367</v>
      </c>
    </row>
    <row r="160" spans="1:17" ht="12.75">
      <c r="A160" t="s">
        <v>50</v>
      </c>
      <c r="C160" s="4">
        <v>1362</v>
      </c>
      <c r="D160" s="4">
        <v>1186</v>
      </c>
      <c r="E160" s="4">
        <v>14375</v>
      </c>
      <c r="F160" s="4">
        <v>3145</v>
      </c>
      <c r="G160" s="4">
        <v>2483</v>
      </c>
      <c r="H160" s="4">
        <v>14994</v>
      </c>
      <c r="I160" s="4">
        <v>25719</v>
      </c>
      <c r="J160" s="4">
        <v>9800</v>
      </c>
      <c r="K160" s="4">
        <v>2643</v>
      </c>
      <c r="L160" s="4">
        <v>10079</v>
      </c>
      <c r="M160" s="4">
        <v>2518</v>
      </c>
      <c r="N160" s="4">
        <v>22052</v>
      </c>
      <c r="P160" s="1">
        <v>116920</v>
      </c>
      <c r="Q160" s="4">
        <f t="shared" si="6"/>
        <v>88304</v>
      </c>
    </row>
    <row r="161" spans="1:14" ht="12.75">
      <c r="A161" t="s">
        <v>258</v>
      </c>
      <c r="C161" s="4">
        <v>49</v>
      </c>
      <c r="D161" s="4">
        <v>30</v>
      </c>
      <c r="E161" s="4">
        <v>1744</v>
      </c>
      <c r="F161" s="4">
        <v>172</v>
      </c>
      <c r="G161" s="4">
        <v>41</v>
      </c>
      <c r="H161" s="4">
        <v>101</v>
      </c>
      <c r="I161" s="4">
        <v>373</v>
      </c>
      <c r="J161" s="4">
        <v>2267</v>
      </c>
      <c r="K161" s="4">
        <v>141</v>
      </c>
      <c r="L161" s="4">
        <v>1612</v>
      </c>
      <c r="M161" s="4">
        <v>34</v>
      </c>
      <c r="N161" s="4"/>
    </row>
    <row r="165" spans="1:14" ht="12.75">
      <c r="A165" s="2" t="s">
        <v>35</v>
      </c>
      <c r="N165" s="1" t="s">
        <v>80</v>
      </c>
    </row>
    <row r="166" spans="3:13" ht="12.75">
      <c r="C166" s="1" t="s">
        <v>81</v>
      </c>
      <c r="D166" s="1" t="s">
        <v>82</v>
      </c>
      <c r="E166" s="1" t="s">
        <v>83</v>
      </c>
      <c r="F166" s="1" t="s">
        <v>84</v>
      </c>
      <c r="G166" s="1" t="s">
        <v>85</v>
      </c>
      <c r="H166" s="1" t="s">
        <v>86</v>
      </c>
      <c r="I166" s="1" t="s">
        <v>87</v>
      </c>
      <c r="J166" s="1" t="s">
        <v>88</v>
      </c>
      <c r="K166" s="1" t="s">
        <v>89</v>
      </c>
      <c r="L166" s="1" t="s">
        <v>90</v>
      </c>
      <c r="M166" s="1" t="s">
        <v>91</v>
      </c>
    </row>
    <row r="167" spans="1:17" ht="25.5">
      <c r="A167" t="s">
        <v>92</v>
      </c>
      <c r="C167" s="1" t="s">
        <v>75</v>
      </c>
      <c r="D167" s="1" t="s">
        <v>78</v>
      </c>
      <c r="E167" s="1" t="s">
        <v>65</v>
      </c>
      <c r="F167" s="1" t="s">
        <v>71</v>
      </c>
      <c r="G167" s="1" t="s">
        <v>58</v>
      </c>
      <c r="H167" s="1" t="s">
        <v>73</v>
      </c>
      <c r="I167" s="1" t="s">
        <v>69</v>
      </c>
      <c r="J167" s="1" t="s">
        <v>66</v>
      </c>
      <c r="K167" s="1" t="s">
        <v>72</v>
      </c>
      <c r="L167" s="1" t="s">
        <v>68</v>
      </c>
      <c r="M167" s="1" t="s">
        <v>66</v>
      </c>
      <c r="N167" s="1" t="s">
        <v>93</v>
      </c>
      <c r="P167" s="48" t="s">
        <v>245</v>
      </c>
      <c r="Q167" s="48" t="s">
        <v>259</v>
      </c>
    </row>
    <row r="168" spans="3:14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7" ht="12.75">
      <c r="A169" t="s">
        <v>214</v>
      </c>
      <c r="B169" s="47" t="s">
        <v>75</v>
      </c>
      <c r="C169" s="4" t="s">
        <v>26</v>
      </c>
      <c r="D169" s="4">
        <v>14</v>
      </c>
      <c r="E169" s="4">
        <v>40</v>
      </c>
      <c r="F169" s="4">
        <v>23</v>
      </c>
      <c r="G169" s="4">
        <v>44</v>
      </c>
      <c r="H169" s="4">
        <v>24</v>
      </c>
      <c r="I169" s="4">
        <v>60</v>
      </c>
      <c r="J169" s="4">
        <v>79</v>
      </c>
      <c r="K169" s="4">
        <v>22</v>
      </c>
      <c r="L169" s="4">
        <v>89</v>
      </c>
      <c r="M169" s="4">
        <v>21</v>
      </c>
      <c r="N169" s="4">
        <v>71</v>
      </c>
      <c r="P169" s="1">
        <v>531</v>
      </c>
      <c r="Q169" s="4">
        <f>SUM(C169:M169)</f>
        <v>416</v>
      </c>
    </row>
    <row r="170" spans="1:17" ht="12.75">
      <c r="A170" t="s">
        <v>77</v>
      </c>
      <c r="B170" s="47" t="s">
        <v>78</v>
      </c>
      <c r="C170" s="4">
        <v>8</v>
      </c>
      <c r="D170" s="4" t="s">
        <v>26</v>
      </c>
      <c r="E170" s="4">
        <v>34</v>
      </c>
      <c r="F170" s="4">
        <v>15</v>
      </c>
      <c r="G170" s="4">
        <v>14</v>
      </c>
      <c r="H170" s="4">
        <v>62</v>
      </c>
      <c r="I170" s="4">
        <v>19</v>
      </c>
      <c r="J170" s="4">
        <v>44</v>
      </c>
      <c r="K170" s="4">
        <v>7</v>
      </c>
      <c r="L170" s="4">
        <v>14</v>
      </c>
      <c r="M170" s="4">
        <v>12</v>
      </c>
      <c r="N170" s="4">
        <v>47</v>
      </c>
      <c r="P170" s="1">
        <v>302</v>
      </c>
      <c r="Q170" s="4">
        <f aca="true" t="shared" si="7" ref="Q170:Q180">SUM(C170:M170)</f>
        <v>229</v>
      </c>
    </row>
    <row r="171" spans="1:17" ht="12.75">
      <c r="A171" t="s">
        <v>210</v>
      </c>
      <c r="B171" s="47" t="s">
        <v>65</v>
      </c>
      <c r="C171" s="4">
        <v>90</v>
      </c>
      <c r="D171" s="4">
        <v>141</v>
      </c>
      <c r="E171" s="4" t="s">
        <v>26</v>
      </c>
      <c r="F171" s="4">
        <v>561</v>
      </c>
      <c r="G171" s="4">
        <v>80</v>
      </c>
      <c r="H171" s="4">
        <v>1046</v>
      </c>
      <c r="I171" s="4">
        <v>3573</v>
      </c>
      <c r="J171" s="4">
        <v>2850</v>
      </c>
      <c r="K171" s="4">
        <v>132</v>
      </c>
      <c r="L171" s="4">
        <v>1383</v>
      </c>
      <c r="M171" s="4">
        <v>335</v>
      </c>
      <c r="N171" s="4">
        <v>3219</v>
      </c>
      <c r="P171" s="1">
        <v>15124</v>
      </c>
      <c r="Q171" s="4">
        <f t="shared" si="7"/>
        <v>10191</v>
      </c>
    </row>
    <row r="172" spans="1:17" ht="12.75">
      <c r="A172" t="s">
        <v>70</v>
      </c>
      <c r="B172" s="47" t="s">
        <v>71</v>
      </c>
      <c r="C172" s="4">
        <v>34</v>
      </c>
      <c r="D172" s="4">
        <v>24</v>
      </c>
      <c r="E172" s="4">
        <v>423</v>
      </c>
      <c r="F172" s="4" t="s">
        <v>26</v>
      </c>
      <c r="G172" s="4">
        <v>70</v>
      </c>
      <c r="H172" s="4">
        <v>154</v>
      </c>
      <c r="I172" s="4">
        <v>612</v>
      </c>
      <c r="J172" s="4">
        <v>337</v>
      </c>
      <c r="K172" s="4">
        <v>11</v>
      </c>
      <c r="L172" s="4">
        <v>274</v>
      </c>
      <c r="M172" s="4">
        <v>125</v>
      </c>
      <c r="N172" s="4">
        <v>380</v>
      </c>
      <c r="P172" s="1">
        <v>2668</v>
      </c>
      <c r="Q172" s="4">
        <f t="shared" si="7"/>
        <v>2064</v>
      </c>
    </row>
    <row r="173" spans="1:17" ht="12.75">
      <c r="A173" t="s">
        <v>215</v>
      </c>
      <c r="B173" s="47" t="s">
        <v>58</v>
      </c>
      <c r="C173" s="4">
        <v>30</v>
      </c>
      <c r="D173" s="4">
        <v>15</v>
      </c>
      <c r="E173" s="4">
        <v>27</v>
      </c>
      <c r="F173" s="4">
        <v>43</v>
      </c>
      <c r="G173" s="4" t="s">
        <v>26</v>
      </c>
      <c r="H173" s="4">
        <v>60</v>
      </c>
      <c r="I173" s="4">
        <v>110</v>
      </c>
      <c r="J173" s="4">
        <v>87</v>
      </c>
      <c r="K173" s="4">
        <v>131</v>
      </c>
      <c r="L173" s="4">
        <v>263</v>
      </c>
      <c r="M173" s="4">
        <v>36</v>
      </c>
      <c r="N173" s="4">
        <v>92</v>
      </c>
      <c r="P173" s="1">
        <v>932</v>
      </c>
      <c r="Q173" s="4">
        <f t="shared" si="7"/>
        <v>802</v>
      </c>
    </row>
    <row r="174" spans="1:17" ht="12.75">
      <c r="A174" t="s">
        <v>211</v>
      </c>
      <c r="B174" s="47" t="s">
        <v>73</v>
      </c>
      <c r="C174" s="4">
        <v>25</v>
      </c>
      <c r="D174" s="4">
        <v>128</v>
      </c>
      <c r="E174" s="4">
        <v>238</v>
      </c>
      <c r="F174" s="4">
        <v>68</v>
      </c>
      <c r="G174" s="4">
        <v>42</v>
      </c>
      <c r="H174" s="4" t="s">
        <v>26</v>
      </c>
      <c r="I174" s="4">
        <v>563</v>
      </c>
      <c r="J174" s="4">
        <v>960</v>
      </c>
      <c r="K174" s="4">
        <v>48</v>
      </c>
      <c r="L174" s="4">
        <v>165</v>
      </c>
      <c r="M174" s="4">
        <v>94</v>
      </c>
      <c r="N174" s="4">
        <v>239</v>
      </c>
      <c r="P174" s="1">
        <v>2679</v>
      </c>
      <c r="Q174" s="4">
        <f t="shared" si="7"/>
        <v>2331</v>
      </c>
    </row>
    <row r="175" spans="1:17" ht="12.75">
      <c r="A175" t="s">
        <v>194</v>
      </c>
      <c r="B175" s="47" t="s">
        <v>69</v>
      </c>
      <c r="C175" s="4">
        <v>101</v>
      </c>
      <c r="D175" s="4">
        <v>107</v>
      </c>
      <c r="E175" s="4">
        <v>1631</v>
      </c>
      <c r="F175" s="4">
        <v>516</v>
      </c>
      <c r="G175" s="4">
        <v>184</v>
      </c>
      <c r="H175" s="4">
        <v>1525</v>
      </c>
      <c r="I175" s="4" t="s">
        <v>26</v>
      </c>
      <c r="J175" s="4">
        <v>2410</v>
      </c>
      <c r="K175" s="4">
        <v>209</v>
      </c>
      <c r="L175" s="4">
        <v>2472</v>
      </c>
      <c r="M175" s="4">
        <v>332</v>
      </c>
      <c r="N175" s="4">
        <v>1031</v>
      </c>
      <c r="P175" s="1">
        <v>10880</v>
      </c>
      <c r="Q175" s="4">
        <f t="shared" si="7"/>
        <v>9487</v>
      </c>
    </row>
    <row r="176" spans="1:17" ht="12.75">
      <c r="A176" t="s">
        <v>64</v>
      </c>
      <c r="B176" s="47" t="s">
        <v>66</v>
      </c>
      <c r="C176" s="4">
        <v>349</v>
      </c>
      <c r="D176" s="4">
        <v>470</v>
      </c>
      <c r="E176" s="4">
        <v>9292</v>
      </c>
      <c r="F176" s="4">
        <v>824</v>
      </c>
      <c r="G176" s="4">
        <v>372</v>
      </c>
      <c r="H176" s="4">
        <v>9996</v>
      </c>
      <c r="I176" s="4">
        <v>10936</v>
      </c>
      <c r="J176" s="4" t="s">
        <v>26</v>
      </c>
      <c r="K176" s="4">
        <v>850</v>
      </c>
      <c r="L176" s="4">
        <v>3698</v>
      </c>
      <c r="M176" s="4">
        <v>1471</v>
      </c>
      <c r="N176" s="4">
        <v>6744</v>
      </c>
      <c r="P176" s="1">
        <v>47522</v>
      </c>
      <c r="Q176" s="4">
        <f t="shared" si="7"/>
        <v>38258</v>
      </c>
    </row>
    <row r="177" spans="1:17" ht="12.75">
      <c r="A177" t="s">
        <v>74</v>
      </c>
      <c r="B177" s="47" t="s">
        <v>72</v>
      </c>
      <c r="C177" s="4">
        <v>62</v>
      </c>
      <c r="D177" s="4">
        <v>44</v>
      </c>
      <c r="E177" s="4">
        <v>112</v>
      </c>
      <c r="F177" s="4">
        <v>31</v>
      </c>
      <c r="G177" s="4">
        <v>312</v>
      </c>
      <c r="H177" s="4">
        <v>195</v>
      </c>
      <c r="I177" s="4">
        <v>200</v>
      </c>
      <c r="J177" s="4">
        <v>276</v>
      </c>
      <c r="K177" s="4" t="s">
        <v>26</v>
      </c>
      <c r="L177" s="4">
        <v>729</v>
      </c>
      <c r="M177" s="4">
        <v>36</v>
      </c>
      <c r="N177" s="4">
        <v>332</v>
      </c>
      <c r="P177" s="1">
        <v>2562</v>
      </c>
      <c r="Q177" s="4">
        <f t="shared" si="7"/>
        <v>1997</v>
      </c>
    </row>
    <row r="178" spans="1:17" ht="12.75">
      <c r="A178" t="s">
        <v>67</v>
      </c>
      <c r="B178" s="47" t="s">
        <v>68</v>
      </c>
      <c r="C178" s="4">
        <v>349</v>
      </c>
      <c r="D178" s="4">
        <v>166</v>
      </c>
      <c r="E178" s="4">
        <v>1793</v>
      </c>
      <c r="F178" s="4">
        <v>757</v>
      </c>
      <c r="G178" s="4">
        <v>1104</v>
      </c>
      <c r="H178" s="4">
        <v>1108</v>
      </c>
      <c r="I178" s="4">
        <v>6902</v>
      </c>
      <c r="J178" s="4">
        <v>1746</v>
      </c>
      <c r="K178" s="4">
        <v>1331</v>
      </c>
      <c r="L178" s="4" t="s">
        <v>26</v>
      </c>
      <c r="M178" s="4">
        <v>448</v>
      </c>
      <c r="N178" s="4">
        <v>3062</v>
      </c>
      <c r="P178" s="1">
        <v>19822</v>
      </c>
      <c r="Q178" s="4">
        <f t="shared" si="7"/>
        <v>15704</v>
      </c>
    </row>
    <row r="179" spans="1:17" ht="12.75">
      <c r="A179" t="s">
        <v>76</v>
      </c>
      <c r="B179" s="47" t="s">
        <v>66</v>
      </c>
      <c r="C179" s="4">
        <v>14</v>
      </c>
      <c r="D179" s="4">
        <v>9</v>
      </c>
      <c r="E179" s="4">
        <v>61</v>
      </c>
      <c r="F179" s="4">
        <v>43</v>
      </c>
      <c r="G179" s="4">
        <v>25</v>
      </c>
      <c r="H179" s="4">
        <v>56</v>
      </c>
      <c r="I179" s="4">
        <v>102</v>
      </c>
      <c r="J179" s="4">
        <v>104</v>
      </c>
      <c r="K179" s="4">
        <v>13</v>
      </c>
      <c r="L179" s="4">
        <v>61</v>
      </c>
      <c r="M179" s="4" t="s">
        <v>26</v>
      </c>
      <c r="N179" s="4">
        <v>58</v>
      </c>
      <c r="P179" s="1">
        <v>570</v>
      </c>
      <c r="Q179" s="4">
        <f t="shared" si="7"/>
        <v>488</v>
      </c>
    </row>
    <row r="180" spans="1:17" ht="12.75">
      <c r="A180" t="s">
        <v>50</v>
      </c>
      <c r="C180" s="4">
        <v>1062</v>
      </c>
      <c r="D180" s="4">
        <v>1118</v>
      </c>
      <c r="E180" s="4">
        <v>13651</v>
      </c>
      <c r="F180" s="4">
        <v>2881</v>
      </c>
      <c r="G180" s="4">
        <v>2247</v>
      </c>
      <c r="H180" s="4">
        <v>14226</v>
      </c>
      <c r="I180" s="4">
        <v>23077</v>
      </c>
      <c r="J180" s="4">
        <v>8893</v>
      </c>
      <c r="K180" s="4">
        <v>2754</v>
      </c>
      <c r="L180" s="4">
        <v>9148</v>
      </c>
      <c r="M180" s="4">
        <v>2910</v>
      </c>
      <c r="N180" s="4">
        <v>15275</v>
      </c>
      <c r="P180" s="1">
        <v>103592</v>
      </c>
      <c r="Q180" s="4">
        <f t="shared" si="7"/>
        <v>81967</v>
      </c>
    </row>
    <row r="181" spans="1:14" ht="12.75">
      <c r="A181" t="s">
        <v>258</v>
      </c>
      <c r="C181" s="4">
        <v>44</v>
      </c>
      <c r="D181" s="4">
        <v>26</v>
      </c>
      <c r="E181" s="4">
        <v>1714</v>
      </c>
      <c r="F181" s="4">
        <v>224</v>
      </c>
      <c r="G181" s="4">
        <v>38</v>
      </c>
      <c r="H181" s="4">
        <v>109</v>
      </c>
      <c r="I181" s="4">
        <v>362</v>
      </c>
      <c r="J181" s="4">
        <v>2520</v>
      </c>
      <c r="K181" s="4">
        <v>233</v>
      </c>
      <c r="L181" s="4">
        <v>1056</v>
      </c>
      <c r="M181" s="4">
        <v>24</v>
      </c>
      <c r="N181" s="4"/>
    </row>
    <row r="185" spans="1:14" ht="12.75">
      <c r="A185" s="2" t="s">
        <v>36</v>
      </c>
      <c r="N185" s="1" t="s">
        <v>80</v>
      </c>
    </row>
    <row r="186" spans="3:13" ht="12.75">
      <c r="C186" s="1" t="s">
        <v>81</v>
      </c>
      <c r="D186" s="1" t="s">
        <v>82</v>
      </c>
      <c r="E186" s="1" t="s">
        <v>83</v>
      </c>
      <c r="F186" s="1" t="s">
        <v>84</v>
      </c>
      <c r="G186" s="1" t="s">
        <v>85</v>
      </c>
      <c r="H186" s="1" t="s">
        <v>86</v>
      </c>
      <c r="I186" s="1" t="s">
        <v>87</v>
      </c>
      <c r="J186" s="1" t="s">
        <v>88</v>
      </c>
      <c r="K186" s="1" t="s">
        <v>89</v>
      </c>
      <c r="L186" s="1" t="s">
        <v>90</v>
      </c>
      <c r="M186" s="1" t="s">
        <v>91</v>
      </c>
    </row>
    <row r="187" spans="1:17" ht="25.5">
      <c r="A187" t="s">
        <v>92</v>
      </c>
      <c r="C187" s="1" t="s">
        <v>75</v>
      </c>
      <c r="D187" s="1" t="s">
        <v>78</v>
      </c>
      <c r="E187" s="1" t="s">
        <v>65</v>
      </c>
      <c r="F187" s="1" t="s">
        <v>71</v>
      </c>
      <c r="G187" s="1" t="s">
        <v>58</v>
      </c>
      <c r="H187" s="1" t="s">
        <v>73</v>
      </c>
      <c r="I187" s="1" t="s">
        <v>69</v>
      </c>
      <c r="J187" s="1" t="s">
        <v>66</v>
      </c>
      <c r="K187" s="1" t="s">
        <v>72</v>
      </c>
      <c r="L187" s="1" t="s">
        <v>68</v>
      </c>
      <c r="M187" s="1" t="s">
        <v>66</v>
      </c>
      <c r="N187" s="1" t="s">
        <v>93</v>
      </c>
      <c r="P187" s="48" t="s">
        <v>245</v>
      </c>
      <c r="Q187" s="48" t="s">
        <v>259</v>
      </c>
    </row>
    <row r="188" spans="3:14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7" ht="12.75">
      <c r="A189" t="s">
        <v>214</v>
      </c>
      <c r="B189" s="47" t="s">
        <v>75</v>
      </c>
      <c r="C189" s="4" t="s">
        <v>26</v>
      </c>
      <c r="D189" s="4">
        <v>26</v>
      </c>
      <c r="E189" s="4">
        <v>27</v>
      </c>
      <c r="F189" s="4">
        <v>17</v>
      </c>
      <c r="G189" s="4">
        <v>46</v>
      </c>
      <c r="H189" s="4">
        <v>27</v>
      </c>
      <c r="I189" s="4">
        <v>107</v>
      </c>
      <c r="J189" s="4">
        <v>63</v>
      </c>
      <c r="K189" s="4">
        <v>40</v>
      </c>
      <c r="L189" s="4">
        <v>113</v>
      </c>
      <c r="M189" s="4">
        <v>39</v>
      </c>
      <c r="N189" s="4">
        <v>77</v>
      </c>
      <c r="P189" s="1">
        <v>618</v>
      </c>
      <c r="Q189" s="4">
        <f>SUM(C189:M189)</f>
        <v>505</v>
      </c>
    </row>
    <row r="190" spans="1:17" ht="12.75">
      <c r="A190" t="s">
        <v>77</v>
      </c>
      <c r="B190" s="47" t="s">
        <v>78</v>
      </c>
      <c r="C190" s="4">
        <v>8</v>
      </c>
      <c r="D190" s="4" t="s">
        <v>26</v>
      </c>
      <c r="E190" s="4">
        <v>21</v>
      </c>
      <c r="F190" s="4">
        <v>10</v>
      </c>
      <c r="G190" s="4">
        <v>13</v>
      </c>
      <c r="H190" s="4">
        <v>54</v>
      </c>
      <c r="I190" s="4">
        <v>36</v>
      </c>
      <c r="J190" s="4">
        <v>29</v>
      </c>
      <c r="K190" s="4">
        <v>17</v>
      </c>
      <c r="L190" s="4">
        <v>31</v>
      </c>
      <c r="M190" s="4">
        <v>6</v>
      </c>
      <c r="N190" s="4">
        <v>48</v>
      </c>
      <c r="P190" s="1">
        <v>287</v>
      </c>
      <c r="Q190" s="4">
        <f aca="true" t="shared" si="8" ref="Q190:Q200">SUM(C190:M190)</f>
        <v>225</v>
      </c>
    </row>
    <row r="191" spans="1:17" ht="12.75">
      <c r="A191" t="s">
        <v>210</v>
      </c>
      <c r="B191" s="47" t="s">
        <v>65</v>
      </c>
      <c r="C191" s="4">
        <v>108</v>
      </c>
      <c r="D191" s="4">
        <v>119</v>
      </c>
      <c r="E191" s="4" t="s">
        <v>26</v>
      </c>
      <c r="F191" s="4">
        <v>448</v>
      </c>
      <c r="G191" s="4">
        <v>91</v>
      </c>
      <c r="H191" s="4">
        <v>793</v>
      </c>
      <c r="I191" s="4">
        <v>3542</v>
      </c>
      <c r="J191" s="4">
        <v>2650</v>
      </c>
      <c r="K191" s="4">
        <v>177</v>
      </c>
      <c r="L191" s="4">
        <v>1495</v>
      </c>
      <c r="M191" s="4">
        <v>368</v>
      </c>
      <c r="N191" s="4">
        <v>3305</v>
      </c>
      <c r="P191" s="1">
        <v>14549</v>
      </c>
      <c r="Q191" s="4">
        <f t="shared" si="8"/>
        <v>9791</v>
      </c>
    </row>
    <row r="192" spans="1:17" ht="12.75">
      <c r="A192" t="s">
        <v>70</v>
      </c>
      <c r="B192" s="47" t="s">
        <v>71</v>
      </c>
      <c r="C192" s="4">
        <v>27</v>
      </c>
      <c r="D192" s="4">
        <v>20</v>
      </c>
      <c r="E192" s="4">
        <v>263</v>
      </c>
      <c r="F192" s="4" t="s">
        <v>26</v>
      </c>
      <c r="G192" s="4">
        <v>109</v>
      </c>
      <c r="H192" s="4">
        <v>174</v>
      </c>
      <c r="I192" s="4">
        <v>773</v>
      </c>
      <c r="J192" s="4">
        <v>264</v>
      </c>
      <c r="K192" s="4">
        <v>34</v>
      </c>
      <c r="L192" s="4">
        <v>433</v>
      </c>
      <c r="M192" s="4">
        <v>133</v>
      </c>
      <c r="N192" s="4">
        <v>426</v>
      </c>
      <c r="P192" s="1">
        <v>2784</v>
      </c>
      <c r="Q192" s="4">
        <f t="shared" si="8"/>
        <v>2230</v>
      </c>
    </row>
    <row r="193" spans="1:17" ht="12.75">
      <c r="A193" t="s">
        <v>215</v>
      </c>
      <c r="B193" s="47" t="s">
        <v>58</v>
      </c>
      <c r="C193" s="4">
        <v>81</v>
      </c>
      <c r="D193" s="4">
        <v>30</v>
      </c>
      <c r="E193" s="4">
        <v>49</v>
      </c>
      <c r="F193" s="4">
        <v>60</v>
      </c>
      <c r="G193" s="4" t="s">
        <v>26</v>
      </c>
      <c r="H193" s="4">
        <v>115</v>
      </c>
      <c r="I193" s="4">
        <v>180</v>
      </c>
      <c r="J193" s="4">
        <v>119</v>
      </c>
      <c r="K193" s="4">
        <v>288</v>
      </c>
      <c r="L193" s="4">
        <v>445</v>
      </c>
      <c r="M193" s="4">
        <v>51</v>
      </c>
      <c r="N193" s="4">
        <v>155</v>
      </c>
      <c r="P193" s="1">
        <v>1619</v>
      </c>
      <c r="Q193" s="4">
        <f t="shared" si="8"/>
        <v>1418</v>
      </c>
    </row>
    <row r="194" spans="1:17" ht="12.75">
      <c r="A194" t="s">
        <v>211</v>
      </c>
      <c r="B194" s="47" t="s">
        <v>73</v>
      </c>
      <c r="C194" s="4">
        <v>38</v>
      </c>
      <c r="D194" s="4">
        <v>114</v>
      </c>
      <c r="E194" s="4">
        <v>143</v>
      </c>
      <c r="F194" s="4">
        <v>84</v>
      </c>
      <c r="G194" s="4">
        <v>68</v>
      </c>
      <c r="H194" s="4" t="s">
        <v>26</v>
      </c>
      <c r="I194" s="4">
        <v>381</v>
      </c>
      <c r="J194" s="4">
        <v>481</v>
      </c>
      <c r="K194" s="4">
        <v>76</v>
      </c>
      <c r="L194" s="4">
        <v>142</v>
      </c>
      <c r="M194" s="4">
        <v>61</v>
      </c>
      <c r="N194" s="4">
        <v>152</v>
      </c>
      <c r="P194" s="1">
        <v>1815</v>
      </c>
      <c r="Q194" s="4">
        <f t="shared" si="8"/>
        <v>1588</v>
      </c>
    </row>
    <row r="195" spans="1:17" ht="12.75">
      <c r="A195" t="s">
        <v>194</v>
      </c>
      <c r="B195" s="47" t="s">
        <v>69</v>
      </c>
      <c r="C195" s="4">
        <v>200</v>
      </c>
      <c r="D195" s="4">
        <v>135</v>
      </c>
      <c r="E195" s="4">
        <v>1853</v>
      </c>
      <c r="F195" s="4">
        <v>665</v>
      </c>
      <c r="G195" s="4">
        <v>264</v>
      </c>
      <c r="H195" s="4">
        <v>1322</v>
      </c>
      <c r="I195" s="4" t="s">
        <v>26</v>
      </c>
      <c r="J195" s="4">
        <v>2412</v>
      </c>
      <c r="K195" s="4">
        <v>271</v>
      </c>
      <c r="L195" s="4">
        <v>3469</v>
      </c>
      <c r="M195" s="4">
        <v>299</v>
      </c>
      <c r="N195" s="4">
        <v>1414</v>
      </c>
      <c r="P195" s="1">
        <v>12719</v>
      </c>
      <c r="Q195" s="4">
        <f t="shared" si="8"/>
        <v>10890</v>
      </c>
    </row>
    <row r="196" spans="1:17" ht="12.75">
      <c r="A196" t="s">
        <v>64</v>
      </c>
      <c r="B196" s="47" t="s">
        <v>66</v>
      </c>
      <c r="C196" s="4">
        <v>356</v>
      </c>
      <c r="D196" s="4">
        <v>313</v>
      </c>
      <c r="E196" s="4">
        <v>7641</v>
      </c>
      <c r="F196" s="4">
        <v>809</v>
      </c>
      <c r="G196" s="4">
        <v>475</v>
      </c>
      <c r="H196" s="4">
        <v>5275</v>
      </c>
      <c r="I196" s="4">
        <v>10053</v>
      </c>
      <c r="J196" s="4" t="s">
        <v>26</v>
      </c>
      <c r="K196" s="4">
        <v>1143</v>
      </c>
      <c r="L196" s="4">
        <v>4405</v>
      </c>
      <c r="M196" s="4">
        <v>1096</v>
      </c>
      <c r="N196" s="4">
        <v>6045</v>
      </c>
      <c r="P196" s="1">
        <v>39277</v>
      </c>
      <c r="Q196" s="4">
        <f t="shared" si="8"/>
        <v>31566</v>
      </c>
    </row>
    <row r="197" spans="1:17" ht="12.75">
      <c r="A197" t="s">
        <v>74</v>
      </c>
      <c r="B197" s="47" t="s">
        <v>72</v>
      </c>
      <c r="C197" s="4">
        <v>93</v>
      </c>
      <c r="D197" s="4">
        <v>64</v>
      </c>
      <c r="E197" s="4">
        <v>140</v>
      </c>
      <c r="F197" s="4">
        <v>44</v>
      </c>
      <c r="G197" s="4">
        <v>465</v>
      </c>
      <c r="H197" s="4">
        <v>274</v>
      </c>
      <c r="I197" s="4">
        <v>303</v>
      </c>
      <c r="J197" s="4">
        <v>395</v>
      </c>
      <c r="K197" s="4" t="s">
        <v>26</v>
      </c>
      <c r="L197" s="4">
        <v>1320</v>
      </c>
      <c r="M197" s="4">
        <v>33</v>
      </c>
      <c r="N197" s="4">
        <v>543</v>
      </c>
      <c r="P197" s="1">
        <v>3938</v>
      </c>
      <c r="Q197" s="4">
        <f t="shared" si="8"/>
        <v>3131</v>
      </c>
    </row>
    <row r="198" spans="1:17" ht="12.75">
      <c r="A198" t="s">
        <v>67</v>
      </c>
      <c r="B198" s="47" t="s">
        <v>68</v>
      </c>
      <c r="C198" s="4">
        <v>711</v>
      </c>
      <c r="D198" s="4">
        <v>337</v>
      </c>
      <c r="E198" s="4">
        <v>2703</v>
      </c>
      <c r="F198" s="4">
        <v>1250</v>
      </c>
      <c r="G198" s="4">
        <v>2271</v>
      </c>
      <c r="H198" s="4">
        <v>1786</v>
      </c>
      <c r="I198" s="4">
        <v>12055</v>
      </c>
      <c r="J198" s="4">
        <v>2748</v>
      </c>
      <c r="K198" s="4">
        <v>2912</v>
      </c>
      <c r="L198" s="4" t="s">
        <v>26</v>
      </c>
      <c r="M198" s="4">
        <v>620</v>
      </c>
      <c r="N198" s="4">
        <v>8701</v>
      </c>
      <c r="P198" s="1">
        <v>38088</v>
      </c>
      <c r="Q198" s="4">
        <f t="shared" si="8"/>
        <v>27393</v>
      </c>
    </row>
    <row r="199" spans="1:17" ht="12.75">
      <c r="A199" t="s">
        <v>76</v>
      </c>
      <c r="B199" s="47" t="s">
        <v>66</v>
      </c>
      <c r="C199" s="4">
        <v>12</v>
      </c>
      <c r="D199" s="4">
        <v>7</v>
      </c>
      <c r="E199" s="4">
        <v>62</v>
      </c>
      <c r="F199" s="4">
        <v>64</v>
      </c>
      <c r="G199" s="4">
        <v>17</v>
      </c>
      <c r="H199" s="4">
        <v>39</v>
      </c>
      <c r="I199" s="4">
        <v>68</v>
      </c>
      <c r="J199" s="4">
        <v>100</v>
      </c>
      <c r="K199" s="4">
        <v>9</v>
      </c>
      <c r="L199" s="4">
        <v>56</v>
      </c>
      <c r="M199" s="4" t="s">
        <v>26</v>
      </c>
      <c r="N199" s="4">
        <v>57</v>
      </c>
      <c r="P199" s="1">
        <v>511</v>
      </c>
      <c r="Q199" s="4">
        <f t="shared" si="8"/>
        <v>434</v>
      </c>
    </row>
    <row r="200" spans="1:17" ht="12.75">
      <c r="A200" t="s">
        <v>50</v>
      </c>
      <c r="C200" s="4">
        <v>1634</v>
      </c>
      <c r="D200" s="4">
        <v>1165</v>
      </c>
      <c r="E200" s="4">
        <v>12902</v>
      </c>
      <c r="F200" s="4">
        <v>3451</v>
      </c>
      <c r="G200" s="4">
        <v>3819</v>
      </c>
      <c r="H200" s="4">
        <v>9859</v>
      </c>
      <c r="I200" s="4">
        <v>27498</v>
      </c>
      <c r="J200" s="4">
        <v>9261</v>
      </c>
      <c r="K200" s="4">
        <v>4967</v>
      </c>
      <c r="L200" s="4">
        <v>11909</v>
      </c>
      <c r="M200" s="4">
        <v>2706</v>
      </c>
      <c r="N200" s="4">
        <v>20923</v>
      </c>
      <c r="P200" s="1">
        <v>116205</v>
      </c>
      <c r="Q200" s="4">
        <f t="shared" si="8"/>
        <v>89171</v>
      </c>
    </row>
    <row r="201" spans="1:14" ht="12.75">
      <c r="A201" t="s">
        <v>258</v>
      </c>
      <c r="C201" s="4">
        <v>36</v>
      </c>
      <c r="D201" s="4">
        <v>14</v>
      </c>
      <c r="E201" s="4">
        <v>1453</v>
      </c>
      <c r="F201" s="4">
        <v>128</v>
      </c>
      <c r="G201" s="4">
        <v>46</v>
      </c>
      <c r="H201" s="4">
        <v>75</v>
      </c>
      <c r="I201" s="4">
        <v>415</v>
      </c>
      <c r="J201" s="4">
        <v>1666</v>
      </c>
      <c r="K201" s="4">
        <v>264</v>
      </c>
      <c r="L201" s="4">
        <v>1994</v>
      </c>
      <c r="M201" s="4">
        <v>20</v>
      </c>
      <c r="N201" s="4"/>
    </row>
    <row r="205" spans="1:14" ht="12.75">
      <c r="A205" s="2" t="s">
        <v>37</v>
      </c>
      <c r="N205" s="1" t="s">
        <v>80</v>
      </c>
    </row>
    <row r="206" spans="3:13" ht="12.75">
      <c r="C206" s="1" t="s">
        <v>81</v>
      </c>
      <c r="D206" s="1" t="s">
        <v>82</v>
      </c>
      <c r="E206" s="1" t="s">
        <v>83</v>
      </c>
      <c r="F206" s="1" t="s">
        <v>84</v>
      </c>
      <c r="G206" s="1" t="s">
        <v>85</v>
      </c>
      <c r="H206" s="1" t="s">
        <v>86</v>
      </c>
      <c r="I206" s="1" t="s">
        <v>87</v>
      </c>
      <c r="J206" s="1" t="s">
        <v>88</v>
      </c>
      <c r="K206" s="1" t="s">
        <v>89</v>
      </c>
      <c r="L206" s="1" t="s">
        <v>90</v>
      </c>
      <c r="M206" s="1" t="s">
        <v>91</v>
      </c>
    </row>
    <row r="207" spans="1:17" ht="25.5">
      <c r="A207" t="s">
        <v>92</v>
      </c>
      <c r="C207" s="1" t="s">
        <v>75</v>
      </c>
      <c r="D207" s="1" t="s">
        <v>78</v>
      </c>
      <c r="E207" s="1" t="s">
        <v>65</v>
      </c>
      <c r="F207" s="1" t="s">
        <v>71</v>
      </c>
      <c r="G207" s="1" t="s">
        <v>58</v>
      </c>
      <c r="H207" s="1" t="s">
        <v>73</v>
      </c>
      <c r="I207" s="1" t="s">
        <v>69</v>
      </c>
      <c r="J207" s="1" t="s">
        <v>66</v>
      </c>
      <c r="K207" s="1" t="s">
        <v>72</v>
      </c>
      <c r="L207" s="1" t="s">
        <v>68</v>
      </c>
      <c r="M207" s="1" t="s">
        <v>66</v>
      </c>
      <c r="N207" s="1" t="s">
        <v>93</v>
      </c>
      <c r="P207" s="48" t="s">
        <v>245</v>
      </c>
      <c r="Q207" s="48" t="s">
        <v>259</v>
      </c>
    </row>
    <row r="208" spans="3:14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7" ht="12.75">
      <c r="A209" t="s">
        <v>214</v>
      </c>
      <c r="B209" s="47" t="s">
        <v>75</v>
      </c>
      <c r="C209" s="4" t="s">
        <v>26</v>
      </c>
      <c r="D209" s="4">
        <v>19</v>
      </c>
      <c r="E209" s="4">
        <v>49</v>
      </c>
      <c r="F209" s="4">
        <v>16</v>
      </c>
      <c r="G209" s="4">
        <v>31</v>
      </c>
      <c r="H209" s="4">
        <v>23</v>
      </c>
      <c r="I209" s="4">
        <v>58</v>
      </c>
      <c r="J209" s="4">
        <v>59</v>
      </c>
      <c r="K209" s="4">
        <v>15</v>
      </c>
      <c r="L209" s="4">
        <v>69</v>
      </c>
      <c r="M209" s="4">
        <v>21</v>
      </c>
      <c r="N209" s="4">
        <v>63</v>
      </c>
      <c r="P209" s="1">
        <v>469</v>
      </c>
      <c r="Q209" s="4">
        <f>SUM(C209:M209)</f>
        <v>360</v>
      </c>
    </row>
    <row r="210" spans="1:17" ht="12.75">
      <c r="A210" t="s">
        <v>77</v>
      </c>
      <c r="B210" s="47" t="s">
        <v>78</v>
      </c>
      <c r="C210" s="4">
        <v>8</v>
      </c>
      <c r="D210" s="4" t="s">
        <v>26</v>
      </c>
      <c r="E210" s="4">
        <v>36</v>
      </c>
      <c r="F210" s="4">
        <v>14</v>
      </c>
      <c r="G210" s="4">
        <v>7</v>
      </c>
      <c r="H210" s="4">
        <v>62</v>
      </c>
      <c r="I210" s="4">
        <v>31</v>
      </c>
      <c r="J210" s="4">
        <v>51</v>
      </c>
      <c r="K210" s="4">
        <v>7</v>
      </c>
      <c r="L210" s="4">
        <v>20</v>
      </c>
      <c r="M210" s="4">
        <v>6</v>
      </c>
      <c r="N210" s="4">
        <v>54</v>
      </c>
      <c r="P210" s="1">
        <v>323</v>
      </c>
      <c r="Q210" s="4">
        <f aca="true" t="shared" si="9" ref="Q210:Q220">SUM(C210:M210)</f>
        <v>242</v>
      </c>
    </row>
    <row r="211" spans="1:17" ht="12.75">
      <c r="A211" t="s">
        <v>210</v>
      </c>
      <c r="B211" s="47" t="s">
        <v>65</v>
      </c>
      <c r="C211" s="4">
        <v>79</v>
      </c>
      <c r="D211" s="4">
        <v>99</v>
      </c>
      <c r="E211" s="4" t="s">
        <v>26</v>
      </c>
      <c r="F211" s="4">
        <v>648</v>
      </c>
      <c r="G211" s="4">
        <v>67</v>
      </c>
      <c r="H211" s="4">
        <v>834</v>
      </c>
      <c r="I211" s="4">
        <v>3687</v>
      </c>
      <c r="J211" s="4">
        <v>2873</v>
      </c>
      <c r="K211" s="4">
        <v>109</v>
      </c>
      <c r="L211" s="4">
        <v>1301</v>
      </c>
      <c r="M211" s="4">
        <v>318</v>
      </c>
      <c r="N211" s="4">
        <v>3702</v>
      </c>
      <c r="P211" s="1">
        <v>15863</v>
      </c>
      <c r="Q211" s="4">
        <f t="shared" si="9"/>
        <v>10015</v>
      </c>
    </row>
    <row r="212" spans="1:17" ht="12.75">
      <c r="A212" t="s">
        <v>70</v>
      </c>
      <c r="B212" s="47" t="s">
        <v>71</v>
      </c>
      <c r="C212" s="4">
        <v>25</v>
      </c>
      <c r="D212" s="4">
        <v>19</v>
      </c>
      <c r="E212" s="4">
        <v>460</v>
      </c>
      <c r="F212" s="4" t="s">
        <v>26</v>
      </c>
      <c r="G212" s="4">
        <v>51</v>
      </c>
      <c r="H212" s="4">
        <v>137</v>
      </c>
      <c r="I212" s="4">
        <v>623</v>
      </c>
      <c r="J212" s="4">
        <v>396</v>
      </c>
      <c r="K212" s="4">
        <v>14</v>
      </c>
      <c r="L212" s="4">
        <v>346</v>
      </c>
      <c r="M212" s="4">
        <v>124</v>
      </c>
      <c r="N212" s="4">
        <v>418</v>
      </c>
      <c r="P212" s="1">
        <v>2917</v>
      </c>
      <c r="Q212" s="4">
        <f t="shared" si="9"/>
        <v>2195</v>
      </c>
    </row>
    <row r="213" spans="1:17" ht="12.75">
      <c r="A213" t="s">
        <v>215</v>
      </c>
      <c r="B213" s="47" t="s">
        <v>58</v>
      </c>
      <c r="C213" s="4">
        <v>38</v>
      </c>
      <c r="D213" s="4">
        <v>13</v>
      </c>
      <c r="E213" s="4">
        <v>18</v>
      </c>
      <c r="F213" s="4">
        <v>28</v>
      </c>
      <c r="G213" s="4" t="s">
        <v>26</v>
      </c>
      <c r="H213" s="4">
        <v>37</v>
      </c>
      <c r="I213" s="4">
        <v>64</v>
      </c>
      <c r="J213" s="4">
        <v>49</v>
      </c>
      <c r="K213" s="4">
        <v>92</v>
      </c>
      <c r="L213" s="4">
        <v>163</v>
      </c>
      <c r="M213" s="4">
        <v>33</v>
      </c>
      <c r="N213" s="4">
        <v>55</v>
      </c>
      <c r="P213" s="1">
        <v>616</v>
      </c>
      <c r="Q213" s="4">
        <f t="shared" si="9"/>
        <v>535</v>
      </c>
    </row>
    <row r="214" spans="1:17" ht="12.75">
      <c r="A214" t="s">
        <v>211</v>
      </c>
      <c r="B214" s="47" t="s">
        <v>73</v>
      </c>
      <c r="C214" s="4">
        <v>18</v>
      </c>
      <c r="D214" s="4">
        <v>104</v>
      </c>
      <c r="E214" s="4">
        <v>245</v>
      </c>
      <c r="F214" s="4">
        <v>83</v>
      </c>
      <c r="G214" s="4">
        <v>14</v>
      </c>
      <c r="H214" s="4" t="s">
        <v>26</v>
      </c>
      <c r="I214" s="4">
        <v>617</v>
      </c>
      <c r="J214" s="4">
        <v>1356</v>
      </c>
      <c r="K214" s="4">
        <v>33</v>
      </c>
      <c r="L214" s="4">
        <v>177</v>
      </c>
      <c r="M214" s="4">
        <v>124</v>
      </c>
      <c r="N214" s="4">
        <v>201</v>
      </c>
      <c r="P214" s="1">
        <v>3061</v>
      </c>
      <c r="Q214" s="4">
        <f t="shared" si="9"/>
        <v>2771</v>
      </c>
    </row>
    <row r="215" spans="1:17" ht="12.75">
      <c r="A215" t="s">
        <v>194</v>
      </c>
      <c r="B215" s="47" t="s">
        <v>69</v>
      </c>
      <c r="C215" s="4">
        <v>131</v>
      </c>
      <c r="D215" s="4">
        <v>120</v>
      </c>
      <c r="E215" s="4">
        <v>2024</v>
      </c>
      <c r="F215" s="4">
        <v>562</v>
      </c>
      <c r="G215" s="4">
        <v>168</v>
      </c>
      <c r="H215" s="4">
        <v>1692</v>
      </c>
      <c r="I215" s="4" t="s">
        <v>26</v>
      </c>
      <c r="J215" s="4">
        <v>3041</v>
      </c>
      <c r="K215" s="4">
        <v>185</v>
      </c>
      <c r="L215" s="4">
        <v>2736</v>
      </c>
      <c r="M215" s="4">
        <v>409</v>
      </c>
      <c r="N215" s="4">
        <v>1424</v>
      </c>
      <c r="P215" s="1">
        <v>13139</v>
      </c>
      <c r="Q215" s="4">
        <f t="shared" si="9"/>
        <v>11068</v>
      </c>
    </row>
    <row r="216" spans="1:17" ht="12.75">
      <c r="A216" t="s">
        <v>64</v>
      </c>
      <c r="B216" s="47" t="s">
        <v>66</v>
      </c>
      <c r="C216" s="4">
        <v>284</v>
      </c>
      <c r="D216" s="4">
        <v>530</v>
      </c>
      <c r="E216" s="4">
        <v>9132</v>
      </c>
      <c r="F216" s="4">
        <v>941</v>
      </c>
      <c r="G216" s="4">
        <v>296</v>
      </c>
      <c r="H216" s="4">
        <v>11966</v>
      </c>
      <c r="I216" s="4">
        <v>12724</v>
      </c>
      <c r="J216" s="4" t="s">
        <v>26</v>
      </c>
      <c r="K216" s="4">
        <v>535</v>
      </c>
      <c r="L216" s="4">
        <v>3406</v>
      </c>
      <c r="M216" s="4">
        <v>1879</v>
      </c>
      <c r="N216" s="4">
        <v>7261</v>
      </c>
      <c r="P216" s="1">
        <v>52028</v>
      </c>
      <c r="Q216" s="4">
        <f t="shared" si="9"/>
        <v>41693</v>
      </c>
    </row>
    <row r="217" spans="1:17" ht="12.75">
      <c r="A217" t="s">
        <v>74</v>
      </c>
      <c r="B217" s="47" t="s">
        <v>72</v>
      </c>
      <c r="C217" s="4">
        <v>41</v>
      </c>
      <c r="D217" s="4">
        <v>31</v>
      </c>
      <c r="E217" s="4">
        <v>62</v>
      </c>
      <c r="F217" s="4">
        <v>19</v>
      </c>
      <c r="G217" s="4">
        <v>169</v>
      </c>
      <c r="H217" s="4">
        <v>119</v>
      </c>
      <c r="I217" s="4">
        <v>148</v>
      </c>
      <c r="J217" s="4">
        <v>144</v>
      </c>
      <c r="K217" s="4" t="s">
        <v>26</v>
      </c>
      <c r="L217" s="4">
        <v>448</v>
      </c>
      <c r="M217" s="4">
        <v>33</v>
      </c>
      <c r="N217" s="4">
        <v>205</v>
      </c>
      <c r="P217" s="1">
        <v>1572</v>
      </c>
      <c r="Q217" s="4">
        <f t="shared" si="9"/>
        <v>1214</v>
      </c>
    </row>
    <row r="218" spans="1:17" ht="12.75">
      <c r="A218" t="s">
        <v>67</v>
      </c>
      <c r="B218" s="47" t="s">
        <v>68</v>
      </c>
      <c r="C218" s="4">
        <v>339</v>
      </c>
      <c r="D218" s="4">
        <v>135</v>
      </c>
      <c r="E218" s="4">
        <v>1828</v>
      </c>
      <c r="F218" s="4">
        <v>757</v>
      </c>
      <c r="G218" s="4">
        <v>878</v>
      </c>
      <c r="H218" s="4">
        <v>928</v>
      </c>
      <c r="I218" s="4">
        <v>6749</v>
      </c>
      <c r="J218" s="4">
        <v>1552</v>
      </c>
      <c r="K218" s="4">
        <v>896</v>
      </c>
      <c r="L218" s="4" t="s">
        <v>26</v>
      </c>
      <c r="M218" s="4">
        <v>671</v>
      </c>
      <c r="N218" s="4">
        <v>2821</v>
      </c>
      <c r="P218" s="1">
        <v>18437</v>
      </c>
      <c r="Q218" s="4">
        <f t="shared" si="9"/>
        <v>14733</v>
      </c>
    </row>
    <row r="219" spans="1:17" ht="12.75">
      <c r="A219" t="s">
        <v>76</v>
      </c>
      <c r="B219" s="47" t="s">
        <v>66</v>
      </c>
      <c r="C219" s="4">
        <v>19</v>
      </c>
      <c r="D219" s="4">
        <v>19</v>
      </c>
      <c r="E219" s="4">
        <v>73</v>
      </c>
      <c r="F219" s="4">
        <v>44</v>
      </c>
      <c r="G219" s="4">
        <v>16</v>
      </c>
      <c r="H219" s="4">
        <v>87</v>
      </c>
      <c r="I219" s="4">
        <v>149</v>
      </c>
      <c r="J219" s="4">
        <v>174</v>
      </c>
      <c r="K219" s="4">
        <v>11</v>
      </c>
      <c r="L219" s="4">
        <v>102</v>
      </c>
      <c r="M219" s="4" t="s">
        <v>26</v>
      </c>
      <c r="N219" s="4">
        <v>85</v>
      </c>
      <c r="P219" s="1">
        <v>815</v>
      </c>
      <c r="Q219" s="4">
        <f t="shared" si="9"/>
        <v>694</v>
      </c>
    </row>
    <row r="220" spans="1:17" ht="12.75">
      <c r="A220" t="s">
        <v>50</v>
      </c>
      <c r="C220" s="4">
        <v>982</v>
      </c>
      <c r="D220" s="4">
        <v>1089</v>
      </c>
      <c r="E220" s="4">
        <v>13927</v>
      </c>
      <c r="F220" s="4">
        <v>3112</v>
      </c>
      <c r="G220" s="4">
        <v>1697</v>
      </c>
      <c r="H220" s="4">
        <v>15885</v>
      </c>
      <c r="I220" s="4">
        <v>24850</v>
      </c>
      <c r="J220" s="4">
        <v>9695</v>
      </c>
      <c r="K220" s="4">
        <v>1897</v>
      </c>
      <c r="L220" s="4">
        <v>8768</v>
      </c>
      <c r="M220" s="4">
        <v>3618</v>
      </c>
      <c r="N220" s="4">
        <v>16289</v>
      </c>
      <c r="P220" s="1">
        <v>109240</v>
      </c>
      <c r="Q220" s="4">
        <f t="shared" si="9"/>
        <v>85520</v>
      </c>
    </row>
    <row r="221" spans="1:14" ht="12.75">
      <c r="A221" t="s">
        <v>258</v>
      </c>
      <c r="C221" s="4">
        <v>46</v>
      </c>
      <c r="D221" s="4">
        <v>27</v>
      </c>
      <c r="E221" s="4">
        <v>2146</v>
      </c>
      <c r="F221" s="4">
        <v>304</v>
      </c>
      <c r="G221" s="4">
        <v>26</v>
      </c>
      <c r="H221" s="4">
        <v>89</v>
      </c>
      <c r="I221" s="4">
        <v>647</v>
      </c>
      <c r="J221" s="4">
        <v>3074</v>
      </c>
      <c r="K221" s="4">
        <v>153</v>
      </c>
      <c r="L221" s="4">
        <v>883</v>
      </c>
      <c r="M221" s="4">
        <v>36</v>
      </c>
      <c r="N221" s="4"/>
    </row>
    <row r="225" spans="1:14" ht="12.75">
      <c r="A225" s="2" t="s">
        <v>38</v>
      </c>
      <c r="N225" s="1" t="s">
        <v>80</v>
      </c>
    </row>
    <row r="226" spans="3:13" ht="12.75">
      <c r="C226" s="1" t="s">
        <v>81</v>
      </c>
      <c r="D226" s="1" t="s">
        <v>82</v>
      </c>
      <c r="E226" s="1" t="s">
        <v>83</v>
      </c>
      <c r="F226" s="1" t="s">
        <v>84</v>
      </c>
      <c r="G226" s="1" t="s">
        <v>85</v>
      </c>
      <c r="H226" s="1" t="s">
        <v>86</v>
      </c>
      <c r="I226" s="1" t="s">
        <v>87</v>
      </c>
      <c r="J226" s="1" t="s">
        <v>88</v>
      </c>
      <c r="K226" s="1" t="s">
        <v>89</v>
      </c>
      <c r="L226" s="1" t="s">
        <v>90</v>
      </c>
      <c r="M226" s="1" t="s">
        <v>91</v>
      </c>
    </row>
    <row r="227" spans="1:17" ht="25.5">
      <c r="A227" t="s">
        <v>92</v>
      </c>
      <c r="C227" s="1" t="s">
        <v>75</v>
      </c>
      <c r="D227" s="1" t="s">
        <v>78</v>
      </c>
      <c r="E227" s="1" t="s">
        <v>65</v>
      </c>
      <c r="F227" s="1" t="s">
        <v>71</v>
      </c>
      <c r="G227" s="1" t="s">
        <v>58</v>
      </c>
      <c r="H227" s="1" t="s">
        <v>73</v>
      </c>
      <c r="I227" s="1" t="s">
        <v>69</v>
      </c>
      <c r="J227" s="1" t="s">
        <v>66</v>
      </c>
      <c r="K227" s="1" t="s">
        <v>72</v>
      </c>
      <c r="L227" s="1" t="s">
        <v>68</v>
      </c>
      <c r="M227" s="1" t="s">
        <v>66</v>
      </c>
      <c r="N227" s="1" t="s">
        <v>93</v>
      </c>
      <c r="P227" s="48" t="s">
        <v>245</v>
      </c>
      <c r="Q227" s="48" t="s">
        <v>259</v>
      </c>
    </row>
    <row r="228" spans="3:14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7" ht="12.75">
      <c r="A229" t="s">
        <v>214</v>
      </c>
      <c r="B229" s="47" t="s">
        <v>75</v>
      </c>
      <c r="C229" s="4" t="s">
        <v>26</v>
      </c>
      <c r="D229" s="4">
        <v>14</v>
      </c>
      <c r="E229" s="4">
        <v>36</v>
      </c>
      <c r="F229" s="4">
        <v>19</v>
      </c>
      <c r="G229" s="4">
        <v>46</v>
      </c>
      <c r="H229" s="4">
        <v>22</v>
      </c>
      <c r="I229" s="4">
        <v>53</v>
      </c>
      <c r="J229" s="4">
        <v>69</v>
      </c>
      <c r="K229" s="4">
        <v>25</v>
      </c>
      <c r="L229" s="4">
        <v>88</v>
      </c>
      <c r="M229" s="4">
        <v>19</v>
      </c>
      <c r="N229" s="4">
        <v>75</v>
      </c>
      <c r="P229" s="1">
        <v>502</v>
      </c>
      <c r="Q229" s="4">
        <f>SUM(C229:M229)</f>
        <v>391</v>
      </c>
    </row>
    <row r="230" spans="1:17" ht="12.75">
      <c r="A230" t="s">
        <v>77</v>
      </c>
      <c r="B230" s="47" t="s">
        <v>78</v>
      </c>
      <c r="C230" s="4">
        <v>3</v>
      </c>
      <c r="D230" s="4" t="s">
        <v>26</v>
      </c>
      <c r="E230" s="4">
        <v>27</v>
      </c>
      <c r="F230" s="4">
        <v>16</v>
      </c>
      <c r="G230" s="4">
        <v>8</v>
      </c>
      <c r="H230" s="4">
        <v>75</v>
      </c>
      <c r="I230" s="4">
        <v>32</v>
      </c>
      <c r="J230" s="4">
        <v>49</v>
      </c>
      <c r="K230" s="4">
        <v>5</v>
      </c>
      <c r="L230" s="4">
        <v>23</v>
      </c>
      <c r="M230" s="4">
        <v>3</v>
      </c>
      <c r="N230" s="4">
        <v>53</v>
      </c>
      <c r="P230" s="1">
        <v>325</v>
      </c>
      <c r="Q230" s="4">
        <f aca="true" t="shared" si="10" ref="Q230:Q240">SUM(C230:M230)</f>
        <v>241</v>
      </c>
    </row>
    <row r="231" spans="1:17" ht="12.75">
      <c r="A231" t="s">
        <v>210</v>
      </c>
      <c r="B231" s="47" t="s">
        <v>65</v>
      </c>
      <c r="C231" s="4">
        <v>81</v>
      </c>
      <c r="D231" s="4">
        <v>100</v>
      </c>
      <c r="E231" s="4" t="s">
        <v>26</v>
      </c>
      <c r="F231" s="4">
        <v>478</v>
      </c>
      <c r="G231" s="4">
        <v>58</v>
      </c>
      <c r="H231" s="4">
        <v>937</v>
      </c>
      <c r="I231" s="4">
        <v>3546</v>
      </c>
      <c r="J231" s="4">
        <v>2793</v>
      </c>
      <c r="K231" s="4">
        <v>68</v>
      </c>
      <c r="L231" s="4">
        <v>1476</v>
      </c>
      <c r="M231" s="4">
        <v>291</v>
      </c>
      <c r="N231" s="4">
        <v>2941</v>
      </c>
      <c r="P231" s="1">
        <v>14436</v>
      </c>
      <c r="Q231" s="4">
        <f t="shared" si="10"/>
        <v>9828</v>
      </c>
    </row>
    <row r="232" spans="1:17" ht="12.75">
      <c r="A232" t="s">
        <v>70</v>
      </c>
      <c r="B232" s="47" t="s">
        <v>71</v>
      </c>
      <c r="C232" s="4">
        <v>34</v>
      </c>
      <c r="D232" s="4">
        <v>23</v>
      </c>
      <c r="E232" s="4">
        <v>347</v>
      </c>
      <c r="F232" s="4" t="s">
        <v>26</v>
      </c>
      <c r="G232" s="4">
        <v>82</v>
      </c>
      <c r="H232" s="4">
        <v>181</v>
      </c>
      <c r="I232" s="4">
        <v>768</v>
      </c>
      <c r="J232" s="4">
        <v>358</v>
      </c>
      <c r="K232" s="4">
        <v>12</v>
      </c>
      <c r="L232" s="4">
        <v>620</v>
      </c>
      <c r="M232" s="4">
        <v>124</v>
      </c>
      <c r="N232" s="4">
        <v>409</v>
      </c>
      <c r="P232" s="1">
        <v>3162</v>
      </c>
      <c r="Q232" s="4">
        <f t="shared" si="10"/>
        <v>2549</v>
      </c>
    </row>
    <row r="233" spans="1:17" ht="12.75">
      <c r="A233" t="s">
        <v>215</v>
      </c>
      <c r="B233" s="47" t="s">
        <v>58</v>
      </c>
      <c r="C233" s="4">
        <v>48</v>
      </c>
      <c r="D233" s="4">
        <v>23</v>
      </c>
      <c r="E233" s="4">
        <v>23</v>
      </c>
      <c r="F233" s="4">
        <v>46</v>
      </c>
      <c r="G233" s="4" t="s">
        <v>26</v>
      </c>
      <c r="H233" s="4">
        <v>59</v>
      </c>
      <c r="I233" s="4">
        <v>100</v>
      </c>
      <c r="J233" s="4">
        <v>78</v>
      </c>
      <c r="K233" s="4">
        <v>105</v>
      </c>
      <c r="L233" s="4">
        <v>334</v>
      </c>
      <c r="M233" s="4">
        <v>31</v>
      </c>
      <c r="N233" s="4">
        <v>93</v>
      </c>
      <c r="P233" s="1">
        <v>979</v>
      </c>
      <c r="Q233" s="4">
        <f t="shared" si="10"/>
        <v>847</v>
      </c>
    </row>
    <row r="234" spans="1:17" ht="12.75">
      <c r="A234" t="s">
        <v>211</v>
      </c>
      <c r="B234" s="47" t="s">
        <v>73</v>
      </c>
      <c r="C234" s="4">
        <v>24</v>
      </c>
      <c r="D234" s="4">
        <v>134</v>
      </c>
      <c r="E234" s="4">
        <v>258</v>
      </c>
      <c r="F234" s="4">
        <v>87</v>
      </c>
      <c r="G234" s="4">
        <v>44</v>
      </c>
      <c r="H234" s="4" t="s">
        <v>26</v>
      </c>
      <c r="I234" s="4">
        <v>609</v>
      </c>
      <c r="J234" s="4">
        <v>922</v>
      </c>
      <c r="K234" s="4">
        <v>27</v>
      </c>
      <c r="L234" s="4">
        <v>236</v>
      </c>
      <c r="M234" s="4">
        <v>76</v>
      </c>
      <c r="N234" s="4">
        <v>207</v>
      </c>
      <c r="P234" s="1">
        <v>2713</v>
      </c>
      <c r="Q234" s="4">
        <f t="shared" si="10"/>
        <v>2417</v>
      </c>
    </row>
    <row r="235" spans="1:17" ht="12.75">
      <c r="A235" t="s">
        <v>194</v>
      </c>
      <c r="B235" s="47" t="s">
        <v>69</v>
      </c>
      <c r="C235" s="4">
        <v>114</v>
      </c>
      <c r="D235" s="4">
        <v>133</v>
      </c>
      <c r="E235" s="4">
        <v>2016</v>
      </c>
      <c r="F235" s="4">
        <v>744</v>
      </c>
      <c r="G235" s="4">
        <v>172</v>
      </c>
      <c r="H235" s="4">
        <v>1991</v>
      </c>
      <c r="I235" s="4" t="s">
        <v>26</v>
      </c>
      <c r="J235" s="4">
        <v>2853</v>
      </c>
      <c r="K235" s="4">
        <v>127</v>
      </c>
      <c r="L235" s="4">
        <v>3715</v>
      </c>
      <c r="M235" s="4">
        <v>269</v>
      </c>
      <c r="N235" s="4">
        <v>1222</v>
      </c>
      <c r="P235" s="1">
        <v>13752</v>
      </c>
      <c r="Q235" s="4">
        <f t="shared" si="10"/>
        <v>12134</v>
      </c>
    </row>
    <row r="236" spans="1:17" ht="12.75">
      <c r="A236" t="s">
        <v>64</v>
      </c>
      <c r="B236" s="47" t="s">
        <v>66</v>
      </c>
      <c r="C236" s="4">
        <v>304</v>
      </c>
      <c r="D236" s="4">
        <v>439</v>
      </c>
      <c r="E236" s="4">
        <v>8561</v>
      </c>
      <c r="F236" s="4">
        <v>964</v>
      </c>
      <c r="G236" s="4">
        <v>388</v>
      </c>
      <c r="H236" s="4">
        <v>8558</v>
      </c>
      <c r="I236" s="4">
        <v>11685</v>
      </c>
      <c r="J236" s="4" t="s">
        <v>26</v>
      </c>
      <c r="K236" s="4">
        <v>552</v>
      </c>
      <c r="L236" s="4">
        <v>5027</v>
      </c>
      <c r="M236" s="4">
        <v>1153</v>
      </c>
      <c r="N236" s="4">
        <v>6432</v>
      </c>
      <c r="P236" s="1">
        <v>46216</v>
      </c>
      <c r="Q236" s="4">
        <f t="shared" si="10"/>
        <v>37631</v>
      </c>
    </row>
    <row r="237" spans="1:17" ht="12.75">
      <c r="A237" t="s">
        <v>74</v>
      </c>
      <c r="B237" s="47" t="s">
        <v>72</v>
      </c>
      <c r="C237" s="4">
        <v>26</v>
      </c>
      <c r="D237" s="4">
        <v>19</v>
      </c>
      <c r="E237" s="4">
        <v>45</v>
      </c>
      <c r="F237" s="4">
        <v>10</v>
      </c>
      <c r="G237" s="4">
        <v>185</v>
      </c>
      <c r="H237" s="4">
        <v>110</v>
      </c>
      <c r="I237" s="4">
        <v>127</v>
      </c>
      <c r="J237" s="4">
        <v>154</v>
      </c>
      <c r="K237" s="4" t="s">
        <v>26</v>
      </c>
      <c r="L237" s="4">
        <v>451</v>
      </c>
      <c r="M237" s="4">
        <v>13</v>
      </c>
      <c r="N237" s="4">
        <v>213</v>
      </c>
      <c r="P237" s="1">
        <v>1468</v>
      </c>
      <c r="Q237" s="4">
        <f t="shared" si="10"/>
        <v>1140</v>
      </c>
    </row>
    <row r="238" spans="1:17" ht="12.75">
      <c r="A238" t="s">
        <v>67</v>
      </c>
      <c r="B238" s="47" t="s">
        <v>68</v>
      </c>
      <c r="C238" s="4">
        <v>632</v>
      </c>
      <c r="D238" s="4">
        <v>340</v>
      </c>
      <c r="E238" s="4">
        <v>3292</v>
      </c>
      <c r="F238" s="4">
        <v>1701</v>
      </c>
      <c r="G238" s="4">
        <v>1895</v>
      </c>
      <c r="H238" s="4">
        <v>1983</v>
      </c>
      <c r="I238" s="4">
        <v>12468</v>
      </c>
      <c r="J238" s="4">
        <v>3014</v>
      </c>
      <c r="K238" s="4">
        <v>1213</v>
      </c>
      <c r="L238" s="4" t="s">
        <v>26</v>
      </c>
      <c r="M238" s="4">
        <v>662</v>
      </c>
      <c r="N238" s="4">
        <v>7133</v>
      </c>
      <c r="P238" s="1">
        <v>36237</v>
      </c>
      <c r="Q238" s="4">
        <f t="shared" si="10"/>
        <v>27200</v>
      </c>
    </row>
    <row r="239" spans="1:17" ht="12.75">
      <c r="A239" t="s">
        <v>76</v>
      </c>
      <c r="B239" s="47" t="s">
        <v>66</v>
      </c>
      <c r="C239" s="4">
        <v>18</v>
      </c>
      <c r="D239" s="4">
        <v>9</v>
      </c>
      <c r="E239" s="4">
        <v>58</v>
      </c>
      <c r="F239" s="4">
        <v>41</v>
      </c>
      <c r="G239" s="4">
        <v>14</v>
      </c>
      <c r="H239" s="4">
        <v>44</v>
      </c>
      <c r="I239" s="4">
        <v>79</v>
      </c>
      <c r="J239" s="4">
        <v>87</v>
      </c>
      <c r="K239" s="4">
        <v>10</v>
      </c>
      <c r="L239" s="4">
        <v>54</v>
      </c>
      <c r="M239" s="4" t="s">
        <v>26</v>
      </c>
      <c r="N239" s="4">
        <v>50</v>
      </c>
      <c r="P239" s="1">
        <v>496</v>
      </c>
      <c r="Q239" s="4">
        <f t="shared" si="10"/>
        <v>414</v>
      </c>
    </row>
    <row r="240" spans="1:17" ht="12.75">
      <c r="A240" t="s">
        <v>50</v>
      </c>
      <c r="C240" s="4">
        <v>1284</v>
      </c>
      <c r="D240" s="4">
        <v>1234</v>
      </c>
      <c r="E240" s="4">
        <v>14663</v>
      </c>
      <c r="F240" s="4">
        <v>4106</v>
      </c>
      <c r="G240" s="4">
        <v>2892</v>
      </c>
      <c r="H240" s="4">
        <v>13960</v>
      </c>
      <c r="I240" s="4">
        <v>29467</v>
      </c>
      <c r="J240" s="4">
        <v>10377</v>
      </c>
      <c r="K240" s="4">
        <v>2144</v>
      </c>
      <c r="L240" s="4">
        <v>12024</v>
      </c>
      <c r="M240" s="4">
        <v>2641</v>
      </c>
      <c r="N240" s="4">
        <v>18828</v>
      </c>
      <c r="P240" s="1">
        <v>120286</v>
      </c>
      <c r="Q240" s="4">
        <f t="shared" si="10"/>
        <v>94792</v>
      </c>
    </row>
    <row r="241" spans="1:14" ht="12.75">
      <c r="A241" t="s">
        <v>258</v>
      </c>
      <c r="C241" s="4">
        <v>36</v>
      </c>
      <c r="D241" s="4">
        <v>31</v>
      </c>
      <c r="E241" s="4">
        <v>1667</v>
      </c>
      <c r="F241" s="4">
        <v>204</v>
      </c>
      <c r="G241" s="4">
        <v>39</v>
      </c>
      <c r="H241" s="4">
        <v>89</v>
      </c>
      <c r="I241" s="4">
        <v>396</v>
      </c>
      <c r="J241" s="4">
        <v>2153</v>
      </c>
      <c r="K241" s="4">
        <v>115</v>
      </c>
      <c r="L241" s="4">
        <v>1904</v>
      </c>
      <c r="M241" s="4">
        <v>32</v>
      </c>
      <c r="N241" s="4"/>
    </row>
    <row r="245" spans="1:14" ht="12.75">
      <c r="A245" s="2" t="s">
        <v>39</v>
      </c>
      <c r="N245" s="1" t="s">
        <v>80</v>
      </c>
    </row>
    <row r="246" spans="3:13" ht="12.75">
      <c r="C246" s="1" t="s">
        <v>81</v>
      </c>
      <c r="D246" s="1" t="s">
        <v>82</v>
      </c>
      <c r="E246" s="1" t="s">
        <v>83</v>
      </c>
      <c r="F246" s="1" t="s">
        <v>84</v>
      </c>
      <c r="G246" s="1" t="s">
        <v>85</v>
      </c>
      <c r="H246" s="1" t="s">
        <v>86</v>
      </c>
      <c r="I246" s="1" t="s">
        <v>87</v>
      </c>
      <c r="J246" s="1" t="s">
        <v>88</v>
      </c>
      <c r="K246" s="1" t="s">
        <v>89</v>
      </c>
      <c r="L246" s="1" t="s">
        <v>90</v>
      </c>
      <c r="M246" s="1" t="s">
        <v>91</v>
      </c>
    </row>
    <row r="247" spans="1:17" ht="25.5">
      <c r="A247" t="s">
        <v>92</v>
      </c>
      <c r="C247" s="1" t="s">
        <v>75</v>
      </c>
      <c r="D247" s="1" t="s">
        <v>78</v>
      </c>
      <c r="E247" s="1" t="s">
        <v>65</v>
      </c>
      <c r="F247" s="1" t="s">
        <v>71</v>
      </c>
      <c r="G247" s="1" t="s">
        <v>58</v>
      </c>
      <c r="H247" s="1" t="s">
        <v>73</v>
      </c>
      <c r="I247" s="1" t="s">
        <v>69</v>
      </c>
      <c r="J247" s="1" t="s">
        <v>66</v>
      </c>
      <c r="K247" s="1" t="s">
        <v>72</v>
      </c>
      <c r="L247" s="1" t="s">
        <v>68</v>
      </c>
      <c r="M247" s="1" t="s">
        <v>66</v>
      </c>
      <c r="N247" s="1" t="s">
        <v>93</v>
      </c>
      <c r="P247" s="48" t="s">
        <v>245</v>
      </c>
      <c r="Q247" s="48" t="s">
        <v>259</v>
      </c>
    </row>
    <row r="248" spans="3:14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7" ht="12.75">
      <c r="A249" t="s">
        <v>214</v>
      </c>
      <c r="B249" s="47" t="s">
        <v>75</v>
      </c>
      <c r="C249" s="4" t="s">
        <v>26</v>
      </c>
      <c r="D249" s="4">
        <v>31</v>
      </c>
      <c r="E249" s="4">
        <v>64</v>
      </c>
      <c r="F249" s="4">
        <v>29</v>
      </c>
      <c r="G249" s="4">
        <v>47</v>
      </c>
      <c r="H249" s="4">
        <v>22</v>
      </c>
      <c r="I249" s="4">
        <v>86</v>
      </c>
      <c r="J249" s="4">
        <v>73</v>
      </c>
      <c r="K249" s="4">
        <v>20</v>
      </c>
      <c r="L249" s="4">
        <v>96</v>
      </c>
      <c r="M249" s="4">
        <v>28</v>
      </c>
      <c r="N249" s="4">
        <v>147</v>
      </c>
      <c r="P249" s="1">
        <v>720</v>
      </c>
      <c r="Q249" s="4">
        <f>SUM(C249:M249)</f>
        <v>496</v>
      </c>
    </row>
    <row r="250" spans="1:17" ht="12.75">
      <c r="A250" t="s">
        <v>77</v>
      </c>
      <c r="B250" s="47" t="s">
        <v>78</v>
      </c>
      <c r="C250" s="4">
        <v>21</v>
      </c>
      <c r="D250" s="4" t="s">
        <v>26</v>
      </c>
      <c r="E250" s="4">
        <v>35</v>
      </c>
      <c r="F250" s="4">
        <v>16</v>
      </c>
      <c r="G250" s="4">
        <v>22</v>
      </c>
      <c r="H250" s="4">
        <v>83</v>
      </c>
      <c r="I250" s="4">
        <v>47</v>
      </c>
      <c r="J250" s="4">
        <v>75</v>
      </c>
      <c r="K250" s="4">
        <v>12</v>
      </c>
      <c r="L250" s="4">
        <v>19</v>
      </c>
      <c r="M250" s="4">
        <v>13</v>
      </c>
      <c r="N250" s="4">
        <v>104</v>
      </c>
      <c r="P250" s="1">
        <v>494</v>
      </c>
      <c r="Q250" s="4">
        <f aca="true" t="shared" si="11" ref="Q250:Q260">SUM(C250:M250)</f>
        <v>343</v>
      </c>
    </row>
    <row r="251" spans="1:17" ht="12.75">
      <c r="A251" t="s">
        <v>210</v>
      </c>
      <c r="B251" s="47" t="s">
        <v>65</v>
      </c>
      <c r="C251" s="4">
        <v>129</v>
      </c>
      <c r="D251" s="4">
        <v>190</v>
      </c>
      <c r="E251" s="4" t="s">
        <v>26</v>
      </c>
      <c r="F251" s="4">
        <v>616</v>
      </c>
      <c r="G251" s="4">
        <v>164</v>
      </c>
      <c r="H251" s="4">
        <v>1198</v>
      </c>
      <c r="I251" s="4">
        <v>3980</v>
      </c>
      <c r="J251" s="4">
        <v>3518</v>
      </c>
      <c r="K251" s="4">
        <v>121</v>
      </c>
      <c r="L251" s="4">
        <v>1542</v>
      </c>
      <c r="M251" s="4">
        <v>290</v>
      </c>
      <c r="N251" s="4">
        <v>5292</v>
      </c>
      <c r="P251" s="1">
        <v>20075</v>
      </c>
      <c r="Q251" s="4">
        <f t="shared" si="11"/>
        <v>11748</v>
      </c>
    </row>
    <row r="252" spans="1:17" ht="12.75">
      <c r="A252" t="s">
        <v>70</v>
      </c>
      <c r="B252" s="47" t="s">
        <v>71</v>
      </c>
      <c r="C252" s="4">
        <v>26</v>
      </c>
      <c r="D252" s="4">
        <v>16</v>
      </c>
      <c r="E252" s="4">
        <v>391</v>
      </c>
      <c r="F252" s="4" t="s">
        <v>26</v>
      </c>
      <c r="G252" s="4">
        <v>40</v>
      </c>
      <c r="H252" s="4">
        <v>160</v>
      </c>
      <c r="I252" s="4">
        <v>590</v>
      </c>
      <c r="J252" s="4">
        <v>358</v>
      </c>
      <c r="K252" s="4">
        <v>17</v>
      </c>
      <c r="L252" s="4">
        <v>305</v>
      </c>
      <c r="M252" s="4">
        <v>85</v>
      </c>
      <c r="N252" s="4">
        <v>488</v>
      </c>
      <c r="P252" s="1">
        <v>2791</v>
      </c>
      <c r="Q252" s="4">
        <f t="shared" si="11"/>
        <v>1988</v>
      </c>
    </row>
    <row r="253" spans="1:17" ht="12.75">
      <c r="A253" t="s">
        <v>215</v>
      </c>
      <c r="B253" s="47" t="s">
        <v>58</v>
      </c>
      <c r="C253" s="4">
        <v>32</v>
      </c>
      <c r="D253" s="4">
        <v>13</v>
      </c>
      <c r="E253" s="4">
        <v>39</v>
      </c>
      <c r="F253" s="4">
        <v>46</v>
      </c>
      <c r="G253" s="4" t="s">
        <v>26</v>
      </c>
      <c r="H253" s="4">
        <v>84</v>
      </c>
      <c r="I253" s="4">
        <v>96</v>
      </c>
      <c r="J253" s="4">
        <v>89</v>
      </c>
      <c r="K253" s="4">
        <v>144</v>
      </c>
      <c r="L253" s="4">
        <v>230</v>
      </c>
      <c r="M253" s="4">
        <v>22</v>
      </c>
      <c r="N253" s="4">
        <v>129</v>
      </c>
      <c r="P253" s="1">
        <v>986</v>
      </c>
      <c r="Q253" s="4">
        <f t="shared" si="11"/>
        <v>795</v>
      </c>
    </row>
    <row r="254" spans="1:17" ht="12.75">
      <c r="A254" t="s">
        <v>211</v>
      </c>
      <c r="B254" s="47" t="s">
        <v>73</v>
      </c>
      <c r="C254" s="4">
        <v>32</v>
      </c>
      <c r="D254" s="4">
        <v>164</v>
      </c>
      <c r="E254" s="4">
        <v>369</v>
      </c>
      <c r="F254" s="4">
        <v>111</v>
      </c>
      <c r="G254" s="4">
        <v>29</v>
      </c>
      <c r="H254" s="4" t="s">
        <v>26</v>
      </c>
      <c r="I254" s="4">
        <v>793</v>
      </c>
      <c r="J254" s="4">
        <v>1725</v>
      </c>
      <c r="K254" s="4">
        <v>71</v>
      </c>
      <c r="L254" s="4">
        <v>231</v>
      </c>
      <c r="M254" s="4">
        <v>101</v>
      </c>
      <c r="N254" s="4">
        <v>445</v>
      </c>
      <c r="P254" s="1">
        <v>4253</v>
      </c>
      <c r="Q254" s="4">
        <f t="shared" si="11"/>
        <v>3626</v>
      </c>
    </row>
    <row r="255" spans="1:17" ht="12.75">
      <c r="A255" t="s">
        <v>194</v>
      </c>
      <c r="B255" s="47" t="s">
        <v>69</v>
      </c>
      <c r="C255" s="4">
        <v>151</v>
      </c>
      <c r="D255" s="4">
        <v>129</v>
      </c>
      <c r="E255" s="4">
        <v>2090</v>
      </c>
      <c r="F255" s="4">
        <v>585</v>
      </c>
      <c r="G255" s="4">
        <v>200</v>
      </c>
      <c r="H255" s="4">
        <v>2041</v>
      </c>
      <c r="I255" s="4" t="s">
        <v>26</v>
      </c>
      <c r="J255" s="4">
        <v>3209</v>
      </c>
      <c r="K255" s="4">
        <v>239</v>
      </c>
      <c r="L255" s="4">
        <v>3043</v>
      </c>
      <c r="M255" s="4">
        <v>260</v>
      </c>
      <c r="N255" s="4">
        <v>1998</v>
      </c>
      <c r="P255" s="1">
        <v>14731</v>
      </c>
      <c r="Q255" s="4">
        <f t="shared" si="11"/>
        <v>11947</v>
      </c>
    </row>
    <row r="256" spans="1:17" ht="12.75">
      <c r="A256" t="s">
        <v>64</v>
      </c>
      <c r="B256" s="47" t="s">
        <v>66</v>
      </c>
      <c r="C256" s="4">
        <v>367</v>
      </c>
      <c r="D256" s="4">
        <v>640</v>
      </c>
      <c r="E256" s="4">
        <v>11611</v>
      </c>
      <c r="F256" s="4">
        <v>1031</v>
      </c>
      <c r="G256" s="4">
        <v>384</v>
      </c>
      <c r="H256" s="4">
        <v>15537</v>
      </c>
      <c r="I256" s="4">
        <v>14097</v>
      </c>
      <c r="J256" s="4" t="s">
        <v>26</v>
      </c>
      <c r="K256" s="4">
        <v>701</v>
      </c>
      <c r="L256" s="4">
        <v>3991</v>
      </c>
      <c r="M256" s="4">
        <v>1211</v>
      </c>
      <c r="N256" s="4">
        <v>10421</v>
      </c>
      <c r="P256" s="1">
        <v>63333</v>
      </c>
      <c r="Q256" s="4">
        <f t="shared" si="11"/>
        <v>49570</v>
      </c>
    </row>
    <row r="257" spans="1:17" ht="12.75">
      <c r="A257" t="s">
        <v>74</v>
      </c>
      <c r="B257" s="47" t="s">
        <v>72</v>
      </c>
      <c r="C257" s="4">
        <v>48</v>
      </c>
      <c r="D257" s="4">
        <v>33</v>
      </c>
      <c r="E257" s="4">
        <v>87</v>
      </c>
      <c r="F257" s="4">
        <v>23</v>
      </c>
      <c r="G257" s="4">
        <v>276</v>
      </c>
      <c r="H257" s="4">
        <v>186</v>
      </c>
      <c r="I257" s="4">
        <v>223</v>
      </c>
      <c r="J257" s="4">
        <v>221</v>
      </c>
      <c r="K257" s="4" t="s">
        <v>26</v>
      </c>
      <c r="L257" s="4">
        <v>747</v>
      </c>
      <c r="M257" s="4">
        <v>23</v>
      </c>
      <c r="N257" s="4">
        <v>407</v>
      </c>
      <c r="P257" s="1">
        <v>2454</v>
      </c>
      <c r="Q257" s="4">
        <f t="shared" si="11"/>
        <v>1867</v>
      </c>
    </row>
    <row r="258" spans="1:17" ht="12.75">
      <c r="A258" t="s">
        <v>67</v>
      </c>
      <c r="B258" s="47" t="s">
        <v>68</v>
      </c>
      <c r="C258" s="4">
        <v>472</v>
      </c>
      <c r="D258" s="4">
        <v>173</v>
      </c>
      <c r="E258" s="4">
        <v>1942</v>
      </c>
      <c r="F258" s="4">
        <v>663</v>
      </c>
      <c r="G258" s="4">
        <v>1090</v>
      </c>
      <c r="H258" s="4">
        <v>1147</v>
      </c>
      <c r="I258" s="4">
        <v>7467</v>
      </c>
      <c r="J258" s="4">
        <v>1719</v>
      </c>
      <c r="K258" s="4">
        <v>1564</v>
      </c>
      <c r="L258" s="4" t="s">
        <v>26</v>
      </c>
      <c r="M258" s="4">
        <v>303</v>
      </c>
      <c r="N258" s="4">
        <v>3747</v>
      </c>
      <c r="P258" s="1">
        <v>21676</v>
      </c>
      <c r="Q258" s="4">
        <f t="shared" si="11"/>
        <v>16540</v>
      </c>
    </row>
    <row r="259" spans="1:17" ht="12.75">
      <c r="A259" t="s">
        <v>76</v>
      </c>
      <c r="B259" s="47" t="s">
        <v>66</v>
      </c>
      <c r="C259" s="4">
        <v>12</v>
      </c>
      <c r="D259" s="4">
        <v>7</v>
      </c>
      <c r="E259" s="4">
        <v>45</v>
      </c>
      <c r="F259" s="4">
        <v>37</v>
      </c>
      <c r="G259" s="4">
        <v>17</v>
      </c>
      <c r="H259" s="4">
        <v>38</v>
      </c>
      <c r="I259" s="4">
        <v>65</v>
      </c>
      <c r="J259" s="4">
        <v>93</v>
      </c>
      <c r="K259" s="4">
        <v>9</v>
      </c>
      <c r="L259" s="4">
        <v>39</v>
      </c>
      <c r="M259" s="4" t="s">
        <v>26</v>
      </c>
      <c r="N259" s="4">
        <v>65</v>
      </c>
      <c r="P259" s="1">
        <v>463</v>
      </c>
      <c r="Q259" s="4">
        <f t="shared" si="11"/>
        <v>362</v>
      </c>
    </row>
    <row r="260" spans="1:17" ht="12.75">
      <c r="A260" t="s">
        <v>50</v>
      </c>
      <c r="C260" s="4">
        <v>1290</v>
      </c>
      <c r="D260" s="4">
        <v>1396</v>
      </c>
      <c r="E260" s="4">
        <v>16673</v>
      </c>
      <c r="F260" s="4">
        <v>3157</v>
      </c>
      <c r="G260" s="4">
        <v>2269</v>
      </c>
      <c r="H260" s="4">
        <v>20496</v>
      </c>
      <c r="I260" s="4">
        <v>27444</v>
      </c>
      <c r="J260" s="4">
        <v>11080</v>
      </c>
      <c r="K260" s="4">
        <v>2898</v>
      </c>
      <c r="L260" s="4">
        <v>10243</v>
      </c>
      <c r="M260" s="4">
        <v>2336</v>
      </c>
      <c r="N260" s="4">
        <v>23243</v>
      </c>
      <c r="P260" s="1">
        <v>131976</v>
      </c>
      <c r="Q260" s="4">
        <f t="shared" si="11"/>
        <v>99282</v>
      </c>
    </row>
    <row r="261" spans="1:14" ht="12.75">
      <c r="A261" t="s">
        <v>258</v>
      </c>
      <c r="C261" s="4">
        <v>77</v>
      </c>
      <c r="D261" s="4">
        <v>47</v>
      </c>
      <c r="E261" s="4">
        <v>3035</v>
      </c>
      <c r="F261" s="4">
        <v>315</v>
      </c>
      <c r="G261" s="4">
        <v>62</v>
      </c>
      <c r="H261" s="4">
        <v>182</v>
      </c>
      <c r="I261" s="4">
        <v>786</v>
      </c>
      <c r="J261" s="4">
        <v>3342</v>
      </c>
      <c r="K261" s="4">
        <v>180</v>
      </c>
      <c r="L261" s="4">
        <v>1389</v>
      </c>
      <c r="M261" s="4">
        <v>36</v>
      </c>
      <c r="N261" s="4"/>
    </row>
    <row r="265" spans="1:14" ht="12.75">
      <c r="A265" s="2" t="s">
        <v>40</v>
      </c>
      <c r="N265" s="1" t="s">
        <v>80</v>
      </c>
    </row>
    <row r="266" spans="3:13" ht="12.75">
      <c r="C266" s="1" t="s">
        <v>81</v>
      </c>
      <c r="D266" s="1" t="s">
        <v>82</v>
      </c>
      <c r="E266" s="1" t="s">
        <v>83</v>
      </c>
      <c r="F266" s="1" t="s">
        <v>84</v>
      </c>
      <c r="G266" s="1" t="s">
        <v>85</v>
      </c>
      <c r="H266" s="1" t="s">
        <v>86</v>
      </c>
      <c r="I266" s="1" t="s">
        <v>87</v>
      </c>
      <c r="J266" s="1" t="s">
        <v>88</v>
      </c>
      <c r="K266" s="1" t="s">
        <v>89</v>
      </c>
      <c r="L266" s="1" t="s">
        <v>90</v>
      </c>
      <c r="M266" s="1" t="s">
        <v>91</v>
      </c>
    </row>
    <row r="267" spans="1:17" ht="25.5">
      <c r="A267" t="s">
        <v>92</v>
      </c>
      <c r="C267" s="1" t="s">
        <v>75</v>
      </c>
      <c r="D267" s="1" t="s">
        <v>78</v>
      </c>
      <c r="E267" s="1" t="s">
        <v>65</v>
      </c>
      <c r="F267" s="1" t="s">
        <v>71</v>
      </c>
      <c r="G267" s="1" t="s">
        <v>58</v>
      </c>
      <c r="H267" s="1" t="s">
        <v>73</v>
      </c>
      <c r="I267" s="1" t="s">
        <v>69</v>
      </c>
      <c r="J267" s="1" t="s">
        <v>66</v>
      </c>
      <c r="K267" s="1" t="s">
        <v>72</v>
      </c>
      <c r="L267" s="1" t="s">
        <v>68</v>
      </c>
      <c r="M267" s="1" t="s">
        <v>66</v>
      </c>
      <c r="N267" s="1" t="s">
        <v>93</v>
      </c>
      <c r="P267" s="48" t="s">
        <v>245</v>
      </c>
      <c r="Q267" s="48" t="s">
        <v>259</v>
      </c>
    </row>
    <row r="268" spans="3:14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7" ht="12.75">
      <c r="A269" t="s">
        <v>214</v>
      </c>
      <c r="B269" s="47" t="s">
        <v>75</v>
      </c>
      <c r="C269" s="4" t="s">
        <v>26</v>
      </c>
      <c r="D269" s="4">
        <v>18</v>
      </c>
      <c r="E269" s="4">
        <v>46</v>
      </c>
      <c r="F269" s="4">
        <v>32</v>
      </c>
      <c r="G269" s="4">
        <v>52</v>
      </c>
      <c r="H269" s="4">
        <v>40</v>
      </c>
      <c r="I269" s="4">
        <v>65</v>
      </c>
      <c r="J269" s="4">
        <v>81</v>
      </c>
      <c r="K269" s="4">
        <v>30</v>
      </c>
      <c r="L269" s="4">
        <v>149</v>
      </c>
      <c r="M269" s="4">
        <v>27</v>
      </c>
      <c r="N269" s="4">
        <v>60</v>
      </c>
      <c r="P269" s="1">
        <v>637</v>
      </c>
      <c r="Q269" s="4">
        <f>SUM(C269:M269)</f>
        <v>540</v>
      </c>
    </row>
    <row r="270" spans="1:17" ht="12.75">
      <c r="A270" t="s">
        <v>77</v>
      </c>
      <c r="B270" s="47" t="s">
        <v>78</v>
      </c>
      <c r="C270" s="4">
        <v>11</v>
      </c>
      <c r="D270" s="4" t="s">
        <v>26</v>
      </c>
      <c r="E270" s="4">
        <v>17</v>
      </c>
      <c r="F270" s="4">
        <v>20</v>
      </c>
      <c r="G270" s="4">
        <v>20</v>
      </c>
      <c r="H270" s="4">
        <v>81</v>
      </c>
      <c r="I270" s="4">
        <v>33</v>
      </c>
      <c r="J270" s="4">
        <v>60</v>
      </c>
      <c r="K270" s="4">
        <v>6</v>
      </c>
      <c r="L270" s="4">
        <v>26</v>
      </c>
      <c r="M270" s="4">
        <v>17</v>
      </c>
      <c r="N270" s="4">
        <v>46</v>
      </c>
      <c r="P270" s="1">
        <v>356</v>
      </c>
      <c r="Q270" s="4">
        <f aca="true" t="shared" si="12" ref="Q270:Q280">SUM(C270:M270)</f>
        <v>291</v>
      </c>
    </row>
    <row r="271" spans="1:17" ht="12.75">
      <c r="A271" t="s">
        <v>210</v>
      </c>
      <c r="B271" s="47" t="s">
        <v>65</v>
      </c>
      <c r="C271" s="4">
        <v>94</v>
      </c>
      <c r="D271" s="4">
        <v>127</v>
      </c>
      <c r="E271" s="4" t="s">
        <v>26</v>
      </c>
      <c r="F271" s="4">
        <v>440</v>
      </c>
      <c r="G271" s="4">
        <v>93</v>
      </c>
      <c r="H271" s="4">
        <v>882</v>
      </c>
      <c r="I271" s="4">
        <v>4360</v>
      </c>
      <c r="J271" s="4">
        <v>2971</v>
      </c>
      <c r="K271" s="4">
        <v>98</v>
      </c>
      <c r="L271" s="4">
        <v>1434</v>
      </c>
      <c r="M271" s="4">
        <v>386</v>
      </c>
      <c r="N271" s="4">
        <v>3029</v>
      </c>
      <c r="P271" s="1">
        <v>15719</v>
      </c>
      <c r="Q271" s="4">
        <f t="shared" si="12"/>
        <v>10885</v>
      </c>
    </row>
    <row r="272" spans="1:17" ht="12.75">
      <c r="A272" t="s">
        <v>70</v>
      </c>
      <c r="B272" s="47" t="s">
        <v>71</v>
      </c>
      <c r="C272" s="4">
        <v>39</v>
      </c>
      <c r="D272" s="4">
        <v>19</v>
      </c>
      <c r="E272" s="4">
        <v>241</v>
      </c>
      <c r="F272" s="4" t="s">
        <v>26</v>
      </c>
      <c r="G272" s="4">
        <v>132</v>
      </c>
      <c r="H272" s="4">
        <v>168</v>
      </c>
      <c r="I272" s="4">
        <v>870</v>
      </c>
      <c r="J272" s="4">
        <v>350</v>
      </c>
      <c r="K272" s="4">
        <v>32</v>
      </c>
      <c r="L272" s="4">
        <v>680</v>
      </c>
      <c r="M272" s="4">
        <v>146</v>
      </c>
      <c r="N272" s="4">
        <v>389</v>
      </c>
      <c r="P272" s="1">
        <v>3195</v>
      </c>
      <c r="Q272" s="4">
        <f t="shared" si="12"/>
        <v>2677</v>
      </c>
    </row>
    <row r="273" spans="1:17" ht="12.75">
      <c r="A273" t="s">
        <v>215</v>
      </c>
      <c r="B273" s="47" t="s">
        <v>58</v>
      </c>
      <c r="C273" s="4">
        <v>72</v>
      </c>
      <c r="D273" s="4">
        <v>20</v>
      </c>
      <c r="E273" s="4">
        <v>28</v>
      </c>
      <c r="F273" s="4">
        <v>79</v>
      </c>
      <c r="G273" s="4" t="s">
        <v>26</v>
      </c>
      <c r="H273" s="4">
        <v>102</v>
      </c>
      <c r="I273" s="4">
        <v>147</v>
      </c>
      <c r="J273" s="4">
        <v>119</v>
      </c>
      <c r="K273" s="4">
        <v>175</v>
      </c>
      <c r="L273" s="4">
        <v>449</v>
      </c>
      <c r="M273" s="4">
        <v>39</v>
      </c>
      <c r="N273" s="4">
        <v>122</v>
      </c>
      <c r="P273" s="1">
        <v>1397</v>
      </c>
      <c r="Q273" s="4">
        <f t="shared" si="12"/>
        <v>1230</v>
      </c>
    </row>
    <row r="274" spans="1:17" ht="12.75">
      <c r="A274" t="s">
        <v>211</v>
      </c>
      <c r="B274" s="47" t="s">
        <v>73</v>
      </c>
      <c r="C274" s="4">
        <v>27</v>
      </c>
      <c r="D274" s="4">
        <v>147</v>
      </c>
      <c r="E274" s="4">
        <v>220</v>
      </c>
      <c r="F274" s="4">
        <v>87</v>
      </c>
      <c r="G274" s="4">
        <v>67</v>
      </c>
      <c r="H274" s="4" t="s">
        <v>26</v>
      </c>
      <c r="I274" s="4">
        <v>703</v>
      </c>
      <c r="J274" s="4">
        <v>933</v>
      </c>
      <c r="K274" s="4">
        <v>43</v>
      </c>
      <c r="L274" s="4">
        <v>254</v>
      </c>
      <c r="M274" s="4">
        <v>91</v>
      </c>
      <c r="N274" s="4">
        <v>218</v>
      </c>
      <c r="P274" s="1">
        <v>2916</v>
      </c>
      <c r="Q274" s="4">
        <f t="shared" si="12"/>
        <v>2572</v>
      </c>
    </row>
    <row r="275" spans="1:17" ht="12.75">
      <c r="A275" t="s">
        <v>194</v>
      </c>
      <c r="B275" s="47" t="s">
        <v>69</v>
      </c>
      <c r="C275" s="4">
        <v>188</v>
      </c>
      <c r="D275" s="4">
        <v>218</v>
      </c>
      <c r="E275" s="4">
        <v>3554</v>
      </c>
      <c r="F275" s="4">
        <v>1220</v>
      </c>
      <c r="G275" s="4">
        <v>317</v>
      </c>
      <c r="H275" s="4">
        <v>2898</v>
      </c>
      <c r="I275" s="4" t="s">
        <v>26</v>
      </c>
      <c r="J275" s="4">
        <v>5242</v>
      </c>
      <c r="K275" s="4">
        <v>214</v>
      </c>
      <c r="L275" s="4">
        <v>5883</v>
      </c>
      <c r="M275" s="4">
        <v>483</v>
      </c>
      <c r="N275" s="4">
        <v>2622</v>
      </c>
      <c r="P275" s="1">
        <v>23745</v>
      </c>
      <c r="Q275" s="4">
        <f t="shared" si="12"/>
        <v>20217</v>
      </c>
    </row>
    <row r="276" spans="1:17" ht="12.75">
      <c r="A276" t="s">
        <v>64</v>
      </c>
      <c r="B276" s="47" t="s">
        <v>66</v>
      </c>
      <c r="C276" s="4">
        <v>409</v>
      </c>
      <c r="D276" s="4">
        <v>480</v>
      </c>
      <c r="E276" s="4">
        <v>8757</v>
      </c>
      <c r="F276" s="4">
        <v>1008</v>
      </c>
      <c r="G276" s="4">
        <v>504</v>
      </c>
      <c r="H276" s="4">
        <v>8645</v>
      </c>
      <c r="I276" s="4">
        <v>15920</v>
      </c>
      <c r="J276" s="4" t="s">
        <v>26</v>
      </c>
      <c r="K276" s="4">
        <v>728</v>
      </c>
      <c r="L276" s="4">
        <v>5816</v>
      </c>
      <c r="M276" s="4">
        <v>1253</v>
      </c>
      <c r="N276" s="4">
        <v>6498</v>
      </c>
      <c r="P276" s="1">
        <v>52457</v>
      </c>
      <c r="Q276" s="4">
        <f t="shared" si="12"/>
        <v>43520</v>
      </c>
    </row>
    <row r="277" spans="1:17" ht="12.75">
      <c r="A277" t="s">
        <v>74</v>
      </c>
      <c r="B277" s="47" t="s">
        <v>72</v>
      </c>
      <c r="C277" s="4">
        <v>35</v>
      </c>
      <c r="D277" s="4">
        <v>29</v>
      </c>
      <c r="E277" s="4">
        <v>67</v>
      </c>
      <c r="F277" s="4">
        <v>33</v>
      </c>
      <c r="G277" s="4">
        <v>260</v>
      </c>
      <c r="H277" s="4">
        <v>137</v>
      </c>
      <c r="I277" s="4">
        <v>154</v>
      </c>
      <c r="J277" s="4">
        <v>199</v>
      </c>
      <c r="K277" s="4" t="s">
        <v>26</v>
      </c>
      <c r="L277" s="4">
        <v>575</v>
      </c>
      <c r="M277" s="4">
        <v>10</v>
      </c>
      <c r="N277" s="4">
        <v>227</v>
      </c>
      <c r="P277" s="1">
        <v>1862</v>
      </c>
      <c r="Q277" s="4">
        <f t="shared" si="12"/>
        <v>1499</v>
      </c>
    </row>
    <row r="278" spans="1:17" ht="12.75">
      <c r="A278" t="s">
        <v>67</v>
      </c>
      <c r="B278" s="47" t="s">
        <v>68</v>
      </c>
      <c r="C278" s="4">
        <v>762</v>
      </c>
      <c r="D278" s="4">
        <v>375</v>
      </c>
      <c r="E278" s="4">
        <v>3212</v>
      </c>
      <c r="F278" s="4">
        <v>1881</v>
      </c>
      <c r="G278" s="4">
        <v>2447</v>
      </c>
      <c r="H278" s="4">
        <v>2025</v>
      </c>
      <c r="I278" s="4">
        <v>14857</v>
      </c>
      <c r="J278" s="4">
        <v>3490</v>
      </c>
      <c r="K278" s="4">
        <v>1509</v>
      </c>
      <c r="L278" s="4" t="s">
        <v>26</v>
      </c>
      <c r="M278" s="4">
        <v>722</v>
      </c>
      <c r="N278" s="4">
        <v>8156</v>
      </c>
      <c r="P278" s="1">
        <v>41618</v>
      </c>
      <c r="Q278" s="4">
        <f t="shared" si="12"/>
        <v>31280</v>
      </c>
    </row>
    <row r="279" spans="1:17" ht="12.75">
      <c r="A279" t="s">
        <v>76</v>
      </c>
      <c r="B279" s="47" t="s">
        <v>66</v>
      </c>
      <c r="C279" s="4">
        <v>15</v>
      </c>
      <c r="D279" s="4">
        <v>14</v>
      </c>
      <c r="E279" s="4">
        <v>86</v>
      </c>
      <c r="F279" s="4">
        <v>71</v>
      </c>
      <c r="G279" s="4">
        <v>25</v>
      </c>
      <c r="H279" s="4">
        <v>50</v>
      </c>
      <c r="I279" s="4">
        <v>109</v>
      </c>
      <c r="J279" s="4">
        <v>90</v>
      </c>
      <c r="K279" s="4">
        <v>6</v>
      </c>
      <c r="L279" s="4">
        <v>77</v>
      </c>
      <c r="M279" s="4" t="s">
        <v>26</v>
      </c>
      <c r="N279" s="4">
        <v>80</v>
      </c>
      <c r="P279" s="1">
        <v>658</v>
      </c>
      <c r="Q279" s="4">
        <f t="shared" si="12"/>
        <v>543</v>
      </c>
    </row>
    <row r="280" spans="1:17" ht="12.75">
      <c r="A280" t="s">
        <v>50</v>
      </c>
      <c r="C280" s="4">
        <v>1652</v>
      </c>
      <c r="D280" s="4">
        <v>1447</v>
      </c>
      <c r="E280" s="4">
        <v>16228</v>
      </c>
      <c r="F280" s="4">
        <v>4871</v>
      </c>
      <c r="G280" s="4">
        <v>3917</v>
      </c>
      <c r="H280" s="4">
        <v>15028</v>
      </c>
      <c r="I280" s="4">
        <v>37218</v>
      </c>
      <c r="J280" s="4">
        <v>13535</v>
      </c>
      <c r="K280" s="4">
        <v>2841</v>
      </c>
      <c r="L280" s="4">
        <v>15343</v>
      </c>
      <c r="M280" s="4">
        <v>3174</v>
      </c>
      <c r="N280" s="4">
        <v>21447</v>
      </c>
      <c r="P280" s="1">
        <v>144560</v>
      </c>
      <c r="Q280" s="4">
        <f t="shared" si="12"/>
        <v>115254</v>
      </c>
    </row>
    <row r="281" spans="1:14" ht="12.75">
      <c r="A281" t="s">
        <v>258</v>
      </c>
      <c r="C281" s="4">
        <v>37</v>
      </c>
      <c r="D281" s="4">
        <v>19</v>
      </c>
      <c r="E281" s="4">
        <v>1805</v>
      </c>
      <c r="F281" s="4">
        <v>129</v>
      </c>
      <c r="G281" s="4">
        <v>45</v>
      </c>
      <c r="H281" s="4">
        <v>126</v>
      </c>
      <c r="I281" s="4">
        <v>906</v>
      </c>
      <c r="J281" s="4">
        <v>2439</v>
      </c>
      <c r="K281" s="4">
        <v>136</v>
      </c>
      <c r="L281" s="4">
        <v>2182</v>
      </c>
      <c r="M281" s="4">
        <v>35</v>
      </c>
      <c r="N281" s="4"/>
    </row>
    <row r="285" spans="1:14" ht="12.75">
      <c r="A285" s="2" t="s">
        <v>41</v>
      </c>
      <c r="N285" s="1" t="s">
        <v>80</v>
      </c>
    </row>
    <row r="286" spans="3:13" ht="12.75">
      <c r="C286" s="1" t="s">
        <v>81</v>
      </c>
      <c r="D286" s="1" t="s">
        <v>82</v>
      </c>
      <c r="E286" s="1" t="s">
        <v>83</v>
      </c>
      <c r="F286" s="1" t="s">
        <v>84</v>
      </c>
      <c r="G286" s="1" t="s">
        <v>85</v>
      </c>
      <c r="H286" s="1" t="s">
        <v>86</v>
      </c>
      <c r="I286" s="1" t="s">
        <v>87</v>
      </c>
      <c r="J286" s="1" t="s">
        <v>88</v>
      </c>
      <c r="K286" s="1" t="s">
        <v>89</v>
      </c>
      <c r="L286" s="1" t="s">
        <v>90</v>
      </c>
      <c r="M286" s="1" t="s">
        <v>91</v>
      </c>
    </row>
    <row r="287" spans="1:17" ht="25.5">
      <c r="A287" t="s">
        <v>92</v>
      </c>
      <c r="C287" s="1" t="s">
        <v>75</v>
      </c>
      <c r="D287" s="1" t="s">
        <v>78</v>
      </c>
      <c r="E287" s="1" t="s">
        <v>65</v>
      </c>
      <c r="F287" s="1" t="s">
        <v>71</v>
      </c>
      <c r="G287" s="1" t="s">
        <v>58</v>
      </c>
      <c r="H287" s="1" t="s">
        <v>73</v>
      </c>
      <c r="I287" s="1" t="s">
        <v>69</v>
      </c>
      <c r="J287" s="1" t="s">
        <v>66</v>
      </c>
      <c r="K287" s="1" t="s">
        <v>72</v>
      </c>
      <c r="L287" s="1" t="s">
        <v>68</v>
      </c>
      <c r="M287" s="1" t="s">
        <v>66</v>
      </c>
      <c r="N287" s="1" t="s">
        <v>93</v>
      </c>
      <c r="P287" s="48" t="s">
        <v>245</v>
      </c>
      <c r="Q287" s="48" t="s">
        <v>259</v>
      </c>
    </row>
    <row r="288" spans="3:14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7" ht="12.75">
      <c r="A289" t="s">
        <v>214</v>
      </c>
      <c r="B289" s="47" t="s">
        <v>75</v>
      </c>
      <c r="C289" s="4" t="s">
        <v>26</v>
      </c>
      <c r="D289" s="4">
        <v>12</v>
      </c>
      <c r="E289" s="4">
        <v>44</v>
      </c>
      <c r="F289" s="4">
        <v>26</v>
      </c>
      <c r="G289" s="4">
        <v>37</v>
      </c>
      <c r="H289" s="4">
        <v>13</v>
      </c>
      <c r="I289" s="4">
        <v>46</v>
      </c>
      <c r="J289" s="4">
        <v>63</v>
      </c>
      <c r="K289" s="4">
        <v>13</v>
      </c>
      <c r="L289" s="4">
        <v>119</v>
      </c>
      <c r="M289" s="4">
        <v>18</v>
      </c>
      <c r="N289" s="4">
        <v>64</v>
      </c>
      <c r="P289" s="1">
        <v>495</v>
      </c>
      <c r="Q289" s="4">
        <f>SUM(C289:M289)</f>
        <v>391</v>
      </c>
    </row>
    <row r="290" spans="1:17" ht="12.75">
      <c r="A290" t="s">
        <v>77</v>
      </c>
      <c r="B290" s="47" t="s">
        <v>78</v>
      </c>
      <c r="C290" s="4">
        <v>5</v>
      </c>
      <c r="D290" s="4" t="s">
        <v>26</v>
      </c>
      <c r="E290" s="4">
        <v>30</v>
      </c>
      <c r="F290" s="4">
        <v>17</v>
      </c>
      <c r="G290" s="4">
        <v>19</v>
      </c>
      <c r="H290" s="4">
        <v>93</v>
      </c>
      <c r="I290" s="4">
        <v>29</v>
      </c>
      <c r="J290" s="4">
        <v>62</v>
      </c>
      <c r="K290" s="4">
        <v>6</v>
      </c>
      <c r="L290" s="4">
        <v>32</v>
      </c>
      <c r="M290" s="4">
        <v>14</v>
      </c>
      <c r="N290" s="4">
        <v>68</v>
      </c>
      <c r="P290" s="1">
        <v>396</v>
      </c>
      <c r="Q290" s="4">
        <f aca="true" t="shared" si="13" ref="Q290:Q300">SUM(C290:M290)</f>
        <v>307</v>
      </c>
    </row>
    <row r="291" spans="1:17" ht="12.75">
      <c r="A291" t="s">
        <v>210</v>
      </c>
      <c r="B291" s="47" t="s">
        <v>65</v>
      </c>
      <c r="C291" s="4">
        <v>60</v>
      </c>
      <c r="D291" s="4">
        <v>100</v>
      </c>
      <c r="E291" s="4" t="s">
        <v>26</v>
      </c>
      <c r="F291" s="4">
        <v>300</v>
      </c>
      <c r="G291" s="4">
        <v>54</v>
      </c>
      <c r="H291" s="4">
        <v>681</v>
      </c>
      <c r="I291" s="4">
        <v>2655</v>
      </c>
      <c r="J291" s="4">
        <v>1923</v>
      </c>
      <c r="K291" s="4">
        <v>88</v>
      </c>
      <c r="L291" s="4">
        <v>1444</v>
      </c>
      <c r="M291" s="4">
        <v>125</v>
      </c>
      <c r="N291" s="4">
        <v>2597</v>
      </c>
      <c r="P291" s="1">
        <v>11070</v>
      </c>
      <c r="Q291" s="4">
        <f t="shared" si="13"/>
        <v>7430</v>
      </c>
    </row>
    <row r="292" spans="1:17" ht="12.75">
      <c r="A292" t="s">
        <v>70</v>
      </c>
      <c r="B292" s="47" t="s">
        <v>71</v>
      </c>
      <c r="C292" s="4">
        <v>19</v>
      </c>
      <c r="D292" s="4">
        <v>23</v>
      </c>
      <c r="E292" s="4">
        <v>188</v>
      </c>
      <c r="F292" s="4" t="s">
        <v>26</v>
      </c>
      <c r="G292" s="4">
        <v>75</v>
      </c>
      <c r="H292" s="4">
        <v>130</v>
      </c>
      <c r="I292" s="4">
        <v>428</v>
      </c>
      <c r="J292" s="4">
        <v>233</v>
      </c>
      <c r="K292" s="4">
        <v>22</v>
      </c>
      <c r="L292" s="4">
        <v>622</v>
      </c>
      <c r="M292" s="4">
        <v>89</v>
      </c>
      <c r="N292" s="4">
        <v>281</v>
      </c>
      <c r="P292" s="1">
        <v>2229</v>
      </c>
      <c r="Q292" s="4">
        <f t="shared" si="13"/>
        <v>1829</v>
      </c>
    </row>
    <row r="293" spans="1:17" ht="12.75">
      <c r="A293" t="s">
        <v>215</v>
      </c>
      <c r="B293" s="47" t="s">
        <v>58</v>
      </c>
      <c r="C293" s="4">
        <v>28</v>
      </c>
      <c r="D293" s="4">
        <v>15</v>
      </c>
      <c r="E293" s="4">
        <v>24</v>
      </c>
      <c r="F293" s="4">
        <v>53</v>
      </c>
      <c r="G293" s="4" t="s">
        <v>26</v>
      </c>
      <c r="H293" s="4">
        <v>69</v>
      </c>
      <c r="I293" s="4">
        <v>66</v>
      </c>
      <c r="J293" s="4">
        <v>63</v>
      </c>
      <c r="K293" s="4">
        <v>94</v>
      </c>
      <c r="L293" s="4">
        <v>301</v>
      </c>
      <c r="M293" s="4">
        <v>20</v>
      </c>
      <c r="N293" s="4">
        <v>91</v>
      </c>
      <c r="P293" s="1">
        <v>850</v>
      </c>
      <c r="Q293" s="4">
        <f t="shared" si="13"/>
        <v>733</v>
      </c>
    </row>
    <row r="294" spans="1:17" ht="12.75">
      <c r="A294" t="s">
        <v>211</v>
      </c>
      <c r="B294" s="47" t="s">
        <v>73</v>
      </c>
      <c r="C294" s="4">
        <v>15</v>
      </c>
      <c r="D294" s="4">
        <v>135</v>
      </c>
      <c r="E294" s="4">
        <v>220</v>
      </c>
      <c r="F294" s="4">
        <v>74</v>
      </c>
      <c r="G294" s="4">
        <v>38</v>
      </c>
      <c r="H294" s="4" t="s">
        <v>26</v>
      </c>
      <c r="I294" s="4">
        <v>579</v>
      </c>
      <c r="J294" s="4">
        <v>933</v>
      </c>
      <c r="K294" s="4">
        <v>27</v>
      </c>
      <c r="L294" s="4">
        <v>262</v>
      </c>
      <c r="M294" s="4">
        <v>57</v>
      </c>
      <c r="N294" s="4">
        <v>240</v>
      </c>
      <c r="P294" s="1">
        <v>2680</v>
      </c>
      <c r="Q294" s="4">
        <f t="shared" si="13"/>
        <v>2340</v>
      </c>
    </row>
    <row r="295" spans="1:17" ht="12.75">
      <c r="A295" t="s">
        <v>194</v>
      </c>
      <c r="B295" s="47" t="s">
        <v>69</v>
      </c>
      <c r="C295" s="4">
        <v>119</v>
      </c>
      <c r="D295" s="4">
        <v>138</v>
      </c>
      <c r="E295" s="4">
        <v>1570</v>
      </c>
      <c r="F295" s="4">
        <v>496</v>
      </c>
      <c r="G295" s="4">
        <v>140</v>
      </c>
      <c r="H295" s="4">
        <v>1695</v>
      </c>
      <c r="I295" s="4" t="s">
        <v>26</v>
      </c>
      <c r="J295" s="4">
        <v>2340</v>
      </c>
      <c r="K295" s="4">
        <v>104</v>
      </c>
      <c r="L295" s="4">
        <v>3302</v>
      </c>
      <c r="M295" s="4">
        <v>241</v>
      </c>
      <c r="N295" s="4">
        <v>1095</v>
      </c>
      <c r="P295" s="1">
        <v>11609</v>
      </c>
      <c r="Q295" s="4">
        <f t="shared" si="13"/>
        <v>10145</v>
      </c>
    </row>
    <row r="296" spans="1:17" ht="12.75">
      <c r="A296" t="s">
        <v>64</v>
      </c>
      <c r="B296" s="47" t="s">
        <v>66</v>
      </c>
      <c r="C296" s="4">
        <v>292</v>
      </c>
      <c r="D296" s="4">
        <v>461</v>
      </c>
      <c r="E296" s="4">
        <v>6689</v>
      </c>
      <c r="F296" s="4">
        <v>746</v>
      </c>
      <c r="G296" s="4">
        <v>324</v>
      </c>
      <c r="H296" s="4">
        <v>8120</v>
      </c>
      <c r="I296" s="4">
        <v>9471</v>
      </c>
      <c r="J296" s="4" t="s">
        <v>26</v>
      </c>
      <c r="K296" s="4">
        <v>434</v>
      </c>
      <c r="L296" s="4">
        <v>4452</v>
      </c>
      <c r="M296" s="4">
        <v>868</v>
      </c>
      <c r="N296" s="4">
        <v>6296</v>
      </c>
      <c r="P296" s="1">
        <v>40176</v>
      </c>
      <c r="Q296" s="4">
        <f t="shared" si="13"/>
        <v>31857</v>
      </c>
    </row>
    <row r="297" spans="1:17" ht="12.75">
      <c r="A297" t="s">
        <v>74</v>
      </c>
      <c r="B297" s="47" t="s">
        <v>72</v>
      </c>
      <c r="C297" s="4">
        <v>9</v>
      </c>
      <c r="D297" s="4">
        <v>22</v>
      </c>
      <c r="E297" s="4">
        <v>34</v>
      </c>
      <c r="F297" s="4">
        <v>23</v>
      </c>
      <c r="G297" s="4">
        <v>134</v>
      </c>
      <c r="H297" s="4">
        <v>59</v>
      </c>
      <c r="I297" s="4">
        <v>71</v>
      </c>
      <c r="J297" s="4">
        <v>101</v>
      </c>
      <c r="K297" s="4" t="s">
        <v>26</v>
      </c>
      <c r="L297" s="4">
        <v>323</v>
      </c>
      <c r="M297" s="4">
        <v>12</v>
      </c>
      <c r="N297" s="4">
        <v>147</v>
      </c>
      <c r="P297" s="1">
        <v>999</v>
      </c>
      <c r="Q297" s="4">
        <f t="shared" si="13"/>
        <v>788</v>
      </c>
    </row>
    <row r="298" spans="1:17" ht="12.75">
      <c r="A298" t="s">
        <v>67</v>
      </c>
      <c r="B298" s="47" t="s">
        <v>68</v>
      </c>
      <c r="C298" s="4">
        <v>939</v>
      </c>
      <c r="D298" s="4">
        <v>453</v>
      </c>
      <c r="E298" s="4">
        <v>4273</v>
      </c>
      <c r="F298" s="4">
        <v>2504</v>
      </c>
      <c r="G298" s="4">
        <v>2404</v>
      </c>
      <c r="H298" s="4">
        <v>2230</v>
      </c>
      <c r="I298" s="4">
        <v>14169</v>
      </c>
      <c r="J298" s="4">
        <v>2926</v>
      </c>
      <c r="K298" s="4">
        <v>1013</v>
      </c>
      <c r="L298" s="4" t="s">
        <v>26</v>
      </c>
      <c r="M298" s="4">
        <v>854</v>
      </c>
      <c r="N298" s="4">
        <v>10858</v>
      </c>
      <c r="P298" s="1">
        <v>44954</v>
      </c>
      <c r="Q298" s="4">
        <f t="shared" si="13"/>
        <v>31765</v>
      </c>
    </row>
    <row r="299" spans="1:17" ht="12.75">
      <c r="A299" t="s">
        <v>76</v>
      </c>
      <c r="B299" s="47" t="s">
        <v>66</v>
      </c>
      <c r="C299" s="4">
        <v>5</v>
      </c>
      <c r="D299" s="4">
        <v>4</v>
      </c>
      <c r="E299" s="4">
        <v>24</v>
      </c>
      <c r="F299" s="4">
        <v>29</v>
      </c>
      <c r="G299" s="4">
        <v>9</v>
      </c>
      <c r="H299" s="4">
        <v>34</v>
      </c>
      <c r="I299" s="4">
        <v>54</v>
      </c>
      <c r="J299" s="4">
        <v>74</v>
      </c>
      <c r="K299" s="4">
        <v>5</v>
      </c>
      <c r="L299" s="4">
        <v>68</v>
      </c>
      <c r="M299" s="4" t="s">
        <v>26</v>
      </c>
      <c r="N299" s="4">
        <v>22</v>
      </c>
      <c r="P299" s="1">
        <v>337</v>
      </c>
      <c r="Q299" s="4">
        <f t="shared" si="13"/>
        <v>306</v>
      </c>
    </row>
    <row r="300" spans="1:17" ht="12.75">
      <c r="A300" t="s">
        <v>50</v>
      </c>
      <c r="C300" s="4">
        <v>1491</v>
      </c>
      <c r="D300" s="4">
        <v>1363</v>
      </c>
      <c r="E300" s="4">
        <v>13096</v>
      </c>
      <c r="F300" s="4">
        <v>4268</v>
      </c>
      <c r="G300" s="4">
        <v>3234</v>
      </c>
      <c r="H300" s="4">
        <v>13124</v>
      </c>
      <c r="I300" s="4">
        <v>27568</v>
      </c>
      <c r="J300" s="4">
        <v>8718</v>
      </c>
      <c r="K300" s="4">
        <v>1806</v>
      </c>
      <c r="L300" s="4">
        <v>10925</v>
      </c>
      <c r="M300" s="4">
        <v>2298</v>
      </c>
      <c r="N300" s="4">
        <v>21759</v>
      </c>
      <c r="P300" s="1">
        <v>115795</v>
      </c>
      <c r="Q300" s="4">
        <f t="shared" si="13"/>
        <v>87891</v>
      </c>
    </row>
    <row r="301" spans="1:14" ht="12.75">
      <c r="A301" t="s">
        <v>258</v>
      </c>
      <c r="C301" s="4">
        <v>40</v>
      </c>
      <c r="D301" s="4">
        <v>21</v>
      </c>
      <c r="E301" s="4">
        <v>1043</v>
      </c>
      <c r="F301" s="4">
        <v>119</v>
      </c>
      <c r="G301" s="4">
        <v>26</v>
      </c>
      <c r="H301" s="4">
        <v>100</v>
      </c>
      <c r="I301" s="4">
        <v>369</v>
      </c>
      <c r="J301" s="4">
        <v>2023</v>
      </c>
      <c r="K301" s="4">
        <v>64</v>
      </c>
      <c r="L301" s="4">
        <v>2331</v>
      </c>
      <c r="M301" s="4">
        <v>9</v>
      </c>
      <c r="N301" s="4"/>
    </row>
  </sheetData>
  <mergeCells count="1">
    <mergeCell ref="C3:N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2" sqref="A2"/>
    </sheetView>
  </sheetViews>
  <sheetFormatPr defaultColWidth="9.140625" defaultRowHeight="12.75"/>
  <cols>
    <col min="1" max="1" width="17.00390625" style="17" customWidth="1"/>
    <col min="2" max="16384" width="9.140625" style="17" customWidth="1"/>
  </cols>
  <sheetData>
    <row r="1" ht="12.75">
      <c r="D1" s="43" t="s">
        <v>57</v>
      </c>
    </row>
    <row r="2" spans="1:5" ht="12.75">
      <c r="A2" s="56" t="s">
        <v>48</v>
      </c>
      <c r="B2" s="57" t="s">
        <v>51</v>
      </c>
      <c r="C2" s="57" t="s">
        <v>53</v>
      </c>
      <c r="D2" s="57" t="s">
        <v>56</v>
      </c>
      <c r="E2" s="57" t="s">
        <v>54</v>
      </c>
    </row>
    <row r="3" spans="1:5" ht="12.75">
      <c r="A3" s="2" t="s">
        <v>50</v>
      </c>
      <c r="B3" s="58">
        <v>9</v>
      </c>
      <c r="C3" s="58">
        <v>9</v>
      </c>
      <c r="D3" s="58">
        <v>4</v>
      </c>
      <c r="E3" s="58">
        <v>3</v>
      </c>
    </row>
    <row r="4" spans="1:5" ht="12.75">
      <c r="A4" s="28" t="s">
        <v>59</v>
      </c>
      <c r="B4" s="43">
        <v>8</v>
      </c>
      <c r="C4" s="43">
        <v>6</v>
      </c>
      <c r="D4" s="43" t="s">
        <v>52</v>
      </c>
      <c r="E4" s="43" t="s">
        <v>52</v>
      </c>
    </row>
    <row r="5" spans="1:5" ht="12.75">
      <c r="A5" s="17" t="s">
        <v>60</v>
      </c>
      <c r="B5" s="43">
        <v>1</v>
      </c>
      <c r="C5" s="43">
        <v>3</v>
      </c>
      <c r="D5" s="43">
        <v>4</v>
      </c>
      <c r="E5" s="43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2.8515625" style="0" customWidth="1"/>
    <col min="2" max="2" width="11.421875" style="0" customWidth="1"/>
    <col min="3" max="3" width="12.140625" style="0" customWidth="1"/>
    <col min="4" max="4" width="10.28125" style="0" bestFit="1" customWidth="1"/>
    <col min="5" max="5" width="8.7109375" style="0" customWidth="1"/>
    <col min="6" max="6" width="11.7109375" style="0" customWidth="1"/>
    <col min="7" max="8" width="12.8515625" style="0" customWidth="1"/>
    <col min="9" max="9" width="10.8515625" style="0" customWidth="1"/>
  </cols>
  <sheetData>
    <row r="1" spans="3:6" ht="12.75">
      <c r="C1" s="64" t="s">
        <v>16</v>
      </c>
      <c r="D1" s="64"/>
      <c r="E1" s="64" t="s">
        <v>19</v>
      </c>
      <c r="F1" s="64"/>
    </row>
    <row r="2" spans="1:6" ht="12.75">
      <c r="A2" t="s">
        <v>20</v>
      </c>
      <c r="B2" s="1" t="s">
        <v>15</v>
      </c>
      <c r="C2" s="1" t="s">
        <v>17</v>
      </c>
      <c r="D2" s="1" t="s">
        <v>18</v>
      </c>
      <c r="E2" s="1" t="s">
        <v>17</v>
      </c>
      <c r="F2" s="1" t="s">
        <v>18</v>
      </c>
    </row>
    <row r="3" spans="2:6" ht="12.75">
      <c r="B3" s="1"/>
      <c r="C3" s="1"/>
      <c r="D3" s="1"/>
      <c r="E3" s="1"/>
      <c r="F3" s="1"/>
    </row>
    <row r="4" spans="1:6" ht="12.75">
      <c r="A4" t="s">
        <v>0</v>
      </c>
      <c r="B4" s="6">
        <v>360704</v>
      </c>
      <c r="C4" s="6">
        <v>135545</v>
      </c>
      <c r="D4" s="6">
        <v>135105</v>
      </c>
      <c r="E4" s="7">
        <v>0.37577903211497515</v>
      </c>
      <c r="F4" s="7">
        <v>0.374559195351313</v>
      </c>
    </row>
    <row r="5" spans="1:6" ht="12.75">
      <c r="A5" t="s">
        <v>1</v>
      </c>
      <c r="B5" s="6">
        <v>389790</v>
      </c>
      <c r="C5" s="6">
        <v>147893</v>
      </c>
      <c r="D5" s="6">
        <v>147682</v>
      </c>
      <c r="E5" s="7">
        <v>0.3794171220400729</v>
      </c>
      <c r="F5" s="7">
        <v>0.37887580492059825</v>
      </c>
    </row>
    <row r="6" spans="1:6" ht="12.75">
      <c r="A6" t="s">
        <v>2</v>
      </c>
      <c r="B6" s="6">
        <v>331541</v>
      </c>
      <c r="C6" s="6">
        <v>110381</v>
      </c>
      <c r="D6" s="6">
        <v>110193</v>
      </c>
      <c r="E6" s="7">
        <v>0.3329331817180982</v>
      </c>
      <c r="F6" s="7">
        <v>0.33236613269550375</v>
      </c>
    </row>
    <row r="7" spans="1:6" ht="12.75">
      <c r="A7" t="s">
        <v>3</v>
      </c>
      <c r="B7" s="6">
        <v>400139</v>
      </c>
      <c r="C7" s="6">
        <v>118466</v>
      </c>
      <c r="D7" s="6">
        <v>117653</v>
      </c>
      <c r="E7" s="7">
        <v>0.29606211841385116</v>
      </c>
      <c r="F7" s="7">
        <v>0.29403032446224936</v>
      </c>
    </row>
    <row r="8" spans="1:6" ht="12.75">
      <c r="A8" t="s">
        <v>4</v>
      </c>
      <c r="B8" s="6">
        <v>364764</v>
      </c>
      <c r="C8" s="6">
        <v>129816</v>
      </c>
      <c r="D8" s="6">
        <v>129626</v>
      </c>
      <c r="E8" s="7">
        <v>0.35589038391946576</v>
      </c>
      <c r="F8" s="7">
        <v>0.3553694991830334</v>
      </c>
    </row>
    <row r="9" spans="1:6" ht="12.75">
      <c r="A9" t="s">
        <v>5</v>
      </c>
      <c r="B9" s="6">
        <v>389978</v>
      </c>
      <c r="C9" s="6">
        <v>131268</v>
      </c>
      <c r="D9" s="6">
        <v>130792</v>
      </c>
      <c r="E9" s="7">
        <v>0.336603603280185</v>
      </c>
      <c r="F9" s="7">
        <v>0.33538302160634703</v>
      </c>
    </row>
    <row r="10" spans="1:6" ht="12.75">
      <c r="A10" t="s">
        <v>6</v>
      </c>
      <c r="B10" s="6">
        <v>347528</v>
      </c>
      <c r="C10" s="6">
        <v>119643</v>
      </c>
      <c r="D10" s="6">
        <v>119153</v>
      </c>
      <c r="E10" s="7">
        <v>0.3442686632444005</v>
      </c>
      <c r="F10" s="7">
        <v>0.34285870491010795</v>
      </c>
    </row>
    <row r="11" spans="1:6" ht="12.75">
      <c r="A11" t="s">
        <v>7</v>
      </c>
      <c r="B11" s="6">
        <v>327444</v>
      </c>
      <c r="C11" s="6">
        <v>105864</v>
      </c>
      <c r="D11" s="6">
        <v>105573</v>
      </c>
      <c r="E11" s="7">
        <v>0.32330413750137427</v>
      </c>
      <c r="F11" s="7">
        <v>0.32241543592186755</v>
      </c>
    </row>
    <row r="12" spans="1:6" ht="12.75">
      <c r="A12" t="s">
        <v>8</v>
      </c>
      <c r="B12" s="6">
        <v>353685</v>
      </c>
      <c r="C12" s="6">
        <v>118527</v>
      </c>
      <c r="D12" s="6">
        <v>118361</v>
      </c>
      <c r="E12" s="7">
        <v>0.3351202341066203</v>
      </c>
      <c r="F12" s="7">
        <v>0.3346508899161683</v>
      </c>
    </row>
    <row r="13" spans="1:6" ht="12.75">
      <c r="A13" t="s">
        <v>9</v>
      </c>
      <c r="B13" s="6">
        <v>348518</v>
      </c>
      <c r="C13" s="6">
        <v>111697</v>
      </c>
      <c r="D13" s="6">
        <v>111545</v>
      </c>
      <c r="E13" s="7">
        <v>0.3204913376066659</v>
      </c>
      <c r="F13" s="7">
        <v>0.32005520518308955</v>
      </c>
    </row>
    <row r="14" spans="1:6" ht="12.75">
      <c r="A14" t="s">
        <v>10</v>
      </c>
      <c r="B14" s="6">
        <v>335934</v>
      </c>
      <c r="C14" s="6">
        <v>122540</v>
      </c>
      <c r="D14" s="6">
        <v>122367</v>
      </c>
      <c r="E14" s="7">
        <v>0.36477403299457634</v>
      </c>
      <c r="F14" s="7">
        <v>0.3642590508849953</v>
      </c>
    </row>
    <row r="15" spans="1:6" ht="12.75">
      <c r="A15" t="s">
        <v>11</v>
      </c>
      <c r="B15" s="6">
        <v>409172</v>
      </c>
      <c r="C15" s="6">
        <v>135372</v>
      </c>
      <c r="D15" s="6">
        <v>134857</v>
      </c>
      <c r="E15" s="7">
        <v>0.330843752749455</v>
      </c>
      <c r="F15" s="7">
        <v>0.32958511335086466</v>
      </c>
    </row>
    <row r="16" spans="1:6" ht="12.75">
      <c r="A16" t="s">
        <v>12</v>
      </c>
      <c r="B16" s="6">
        <v>384876</v>
      </c>
      <c r="C16" s="6">
        <v>147100</v>
      </c>
      <c r="D16" s="6">
        <v>146975</v>
      </c>
      <c r="E16" s="7">
        <v>0.3822010205884493</v>
      </c>
      <c r="F16" s="7">
        <v>0.38187624065932924</v>
      </c>
    </row>
    <row r="17" spans="1:6" ht="12.75">
      <c r="A17" t="s">
        <v>13</v>
      </c>
      <c r="B17" s="6">
        <v>345174</v>
      </c>
      <c r="C17" s="6">
        <v>118191</v>
      </c>
      <c r="D17" s="6">
        <v>117890</v>
      </c>
      <c r="E17" s="7">
        <v>0.3424099149993916</v>
      </c>
      <c r="F17" s="7">
        <v>0.3415378910346666</v>
      </c>
    </row>
    <row r="18" spans="2:6" ht="12.75">
      <c r="B18" s="6"/>
      <c r="C18" s="6"/>
      <c r="D18" s="6"/>
      <c r="E18" s="7"/>
      <c r="F18" s="7"/>
    </row>
    <row r="19" spans="1:6" ht="12.75">
      <c r="A19" s="2" t="s">
        <v>14</v>
      </c>
      <c r="B19" s="50">
        <v>5089247</v>
      </c>
      <c r="C19" s="50">
        <v>1752303</v>
      </c>
      <c r="D19" s="50">
        <v>1747772</v>
      </c>
      <c r="E19" s="51">
        <v>0.34431478762968276</v>
      </c>
      <c r="F19" s="51">
        <v>0.3434244791027042</v>
      </c>
    </row>
  </sheetData>
  <sheetProtection/>
  <mergeCells count="2"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2.28125" style="0" customWidth="1"/>
    <col min="3" max="3" width="13.7109375" style="0" customWidth="1"/>
    <col min="5" max="5" width="12.28125" style="0" customWidth="1"/>
    <col min="6" max="6" width="13.140625" style="0" customWidth="1"/>
    <col min="7" max="7" width="12.421875" style="0" customWidth="1"/>
    <col min="8" max="8" width="13.8515625" style="0" customWidth="1"/>
    <col min="9" max="9" width="10.00390625" style="0" customWidth="1"/>
  </cols>
  <sheetData>
    <row r="1" ht="12.75">
      <c r="A1" s="2" t="s">
        <v>284</v>
      </c>
    </row>
    <row r="2" ht="12.75">
      <c r="A2" s="2"/>
    </row>
    <row r="3" spans="1:13" ht="12.75">
      <c r="A3" s="2" t="s">
        <v>283</v>
      </c>
      <c r="D3" s="64" t="s">
        <v>260</v>
      </c>
      <c r="E3" s="64"/>
      <c r="F3" s="64"/>
      <c r="G3" s="64"/>
      <c r="H3" s="64"/>
      <c r="J3" s="64" t="s">
        <v>261</v>
      </c>
      <c r="K3" s="64"/>
      <c r="L3" s="64"/>
      <c r="M3" s="64"/>
    </row>
    <row r="4" spans="2:14" ht="12.75">
      <c r="B4" t="s">
        <v>262</v>
      </c>
      <c r="C4" t="s">
        <v>263</v>
      </c>
      <c r="D4" t="s">
        <v>264</v>
      </c>
      <c r="E4" t="s">
        <v>265</v>
      </c>
      <c r="I4" t="s">
        <v>266</v>
      </c>
      <c r="J4" t="s">
        <v>264</v>
      </c>
      <c r="N4" t="s">
        <v>266</v>
      </c>
    </row>
    <row r="5" spans="2:14" ht="12.75">
      <c r="B5" t="s">
        <v>267</v>
      </c>
      <c r="C5" t="s">
        <v>268</v>
      </c>
      <c r="D5" t="s">
        <v>269</v>
      </c>
      <c r="E5" t="s">
        <v>270</v>
      </c>
      <c r="F5" t="s">
        <v>271</v>
      </c>
      <c r="I5" t="s">
        <v>272</v>
      </c>
      <c r="J5" t="s">
        <v>269</v>
      </c>
      <c r="K5" t="s">
        <v>271</v>
      </c>
      <c r="N5" t="s">
        <v>273</v>
      </c>
    </row>
    <row r="6" spans="1:14" ht="12.75">
      <c r="A6" t="s">
        <v>55</v>
      </c>
      <c r="B6" t="s">
        <v>274</v>
      </c>
      <c r="C6" t="s">
        <v>275</v>
      </c>
      <c r="D6" t="s">
        <v>276</v>
      </c>
      <c r="E6" t="s">
        <v>277</v>
      </c>
      <c r="F6" t="s">
        <v>278</v>
      </c>
      <c r="G6" t="s">
        <v>50</v>
      </c>
      <c r="H6" t="s">
        <v>279</v>
      </c>
      <c r="I6" t="s">
        <v>280</v>
      </c>
      <c r="J6" t="s">
        <v>281</v>
      </c>
      <c r="K6" t="s">
        <v>278</v>
      </c>
      <c r="L6" t="s">
        <v>50</v>
      </c>
      <c r="M6" t="s">
        <v>279</v>
      </c>
      <c r="N6" t="s">
        <v>280</v>
      </c>
    </row>
    <row r="7" spans="1:14" ht="12.75">
      <c r="A7" t="s">
        <v>0</v>
      </c>
      <c r="B7" s="3">
        <v>135545</v>
      </c>
      <c r="C7" s="1" t="s">
        <v>282</v>
      </c>
      <c r="D7" s="3">
        <v>1609</v>
      </c>
      <c r="E7" s="1">
        <v>51</v>
      </c>
      <c r="F7" s="1">
        <v>853</v>
      </c>
      <c r="G7" s="3">
        <v>2513</v>
      </c>
      <c r="H7" s="5">
        <v>1.9</v>
      </c>
      <c r="I7" s="3">
        <v>133032</v>
      </c>
      <c r="J7" s="1">
        <v>61</v>
      </c>
      <c r="K7" s="3">
        <v>21898</v>
      </c>
      <c r="L7" s="3">
        <v>21959</v>
      </c>
      <c r="M7" s="5">
        <v>16.5</v>
      </c>
      <c r="N7" s="3">
        <v>111073</v>
      </c>
    </row>
    <row r="8" spans="1:14" ht="12.75">
      <c r="A8" t="s">
        <v>1</v>
      </c>
      <c r="B8" s="3">
        <v>147893</v>
      </c>
      <c r="C8" s="1" t="s">
        <v>282</v>
      </c>
      <c r="D8" s="3">
        <v>1689</v>
      </c>
      <c r="E8" s="1">
        <v>67</v>
      </c>
      <c r="F8" s="1">
        <v>746</v>
      </c>
      <c r="G8" s="3">
        <v>2502</v>
      </c>
      <c r="H8" s="5">
        <v>1.7</v>
      </c>
      <c r="I8" s="3">
        <v>145391</v>
      </c>
      <c r="J8" s="1">
        <v>52</v>
      </c>
      <c r="K8" s="3">
        <v>24075</v>
      </c>
      <c r="L8" s="3">
        <v>24127</v>
      </c>
      <c r="M8" s="5">
        <v>16.6</v>
      </c>
      <c r="N8" s="3">
        <v>121264</v>
      </c>
    </row>
    <row r="9" spans="1:14" ht="12.75">
      <c r="A9" t="s">
        <v>2</v>
      </c>
      <c r="B9" s="3">
        <v>110381</v>
      </c>
      <c r="C9" s="1" t="s">
        <v>282</v>
      </c>
      <c r="D9" s="3">
        <v>1773</v>
      </c>
      <c r="E9" s="1">
        <v>44</v>
      </c>
      <c r="F9" s="1">
        <v>822</v>
      </c>
      <c r="G9" s="3">
        <v>2639</v>
      </c>
      <c r="H9" s="5">
        <v>2.4</v>
      </c>
      <c r="I9" s="3">
        <v>107742</v>
      </c>
      <c r="J9" s="1">
        <v>24</v>
      </c>
      <c r="K9" s="3">
        <v>20411</v>
      </c>
      <c r="L9" s="3">
        <v>20435</v>
      </c>
      <c r="M9" s="5">
        <v>19</v>
      </c>
      <c r="N9" s="3">
        <v>87307</v>
      </c>
    </row>
    <row r="10" spans="1:14" ht="12.75">
      <c r="A10" t="s">
        <v>96</v>
      </c>
      <c r="B10" s="3">
        <v>118466</v>
      </c>
      <c r="C10" s="1" t="s">
        <v>282</v>
      </c>
      <c r="D10" s="3">
        <v>3135</v>
      </c>
      <c r="E10" s="1">
        <v>32</v>
      </c>
      <c r="F10" s="3">
        <v>1277</v>
      </c>
      <c r="G10" s="3">
        <v>4444</v>
      </c>
      <c r="H10" s="5">
        <v>3.8</v>
      </c>
      <c r="I10" s="3">
        <v>114022</v>
      </c>
      <c r="J10" s="1">
        <v>188</v>
      </c>
      <c r="K10" s="3">
        <v>21043</v>
      </c>
      <c r="L10" s="3">
        <v>21231</v>
      </c>
      <c r="M10" s="5">
        <v>18.6</v>
      </c>
      <c r="N10" s="3">
        <v>92791</v>
      </c>
    </row>
    <row r="11" spans="1:14" ht="12.75">
      <c r="A11" t="s">
        <v>4</v>
      </c>
      <c r="B11" s="3">
        <v>129816</v>
      </c>
      <c r="C11" s="1" t="s">
        <v>282</v>
      </c>
      <c r="D11" s="3">
        <v>1410</v>
      </c>
      <c r="E11" s="1">
        <v>44</v>
      </c>
      <c r="F11" s="3">
        <v>1255</v>
      </c>
      <c r="G11" s="3">
        <v>2709</v>
      </c>
      <c r="H11" s="5">
        <v>2.1</v>
      </c>
      <c r="I11" s="3">
        <v>127107</v>
      </c>
      <c r="J11" s="1">
        <v>35</v>
      </c>
      <c r="K11" s="3">
        <v>20734</v>
      </c>
      <c r="L11" s="3">
        <v>20769</v>
      </c>
      <c r="M11" s="5">
        <v>16.3</v>
      </c>
      <c r="N11" s="3">
        <v>106338</v>
      </c>
    </row>
    <row r="12" spans="1:14" ht="12.75">
      <c r="A12" t="s">
        <v>5</v>
      </c>
      <c r="B12" s="3">
        <v>131268</v>
      </c>
      <c r="C12" s="1" t="s">
        <v>282</v>
      </c>
      <c r="D12" s="3">
        <v>2043</v>
      </c>
      <c r="E12" s="1">
        <v>107</v>
      </c>
      <c r="F12" s="1">
        <v>824</v>
      </c>
      <c r="G12" s="3">
        <v>2974</v>
      </c>
      <c r="H12" s="5">
        <v>2.3</v>
      </c>
      <c r="I12" s="3">
        <v>128294</v>
      </c>
      <c r="J12" s="1">
        <v>39</v>
      </c>
      <c r="K12" s="3">
        <v>24792</v>
      </c>
      <c r="L12" s="3">
        <v>24831</v>
      </c>
      <c r="M12" s="5">
        <v>19.4</v>
      </c>
      <c r="N12" s="3">
        <v>103463</v>
      </c>
    </row>
    <row r="13" spans="1:14" ht="12.75">
      <c r="A13" t="s">
        <v>6</v>
      </c>
      <c r="B13" s="3">
        <v>119643</v>
      </c>
      <c r="C13" s="1" t="s">
        <v>282</v>
      </c>
      <c r="D13" s="3">
        <v>1744</v>
      </c>
      <c r="E13" s="1">
        <v>33</v>
      </c>
      <c r="F13" s="1">
        <v>946</v>
      </c>
      <c r="G13" s="3">
        <v>2723</v>
      </c>
      <c r="H13" s="5">
        <v>2.3</v>
      </c>
      <c r="I13" s="3">
        <v>116920</v>
      </c>
      <c r="J13" s="1">
        <v>22</v>
      </c>
      <c r="K13" s="3">
        <v>22030</v>
      </c>
      <c r="L13" s="3">
        <v>22052</v>
      </c>
      <c r="M13" s="5">
        <v>18.9</v>
      </c>
      <c r="N13" s="3">
        <v>94868</v>
      </c>
    </row>
    <row r="14" spans="1:14" ht="12.75">
      <c r="A14" t="s">
        <v>7</v>
      </c>
      <c r="B14" s="3">
        <v>105864</v>
      </c>
      <c r="C14" s="1" t="s">
        <v>282</v>
      </c>
      <c r="D14" s="3">
        <v>1526</v>
      </c>
      <c r="E14" s="1">
        <v>39</v>
      </c>
      <c r="F14" s="1">
        <v>707</v>
      </c>
      <c r="G14" s="3">
        <v>2272</v>
      </c>
      <c r="H14" s="5">
        <v>2.1</v>
      </c>
      <c r="I14" s="3">
        <v>103592</v>
      </c>
      <c r="J14" s="1">
        <v>48</v>
      </c>
      <c r="K14" s="3">
        <v>15227</v>
      </c>
      <c r="L14" s="3">
        <v>15275</v>
      </c>
      <c r="M14" s="5">
        <v>14.7</v>
      </c>
      <c r="N14" s="3">
        <v>88317</v>
      </c>
    </row>
    <row r="15" spans="1:14" ht="12.75">
      <c r="A15" t="s">
        <v>8</v>
      </c>
      <c r="B15" s="3">
        <v>118527</v>
      </c>
      <c r="C15" s="1" t="s">
        <v>282</v>
      </c>
      <c r="D15" s="3">
        <v>1563</v>
      </c>
      <c r="E15" s="1">
        <v>45</v>
      </c>
      <c r="F15" s="1">
        <v>714</v>
      </c>
      <c r="G15" s="3">
        <v>2322</v>
      </c>
      <c r="H15" s="5">
        <v>2</v>
      </c>
      <c r="I15" s="3">
        <v>116205</v>
      </c>
      <c r="J15" s="1">
        <v>31</v>
      </c>
      <c r="K15" s="3">
        <v>20892</v>
      </c>
      <c r="L15" s="3">
        <v>20923</v>
      </c>
      <c r="M15" s="5">
        <v>18</v>
      </c>
      <c r="N15" s="3">
        <v>95282</v>
      </c>
    </row>
    <row r="16" spans="1:14" ht="12.75">
      <c r="A16" t="s">
        <v>9</v>
      </c>
      <c r="B16" s="3">
        <v>111697</v>
      </c>
      <c r="C16" s="1" t="s">
        <v>282</v>
      </c>
      <c r="D16" s="3">
        <v>1757</v>
      </c>
      <c r="E16" s="1">
        <v>45</v>
      </c>
      <c r="F16" s="1">
        <v>655</v>
      </c>
      <c r="G16" s="3">
        <v>2457</v>
      </c>
      <c r="H16" s="5">
        <v>2.2</v>
      </c>
      <c r="I16" s="3">
        <v>109240</v>
      </c>
      <c r="J16" s="1">
        <v>64</v>
      </c>
      <c r="K16" s="3">
        <v>16225</v>
      </c>
      <c r="L16" s="3">
        <v>16289</v>
      </c>
      <c r="M16" s="5">
        <v>14.9</v>
      </c>
      <c r="N16" s="3">
        <v>92951</v>
      </c>
    </row>
    <row r="17" spans="1:14" ht="12.75">
      <c r="A17" t="s">
        <v>10</v>
      </c>
      <c r="B17" s="3">
        <v>122540</v>
      </c>
      <c r="C17" s="1" t="s">
        <v>282</v>
      </c>
      <c r="D17" s="3">
        <v>1478</v>
      </c>
      <c r="E17" s="1">
        <v>14</v>
      </c>
      <c r="F17" s="1">
        <v>762</v>
      </c>
      <c r="G17" s="3">
        <v>2254</v>
      </c>
      <c r="H17" s="5">
        <v>1.8</v>
      </c>
      <c r="I17" s="3">
        <v>120286</v>
      </c>
      <c r="J17" s="1">
        <v>27</v>
      </c>
      <c r="K17" s="3">
        <v>18801</v>
      </c>
      <c r="L17" s="3">
        <v>18828</v>
      </c>
      <c r="M17" s="5">
        <v>15.7</v>
      </c>
      <c r="N17" s="3">
        <v>101458</v>
      </c>
    </row>
    <row r="18" spans="1:14" ht="12.75">
      <c r="A18" t="s">
        <v>11</v>
      </c>
      <c r="B18" s="3">
        <v>135372</v>
      </c>
      <c r="C18" s="1" t="s">
        <v>282</v>
      </c>
      <c r="D18" s="3">
        <v>2335</v>
      </c>
      <c r="E18" s="1">
        <v>58</v>
      </c>
      <c r="F18" s="3">
        <v>1003</v>
      </c>
      <c r="G18" s="3">
        <v>3396</v>
      </c>
      <c r="H18" s="5">
        <v>2.5</v>
      </c>
      <c r="I18" s="3">
        <v>131976</v>
      </c>
      <c r="J18" s="1">
        <v>326</v>
      </c>
      <c r="K18" s="3">
        <v>22917</v>
      </c>
      <c r="L18" s="3">
        <v>23243</v>
      </c>
      <c r="M18" s="5">
        <v>17.6</v>
      </c>
      <c r="N18" s="3">
        <v>108733</v>
      </c>
    </row>
    <row r="19" spans="1:14" ht="12.75">
      <c r="A19" t="s">
        <v>40</v>
      </c>
      <c r="B19" s="3">
        <v>147100</v>
      </c>
      <c r="C19" s="1" t="s">
        <v>282</v>
      </c>
      <c r="D19" s="3">
        <v>1369</v>
      </c>
      <c r="E19" s="1">
        <v>43</v>
      </c>
      <c r="F19" s="3">
        <v>1128</v>
      </c>
      <c r="G19" s="3">
        <v>2540</v>
      </c>
      <c r="H19" s="5">
        <v>1.7</v>
      </c>
      <c r="I19" s="3">
        <v>144560</v>
      </c>
      <c r="J19" s="1">
        <v>52</v>
      </c>
      <c r="K19" s="3">
        <v>21395</v>
      </c>
      <c r="L19" s="3">
        <v>21447</v>
      </c>
      <c r="M19" s="5">
        <v>14.8</v>
      </c>
      <c r="N19" s="3">
        <v>123113</v>
      </c>
    </row>
    <row r="20" spans="1:14" ht="12.75">
      <c r="A20" t="s">
        <v>13</v>
      </c>
      <c r="B20" s="3">
        <v>118191</v>
      </c>
      <c r="C20" s="1" t="s">
        <v>282</v>
      </c>
      <c r="D20" s="3">
        <v>1490</v>
      </c>
      <c r="E20" s="1">
        <v>72</v>
      </c>
      <c r="F20" s="1">
        <v>834</v>
      </c>
      <c r="G20" s="3">
        <v>2396</v>
      </c>
      <c r="H20" s="5">
        <v>2</v>
      </c>
      <c r="I20" s="3">
        <v>115795</v>
      </c>
      <c r="J20" s="1">
        <v>39</v>
      </c>
      <c r="K20" s="3">
        <v>21720</v>
      </c>
      <c r="L20" s="3">
        <v>21759</v>
      </c>
      <c r="M20" s="5">
        <v>18.8</v>
      </c>
      <c r="N20" s="3">
        <v>94036</v>
      </c>
    </row>
    <row r="21" spans="1:14" ht="12.75">
      <c r="A21" t="s">
        <v>14</v>
      </c>
      <c r="B21" s="3">
        <v>1752303</v>
      </c>
      <c r="C21" s="1" t="s">
        <v>282</v>
      </c>
      <c r="D21" s="3">
        <v>24921</v>
      </c>
      <c r="E21" s="1">
        <v>694</v>
      </c>
      <c r="F21" s="3">
        <v>12526</v>
      </c>
      <c r="G21" s="3">
        <v>38141</v>
      </c>
      <c r="H21" s="5">
        <v>2.2</v>
      </c>
      <c r="I21" s="3">
        <v>1714162</v>
      </c>
      <c r="J21" s="3">
        <v>1008</v>
      </c>
      <c r="K21" s="3">
        <v>292160</v>
      </c>
      <c r="L21" s="3">
        <v>293168</v>
      </c>
      <c r="M21" s="5">
        <v>17.1</v>
      </c>
      <c r="N21" s="3">
        <v>1420994</v>
      </c>
    </row>
    <row r="25" spans="1:8" ht="12.75">
      <c r="A25" s="2" t="s">
        <v>286</v>
      </c>
      <c r="C25" s="64" t="s">
        <v>284</v>
      </c>
      <c r="D25" s="64"/>
      <c r="E25" s="64"/>
      <c r="F25" s="64"/>
      <c r="G25" s="64"/>
      <c r="H25" s="64"/>
    </row>
    <row r="26" spans="2:5" ht="12.75">
      <c r="B26" t="s">
        <v>262</v>
      </c>
      <c r="C26" t="s">
        <v>263</v>
      </c>
      <c r="D26" t="s">
        <v>264</v>
      </c>
      <c r="E26" t="s">
        <v>265</v>
      </c>
    </row>
    <row r="27" spans="2:6" ht="12.75">
      <c r="B27" t="s">
        <v>267</v>
      </c>
      <c r="C27" t="s">
        <v>268</v>
      </c>
      <c r="D27" t="s">
        <v>269</v>
      </c>
      <c r="E27" t="s">
        <v>270</v>
      </c>
      <c r="F27" t="s">
        <v>271</v>
      </c>
    </row>
    <row r="28" spans="1:9" ht="12.75">
      <c r="A28" t="s">
        <v>55</v>
      </c>
      <c r="B28" t="s">
        <v>274</v>
      </c>
      <c r="C28" t="s">
        <v>275</v>
      </c>
      <c r="D28" t="s">
        <v>281</v>
      </c>
      <c r="E28" t="s">
        <v>277</v>
      </c>
      <c r="F28" t="s">
        <v>278</v>
      </c>
      <c r="G28" t="s">
        <v>50</v>
      </c>
      <c r="H28" t="s">
        <v>279</v>
      </c>
      <c r="I28" t="s">
        <v>285</v>
      </c>
    </row>
    <row r="29" spans="1:9" ht="12.75">
      <c r="A29" t="s">
        <v>0</v>
      </c>
      <c r="B29" s="3">
        <v>135105</v>
      </c>
      <c r="C29" s="1" t="s">
        <v>282</v>
      </c>
      <c r="D29" s="1">
        <v>287</v>
      </c>
      <c r="E29" s="1">
        <v>42</v>
      </c>
      <c r="F29" s="3">
        <v>8414</v>
      </c>
      <c r="G29" s="3">
        <v>8743</v>
      </c>
      <c r="H29" s="1">
        <v>6.5</v>
      </c>
      <c r="I29" s="3">
        <v>126362</v>
      </c>
    </row>
    <row r="30" spans="1:9" ht="12.75">
      <c r="A30" t="s">
        <v>1</v>
      </c>
      <c r="B30" s="3">
        <v>147682</v>
      </c>
      <c r="C30" s="1" t="s">
        <v>282</v>
      </c>
      <c r="D30" s="1">
        <v>158</v>
      </c>
      <c r="E30" s="1">
        <v>71</v>
      </c>
      <c r="F30" s="3">
        <v>10017</v>
      </c>
      <c r="G30" s="3">
        <v>10246</v>
      </c>
      <c r="H30" s="1">
        <v>6.9</v>
      </c>
      <c r="I30" s="3">
        <v>137436</v>
      </c>
    </row>
    <row r="31" spans="1:9" ht="12.75">
      <c r="A31" t="s">
        <v>2</v>
      </c>
      <c r="B31" s="3">
        <v>110193</v>
      </c>
      <c r="C31" s="1" t="s">
        <v>282</v>
      </c>
      <c r="D31" s="1">
        <v>228</v>
      </c>
      <c r="E31" s="1">
        <v>38</v>
      </c>
      <c r="F31" s="3">
        <v>12494</v>
      </c>
      <c r="G31" s="3">
        <v>12760</v>
      </c>
      <c r="H31" s="1">
        <v>11.6</v>
      </c>
      <c r="I31" s="3">
        <v>97433</v>
      </c>
    </row>
    <row r="32" spans="1:9" ht="12.75">
      <c r="A32" t="s">
        <v>96</v>
      </c>
      <c r="B32" s="3">
        <v>117653</v>
      </c>
      <c r="C32" s="1" t="s">
        <v>282</v>
      </c>
      <c r="D32" s="1">
        <v>459</v>
      </c>
      <c r="E32" s="1">
        <v>33</v>
      </c>
      <c r="F32" s="3">
        <v>18361</v>
      </c>
      <c r="G32" s="3">
        <v>18853</v>
      </c>
      <c r="H32" s="1">
        <v>16</v>
      </c>
      <c r="I32" s="3">
        <v>98800</v>
      </c>
    </row>
    <row r="33" spans="1:9" ht="12.75">
      <c r="A33" t="s">
        <v>4</v>
      </c>
      <c r="B33" s="3">
        <v>129626</v>
      </c>
      <c r="C33" s="1" t="s">
        <v>282</v>
      </c>
      <c r="D33" s="1">
        <v>167</v>
      </c>
      <c r="E33" s="1">
        <v>25</v>
      </c>
      <c r="F33" s="3">
        <v>10178</v>
      </c>
      <c r="G33" s="3">
        <v>10370</v>
      </c>
      <c r="H33" s="1">
        <v>8</v>
      </c>
      <c r="I33" s="3">
        <v>119256</v>
      </c>
    </row>
    <row r="34" spans="1:9" ht="12.75">
      <c r="A34" t="s">
        <v>5</v>
      </c>
      <c r="B34" s="3">
        <v>130792</v>
      </c>
      <c r="C34" s="1" t="s">
        <v>282</v>
      </c>
      <c r="D34" s="1">
        <v>296</v>
      </c>
      <c r="E34" s="1">
        <v>50</v>
      </c>
      <c r="F34" s="3">
        <v>10616</v>
      </c>
      <c r="G34" s="3">
        <v>10962</v>
      </c>
      <c r="H34" s="1">
        <v>8.4</v>
      </c>
      <c r="I34" s="3">
        <v>119830</v>
      </c>
    </row>
    <row r="35" spans="1:9" ht="12.75">
      <c r="A35" t="s">
        <v>6</v>
      </c>
      <c r="B35" s="3">
        <v>119153</v>
      </c>
      <c r="C35" s="1" t="s">
        <v>282</v>
      </c>
      <c r="D35" s="1">
        <v>294</v>
      </c>
      <c r="E35" s="1">
        <v>25</v>
      </c>
      <c r="F35" s="3">
        <v>11786</v>
      </c>
      <c r="G35" s="3">
        <v>12105</v>
      </c>
      <c r="H35" s="1">
        <v>10.2</v>
      </c>
      <c r="I35" s="3">
        <v>107048</v>
      </c>
    </row>
    <row r="36" spans="1:9" ht="12.75">
      <c r="A36" t="s">
        <v>7</v>
      </c>
      <c r="B36" s="3">
        <v>105573</v>
      </c>
      <c r="C36" s="1" t="s">
        <v>282</v>
      </c>
      <c r="D36" s="1">
        <v>176</v>
      </c>
      <c r="E36" s="1">
        <v>57</v>
      </c>
      <c r="F36" s="3">
        <v>10443</v>
      </c>
      <c r="G36" s="3">
        <v>10676</v>
      </c>
      <c r="H36" s="1">
        <v>10.1</v>
      </c>
      <c r="I36" s="3">
        <v>94897</v>
      </c>
    </row>
    <row r="37" spans="1:9" ht="12.75">
      <c r="A37" t="s">
        <v>8</v>
      </c>
      <c r="B37" s="3">
        <v>118361</v>
      </c>
      <c r="C37" s="1" t="s">
        <v>282</v>
      </c>
      <c r="D37" s="1">
        <v>234</v>
      </c>
      <c r="E37" s="1">
        <v>42</v>
      </c>
      <c r="F37" s="3">
        <v>9110</v>
      </c>
      <c r="G37" s="3">
        <v>9386</v>
      </c>
      <c r="H37" s="1">
        <v>7.9</v>
      </c>
      <c r="I37" s="3">
        <v>108975</v>
      </c>
    </row>
    <row r="38" spans="1:9" ht="12.75">
      <c r="A38" t="s">
        <v>9</v>
      </c>
      <c r="B38" s="3">
        <v>111545</v>
      </c>
      <c r="C38" s="1" t="s">
        <v>282</v>
      </c>
      <c r="D38" s="1">
        <v>278</v>
      </c>
      <c r="E38" s="1">
        <v>40</v>
      </c>
      <c r="F38" s="3">
        <v>10242</v>
      </c>
      <c r="G38" s="3">
        <v>10560</v>
      </c>
      <c r="H38" s="1">
        <v>9.5</v>
      </c>
      <c r="I38" s="3">
        <v>100985</v>
      </c>
    </row>
    <row r="39" spans="1:9" ht="12.75">
      <c r="A39" t="s">
        <v>10</v>
      </c>
      <c r="B39" s="3">
        <v>122367</v>
      </c>
      <c r="C39" s="1" t="s">
        <v>282</v>
      </c>
      <c r="D39" s="1">
        <v>306</v>
      </c>
      <c r="E39" s="1">
        <v>22</v>
      </c>
      <c r="F39" s="3">
        <v>7424</v>
      </c>
      <c r="G39" s="3">
        <v>7752</v>
      </c>
      <c r="H39" s="1">
        <v>6.3</v>
      </c>
      <c r="I39" s="3">
        <v>114615</v>
      </c>
    </row>
    <row r="40" spans="1:9" ht="12.75">
      <c r="A40" t="s">
        <v>11</v>
      </c>
      <c r="B40" s="3">
        <v>134857</v>
      </c>
      <c r="C40" s="1" t="s">
        <v>282</v>
      </c>
      <c r="D40" s="1">
        <v>338</v>
      </c>
      <c r="E40" s="1">
        <v>37</v>
      </c>
      <c r="F40" s="3">
        <v>16896</v>
      </c>
      <c r="G40" s="3">
        <v>17271</v>
      </c>
      <c r="H40" s="1">
        <v>12.8</v>
      </c>
      <c r="I40" s="3">
        <v>117586</v>
      </c>
    </row>
    <row r="41" spans="1:9" ht="12.75">
      <c r="A41" t="s">
        <v>40</v>
      </c>
      <c r="B41" s="3">
        <v>146975</v>
      </c>
      <c r="C41" s="1" t="s">
        <v>282</v>
      </c>
      <c r="D41" s="1">
        <v>186</v>
      </c>
      <c r="E41" s="1">
        <v>28</v>
      </c>
      <c r="F41" s="3">
        <v>10514</v>
      </c>
      <c r="G41" s="3">
        <v>10728</v>
      </c>
      <c r="H41" s="1">
        <v>7.3</v>
      </c>
      <c r="I41" s="3">
        <v>136247</v>
      </c>
    </row>
    <row r="42" spans="1:9" ht="12.75">
      <c r="A42" t="s">
        <v>13</v>
      </c>
      <c r="B42" s="3">
        <v>117890</v>
      </c>
      <c r="C42" s="1" t="s">
        <v>282</v>
      </c>
      <c r="D42" s="1">
        <v>218</v>
      </c>
      <c r="E42" s="1">
        <v>62</v>
      </c>
      <c r="F42" s="3">
        <v>11010</v>
      </c>
      <c r="G42" s="3">
        <v>11290</v>
      </c>
      <c r="H42" s="1">
        <v>9.6</v>
      </c>
      <c r="I42" s="3">
        <v>106600</v>
      </c>
    </row>
    <row r="43" spans="1:9" ht="12.75">
      <c r="A43" t="s">
        <v>14</v>
      </c>
      <c r="B43" s="3">
        <v>1747772</v>
      </c>
      <c r="C43" s="1" t="s">
        <v>282</v>
      </c>
      <c r="D43" s="3">
        <v>3625</v>
      </c>
      <c r="E43" s="1">
        <v>572</v>
      </c>
      <c r="F43" s="3">
        <v>157505</v>
      </c>
      <c r="G43" s="3">
        <v>161702</v>
      </c>
      <c r="H43" s="1">
        <v>9.3</v>
      </c>
      <c r="I43" s="3">
        <v>1586070</v>
      </c>
    </row>
    <row r="47" spans="1:8" ht="12.75">
      <c r="A47" s="2" t="s">
        <v>289</v>
      </c>
      <c r="C47" s="64" t="s">
        <v>284</v>
      </c>
      <c r="D47" s="64"/>
      <c r="E47" s="64"/>
      <c r="F47" s="64"/>
      <c r="G47" s="64"/>
      <c r="H47" s="64"/>
    </row>
    <row r="48" spans="2:5" ht="12.75">
      <c r="B48" t="s">
        <v>262</v>
      </c>
      <c r="C48" t="s">
        <v>263</v>
      </c>
      <c r="D48" t="s">
        <v>287</v>
      </c>
      <c r="E48" t="s">
        <v>265</v>
      </c>
    </row>
    <row r="49" spans="2:6" ht="12.75">
      <c r="B49" t="s">
        <v>267</v>
      </c>
      <c r="C49" t="s">
        <v>268</v>
      </c>
      <c r="D49" t="s">
        <v>288</v>
      </c>
      <c r="E49" t="s">
        <v>270</v>
      </c>
      <c r="F49" t="s">
        <v>271</v>
      </c>
    </row>
    <row r="50" spans="1:9" ht="12.75">
      <c r="A50" t="s">
        <v>55</v>
      </c>
      <c r="B50" t="s">
        <v>274</v>
      </c>
      <c r="C50" t="s">
        <v>275</v>
      </c>
      <c r="D50" t="s">
        <v>281</v>
      </c>
      <c r="E50" t="s">
        <v>277</v>
      </c>
      <c r="F50" t="s">
        <v>278</v>
      </c>
      <c r="G50" t="s">
        <v>50</v>
      </c>
      <c r="H50" t="s">
        <v>279</v>
      </c>
      <c r="I50" t="s">
        <v>285</v>
      </c>
    </row>
    <row r="51" spans="1:9" ht="12.75">
      <c r="A51" t="s">
        <v>0</v>
      </c>
      <c r="B51" s="3">
        <v>135105</v>
      </c>
      <c r="C51" s="1" t="s">
        <v>52</v>
      </c>
      <c r="D51" s="1">
        <v>639</v>
      </c>
      <c r="E51" s="1">
        <v>42</v>
      </c>
      <c r="F51" s="3">
        <v>5949</v>
      </c>
      <c r="G51" s="3">
        <v>6630</v>
      </c>
      <c r="H51" s="1">
        <v>4.9</v>
      </c>
      <c r="I51" s="3">
        <v>128475</v>
      </c>
    </row>
    <row r="52" spans="1:9" ht="12.75">
      <c r="A52" t="s">
        <v>1</v>
      </c>
      <c r="B52" s="3">
        <v>147682</v>
      </c>
      <c r="C52" s="1" t="s">
        <v>52</v>
      </c>
      <c r="D52" s="1">
        <v>762</v>
      </c>
      <c r="E52" s="1">
        <v>71</v>
      </c>
      <c r="F52" s="3">
        <v>5536</v>
      </c>
      <c r="G52" s="3">
        <v>6369</v>
      </c>
      <c r="H52" s="1">
        <v>4.3</v>
      </c>
      <c r="I52" s="3">
        <v>141313</v>
      </c>
    </row>
    <row r="53" spans="1:9" ht="12.75">
      <c r="A53" t="s">
        <v>2</v>
      </c>
      <c r="B53" s="3">
        <v>110193</v>
      </c>
      <c r="C53" s="1" t="s">
        <v>52</v>
      </c>
      <c r="D53" s="3">
        <v>1004</v>
      </c>
      <c r="E53" s="1">
        <v>38</v>
      </c>
      <c r="F53" s="3">
        <v>5454</v>
      </c>
      <c r="G53" s="3">
        <v>6496</v>
      </c>
      <c r="H53" s="1">
        <v>5.9</v>
      </c>
      <c r="I53" s="3">
        <v>103697</v>
      </c>
    </row>
    <row r="54" spans="1:9" ht="12.75">
      <c r="A54" t="s">
        <v>96</v>
      </c>
      <c r="B54" s="3">
        <v>117653</v>
      </c>
      <c r="C54" s="1" t="s">
        <v>52</v>
      </c>
      <c r="D54" s="3">
        <v>2176</v>
      </c>
      <c r="E54" s="1">
        <v>33</v>
      </c>
      <c r="F54" s="3">
        <v>5841</v>
      </c>
      <c r="G54" s="3">
        <v>8050</v>
      </c>
      <c r="H54" s="1">
        <v>6.8</v>
      </c>
      <c r="I54" s="3">
        <v>109603</v>
      </c>
    </row>
    <row r="55" spans="1:9" ht="12.75">
      <c r="A55" t="s">
        <v>4</v>
      </c>
      <c r="B55" s="3">
        <v>129626</v>
      </c>
      <c r="C55" s="1" t="s">
        <v>52</v>
      </c>
      <c r="D55" s="1">
        <v>733</v>
      </c>
      <c r="E55" s="1">
        <v>25</v>
      </c>
      <c r="F55" s="3">
        <v>5353</v>
      </c>
      <c r="G55" s="3">
        <v>6111</v>
      </c>
      <c r="H55" s="1">
        <v>4.7</v>
      </c>
      <c r="I55" s="3">
        <v>123515</v>
      </c>
    </row>
    <row r="56" spans="1:9" ht="12.75">
      <c r="A56" t="s">
        <v>5</v>
      </c>
      <c r="B56" s="3">
        <v>130792</v>
      </c>
      <c r="C56" s="1" t="s">
        <v>52</v>
      </c>
      <c r="D56" s="3">
        <v>1210</v>
      </c>
      <c r="E56" s="1">
        <v>49</v>
      </c>
      <c r="F56" s="3">
        <v>5512</v>
      </c>
      <c r="G56" s="3">
        <v>6771</v>
      </c>
      <c r="H56" s="1">
        <v>5.2</v>
      </c>
      <c r="I56" s="3">
        <v>124021</v>
      </c>
    </row>
    <row r="57" spans="1:9" ht="12.75">
      <c r="A57" t="s">
        <v>6</v>
      </c>
      <c r="B57" s="3">
        <v>119153</v>
      </c>
      <c r="C57" s="1" t="s">
        <v>52</v>
      </c>
      <c r="D57" s="1">
        <v>905</v>
      </c>
      <c r="E57" s="1">
        <v>25</v>
      </c>
      <c r="F57" s="3">
        <v>5351</v>
      </c>
      <c r="G57" s="3">
        <v>6281</v>
      </c>
      <c r="H57" s="1">
        <v>5.3</v>
      </c>
      <c r="I57" s="3">
        <v>112872</v>
      </c>
    </row>
    <row r="58" spans="1:9" ht="12.75">
      <c r="A58" t="s">
        <v>7</v>
      </c>
      <c r="B58" s="3">
        <v>105573</v>
      </c>
      <c r="C58" s="1" t="s">
        <v>52</v>
      </c>
      <c r="D58" s="1">
        <v>927</v>
      </c>
      <c r="E58" s="1">
        <v>57</v>
      </c>
      <c r="F58" s="3">
        <v>3997</v>
      </c>
      <c r="G58" s="3">
        <v>4981</v>
      </c>
      <c r="H58" s="1">
        <v>4.7</v>
      </c>
      <c r="I58" s="3">
        <v>100592</v>
      </c>
    </row>
    <row r="59" spans="1:9" ht="12.75">
      <c r="A59" t="s">
        <v>8</v>
      </c>
      <c r="B59" s="3">
        <v>118361</v>
      </c>
      <c r="C59" s="1" t="s">
        <v>52</v>
      </c>
      <c r="D59" s="1">
        <v>804</v>
      </c>
      <c r="E59" s="1">
        <v>42</v>
      </c>
      <c r="F59" s="3">
        <v>5535</v>
      </c>
      <c r="G59" s="3">
        <v>6381</v>
      </c>
      <c r="H59" s="1">
        <v>5.4</v>
      </c>
      <c r="I59" s="3">
        <v>111980</v>
      </c>
    </row>
    <row r="60" spans="1:9" ht="12.75">
      <c r="A60" t="s">
        <v>9</v>
      </c>
      <c r="B60" s="3">
        <v>111545</v>
      </c>
      <c r="C60" s="1" t="s">
        <v>52</v>
      </c>
      <c r="D60" s="1">
        <v>833</v>
      </c>
      <c r="E60" s="1">
        <v>40</v>
      </c>
      <c r="F60" s="3">
        <v>4295</v>
      </c>
      <c r="G60" s="3">
        <v>5168</v>
      </c>
      <c r="H60" s="1">
        <v>4.6</v>
      </c>
      <c r="I60" s="3">
        <v>106377</v>
      </c>
    </row>
    <row r="61" spans="1:9" ht="12.75">
      <c r="A61" t="s">
        <v>10</v>
      </c>
      <c r="B61" s="3">
        <v>122367</v>
      </c>
      <c r="C61" s="1" t="s">
        <v>52</v>
      </c>
      <c r="D61" s="1">
        <v>565</v>
      </c>
      <c r="E61" s="1">
        <v>22</v>
      </c>
      <c r="F61" s="3">
        <v>6393</v>
      </c>
      <c r="G61" s="3">
        <v>6980</v>
      </c>
      <c r="H61" s="1">
        <v>5.7</v>
      </c>
      <c r="I61" s="3">
        <v>115387</v>
      </c>
    </row>
    <row r="62" spans="1:9" ht="12.75">
      <c r="A62" t="s">
        <v>11</v>
      </c>
      <c r="B62" s="3">
        <v>134857</v>
      </c>
      <c r="C62" s="1" t="s">
        <v>52</v>
      </c>
      <c r="D62" s="3">
        <v>1493</v>
      </c>
      <c r="E62" s="1">
        <v>37</v>
      </c>
      <c r="F62" s="3">
        <v>5259</v>
      </c>
      <c r="G62" s="3">
        <v>6789</v>
      </c>
      <c r="H62" s="1">
        <v>5</v>
      </c>
      <c r="I62" s="3">
        <v>128068</v>
      </c>
    </row>
    <row r="63" spans="1:9" ht="12.75">
      <c r="A63" t="s">
        <v>40</v>
      </c>
      <c r="B63" s="3">
        <v>146975</v>
      </c>
      <c r="C63" s="1" t="s">
        <v>52</v>
      </c>
      <c r="D63" s="1">
        <v>888</v>
      </c>
      <c r="E63" s="1">
        <v>26</v>
      </c>
      <c r="F63" s="3">
        <v>4628</v>
      </c>
      <c r="G63" s="3">
        <v>5542</v>
      </c>
      <c r="H63" s="1">
        <v>3.8</v>
      </c>
      <c r="I63" s="3">
        <v>141433</v>
      </c>
    </row>
    <row r="64" spans="1:9" ht="12.75">
      <c r="A64" t="s">
        <v>13</v>
      </c>
      <c r="B64" s="3">
        <v>117890</v>
      </c>
      <c r="C64" s="1" t="s">
        <v>52</v>
      </c>
      <c r="D64" s="1">
        <v>877</v>
      </c>
      <c r="E64" s="1">
        <v>62</v>
      </c>
      <c r="F64" s="3">
        <v>4654</v>
      </c>
      <c r="G64" s="3">
        <v>5593</v>
      </c>
      <c r="H64" s="1">
        <v>4.7</v>
      </c>
      <c r="I64" s="3">
        <v>112297</v>
      </c>
    </row>
    <row r="65" spans="1:9" ht="12.75">
      <c r="A65" t="s">
        <v>14</v>
      </c>
      <c r="B65" s="3">
        <v>1747772</v>
      </c>
      <c r="C65" s="1" t="s">
        <v>52</v>
      </c>
      <c r="D65" s="3">
        <v>13816</v>
      </c>
      <c r="E65" s="1">
        <v>569</v>
      </c>
      <c r="F65" s="3">
        <v>73757</v>
      </c>
      <c r="G65" s="3">
        <v>88142</v>
      </c>
      <c r="H65" s="1">
        <v>5</v>
      </c>
      <c r="I65" s="3">
        <v>1659630</v>
      </c>
    </row>
  </sheetData>
  <mergeCells count="4">
    <mergeCell ref="J3:M3"/>
    <mergeCell ref="D3:H3"/>
    <mergeCell ref="C25:H25"/>
    <mergeCell ref="C47:H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2.57421875" style="13" bestFit="1" customWidth="1"/>
    <col min="2" max="2" width="15.7109375" style="13" bestFit="1" customWidth="1"/>
    <col min="3" max="3" width="14.7109375" style="13" bestFit="1" customWidth="1"/>
    <col min="4" max="4" width="15.7109375" style="13" bestFit="1" customWidth="1"/>
    <col min="5" max="5" width="12.140625" style="13" bestFit="1" customWidth="1"/>
    <col min="6" max="6" width="15.7109375" style="13" bestFit="1" customWidth="1"/>
    <col min="7" max="7" width="13.28125" style="13" bestFit="1" customWidth="1"/>
    <col min="8" max="8" width="15.7109375" style="13" bestFit="1" customWidth="1"/>
    <col min="9" max="9" width="14.140625" style="13" bestFit="1" customWidth="1"/>
    <col min="10" max="10" width="15.7109375" style="13" bestFit="1" customWidth="1"/>
    <col min="11" max="11" width="14.00390625" style="13" bestFit="1" customWidth="1"/>
    <col min="12" max="12" width="15.7109375" style="13" bestFit="1" customWidth="1"/>
    <col min="13" max="13" width="14.57421875" style="13" bestFit="1" customWidth="1"/>
    <col min="14" max="15" width="15.7109375" style="13" bestFit="1" customWidth="1"/>
    <col min="16" max="17" width="15.8515625" style="13" bestFit="1" customWidth="1"/>
    <col min="18" max="19" width="19.00390625" style="13" bestFit="1" customWidth="1"/>
    <col min="20" max="21" width="18.57421875" style="13" bestFit="1" customWidth="1"/>
    <col min="22" max="23" width="17.00390625" style="13" bestFit="1" customWidth="1"/>
    <col min="24" max="16384" width="9.140625" style="13" customWidth="1"/>
  </cols>
  <sheetData>
    <row r="1" spans="2:23" s="29" customFormat="1" ht="12.75">
      <c r="B1" s="29" t="s">
        <v>245</v>
      </c>
      <c r="C1" s="30" t="s">
        <v>80</v>
      </c>
      <c r="D1" s="29" t="s">
        <v>245</v>
      </c>
      <c r="E1" s="30" t="s">
        <v>80</v>
      </c>
      <c r="F1" s="29" t="s">
        <v>245</v>
      </c>
      <c r="G1" s="30" t="s">
        <v>80</v>
      </c>
      <c r="H1" s="29" t="s">
        <v>245</v>
      </c>
      <c r="I1" s="30" t="s">
        <v>80</v>
      </c>
      <c r="J1" s="29" t="s">
        <v>245</v>
      </c>
      <c r="K1" s="30" t="s">
        <v>80</v>
      </c>
      <c r="L1" s="29" t="s">
        <v>245</v>
      </c>
      <c r="M1" s="30" t="s">
        <v>80</v>
      </c>
      <c r="N1" s="29" t="s">
        <v>245</v>
      </c>
      <c r="O1" s="30" t="s">
        <v>80</v>
      </c>
      <c r="P1" s="29" t="s">
        <v>245</v>
      </c>
      <c r="Q1" s="30" t="s">
        <v>80</v>
      </c>
      <c r="R1" s="29" t="s">
        <v>245</v>
      </c>
      <c r="S1" s="30" t="s">
        <v>80</v>
      </c>
      <c r="T1" s="29" t="s">
        <v>245</v>
      </c>
      <c r="U1" s="30" t="s">
        <v>80</v>
      </c>
      <c r="V1" s="29" t="s">
        <v>245</v>
      </c>
      <c r="W1" s="30" t="s">
        <v>80</v>
      </c>
    </row>
    <row r="2" spans="1:23" s="32" customFormat="1" ht="12.75">
      <c r="A2" s="31" t="s">
        <v>55</v>
      </c>
      <c r="B2" s="32" t="s">
        <v>190</v>
      </c>
      <c r="C2" s="32" t="s">
        <v>190</v>
      </c>
      <c r="D2" s="32" t="s">
        <v>191</v>
      </c>
      <c r="E2" s="32" t="s">
        <v>191</v>
      </c>
      <c r="F2" s="32" t="s">
        <v>210</v>
      </c>
      <c r="G2" s="32" t="s">
        <v>210</v>
      </c>
      <c r="H2" s="32" t="s">
        <v>194</v>
      </c>
      <c r="I2" s="32" t="s">
        <v>194</v>
      </c>
      <c r="J2" s="32" t="s">
        <v>212</v>
      </c>
      <c r="K2" s="32" t="s">
        <v>212</v>
      </c>
      <c r="L2" s="32" t="s">
        <v>211</v>
      </c>
      <c r="M2" s="32" t="s">
        <v>211</v>
      </c>
      <c r="N2" s="32" t="s">
        <v>74</v>
      </c>
      <c r="O2" s="32" t="s">
        <v>74</v>
      </c>
      <c r="P2" s="32" t="s">
        <v>215</v>
      </c>
      <c r="Q2" s="32" t="s">
        <v>215</v>
      </c>
      <c r="R2" s="32" t="s">
        <v>214</v>
      </c>
      <c r="S2" s="32" t="s">
        <v>214</v>
      </c>
      <c r="T2" s="32" t="s">
        <v>76</v>
      </c>
      <c r="U2" s="32" t="s">
        <v>76</v>
      </c>
      <c r="V2" s="32" t="s">
        <v>77</v>
      </c>
      <c r="W2" s="32" t="s">
        <v>77</v>
      </c>
    </row>
    <row r="3" s="32" customFormat="1" ht="12.75">
      <c r="A3" s="31"/>
    </row>
    <row r="4" spans="1:23" ht="12.75">
      <c r="A4" s="13" t="s">
        <v>0</v>
      </c>
      <c r="B4" s="24">
        <v>51649</v>
      </c>
      <c r="C4" s="24">
        <v>13368</v>
      </c>
      <c r="D4" s="24">
        <v>36826</v>
      </c>
      <c r="E4" s="24">
        <v>14858</v>
      </c>
      <c r="F4" s="24">
        <v>16978</v>
      </c>
      <c r="G4" s="24">
        <v>17125</v>
      </c>
      <c r="H4" s="24">
        <v>17096</v>
      </c>
      <c r="I4" s="24">
        <v>33144</v>
      </c>
      <c r="J4" s="24">
        <v>2336</v>
      </c>
      <c r="K4" s="24">
        <v>3649</v>
      </c>
      <c r="L4" s="24">
        <v>3564</v>
      </c>
      <c r="M4" s="24">
        <v>16621</v>
      </c>
      <c r="N4" s="24">
        <v>1451</v>
      </c>
      <c r="O4" s="24">
        <v>2285</v>
      </c>
      <c r="P4" s="24">
        <v>972</v>
      </c>
      <c r="Q4" s="24">
        <v>2832</v>
      </c>
      <c r="R4" s="24">
        <v>1055</v>
      </c>
      <c r="S4" s="24">
        <v>2865</v>
      </c>
      <c r="T4" s="24">
        <v>708</v>
      </c>
      <c r="U4" s="24">
        <v>2938</v>
      </c>
      <c r="V4" s="24">
        <v>397</v>
      </c>
      <c r="W4" s="24">
        <v>1388</v>
      </c>
    </row>
    <row r="5" spans="1:23" ht="12.75">
      <c r="A5" s="13" t="s">
        <v>1</v>
      </c>
      <c r="B5" s="24">
        <v>41679</v>
      </c>
      <c r="C5" s="24">
        <v>12935</v>
      </c>
      <c r="D5" s="24">
        <v>57193</v>
      </c>
      <c r="E5" s="24">
        <v>18552</v>
      </c>
      <c r="F5" s="24">
        <v>11975</v>
      </c>
      <c r="G5" s="24">
        <v>14898</v>
      </c>
      <c r="H5" s="24">
        <v>20610</v>
      </c>
      <c r="I5" s="24">
        <v>38691</v>
      </c>
      <c r="J5" s="24">
        <v>3678</v>
      </c>
      <c r="K5" s="24">
        <v>5093</v>
      </c>
      <c r="L5" s="24">
        <v>2673</v>
      </c>
      <c r="M5" s="24">
        <v>13335</v>
      </c>
      <c r="N5" s="24">
        <v>3785</v>
      </c>
      <c r="O5" s="24">
        <v>5569</v>
      </c>
      <c r="P5" s="24">
        <v>2149</v>
      </c>
      <c r="Q5" s="24">
        <v>5593</v>
      </c>
      <c r="R5" s="24">
        <v>746</v>
      </c>
      <c r="S5" s="24">
        <v>1847</v>
      </c>
      <c r="T5" s="24">
        <v>617</v>
      </c>
      <c r="U5" s="24">
        <v>3366</v>
      </c>
      <c r="V5" s="24">
        <v>286</v>
      </c>
      <c r="W5" s="24">
        <v>1385</v>
      </c>
    </row>
    <row r="6" spans="1:23" ht="12.75">
      <c r="A6" s="13" t="s">
        <v>2</v>
      </c>
      <c r="B6" s="24">
        <v>47044</v>
      </c>
      <c r="C6" s="24">
        <v>11847</v>
      </c>
      <c r="D6" s="24">
        <v>25293</v>
      </c>
      <c r="E6" s="24">
        <v>11240</v>
      </c>
      <c r="F6" s="24">
        <v>15279</v>
      </c>
      <c r="G6" s="24">
        <v>15372</v>
      </c>
      <c r="H6" s="24">
        <v>10797</v>
      </c>
      <c r="I6" s="24">
        <v>23718</v>
      </c>
      <c r="J6" s="24">
        <v>2841</v>
      </c>
      <c r="K6" s="24">
        <v>3902</v>
      </c>
      <c r="L6" s="24">
        <v>1809</v>
      </c>
      <c r="M6" s="24">
        <v>9959</v>
      </c>
      <c r="N6" s="24">
        <v>1362</v>
      </c>
      <c r="O6" s="24">
        <v>2022</v>
      </c>
      <c r="P6" s="24">
        <v>788</v>
      </c>
      <c r="Q6" s="24">
        <v>1945</v>
      </c>
      <c r="R6" s="24">
        <v>905</v>
      </c>
      <c r="S6" s="24">
        <v>2198</v>
      </c>
      <c r="T6" s="24">
        <v>1200</v>
      </c>
      <c r="U6" s="24">
        <v>4002</v>
      </c>
      <c r="V6" s="24">
        <v>424</v>
      </c>
      <c r="W6" s="24">
        <v>1102</v>
      </c>
    </row>
    <row r="7" spans="1:23" ht="12.75">
      <c r="A7" s="13" t="s">
        <v>3</v>
      </c>
      <c r="B7" s="24">
        <v>46236</v>
      </c>
      <c r="C7" s="24">
        <v>13638</v>
      </c>
      <c r="D7" s="24">
        <v>19026</v>
      </c>
      <c r="E7" s="24">
        <v>12188</v>
      </c>
      <c r="F7" s="24">
        <v>24382</v>
      </c>
      <c r="G7" s="24">
        <v>18998</v>
      </c>
      <c r="H7" s="24">
        <v>9919</v>
      </c>
      <c r="I7" s="24">
        <v>20468</v>
      </c>
      <c r="J7" s="24">
        <v>3009</v>
      </c>
      <c r="K7" s="24">
        <v>3192</v>
      </c>
      <c r="L7" s="24">
        <v>2383</v>
      </c>
      <c r="M7" s="24">
        <v>10740</v>
      </c>
      <c r="N7" s="24">
        <v>5081</v>
      </c>
      <c r="O7" s="24">
        <v>4839</v>
      </c>
      <c r="P7" s="24">
        <v>1264</v>
      </c>
      <c r="Q7" s="24">
        <v>2848</v>
      </c>
      <c r="R7" s="24">
        <v>1123</v>
      </c>
      <c r="S7" s="24">
        <v>1480</v>
      </c>
      <c r="T7" s="24">
        <v>783</v>
      </c>
      <c r="U7" s="24">
        <v>2832</v>
      </c>
      <c r="V7" s="24">
        <v>816</v>
      </c>
      <c r="W7" s="24">
        <v>1568</v>
      </c>
    </row>
    <row r="8" spans="1:23" ht="12.75">
      <c r="A8" s="13" t="s">
        <v>4</v>
      </c>
      <c r="B8" s="24">
        <v>41818</v>
      </c>
      <c r="C8" s="24">
        <v>12935</v>
      </c>
      <c r="D8" s="24">
        <v>41794</v>
      </c>
      <c r="E8" s="24">
        <v>15534</v>
      </c>
      <c r="F8" s="24">
        <v>12399</v>
      </c>
      <c r="G8" s="24">
        <v>14223</v>
      </c>
      <c r="H8" s="24">
        <v>18331</v>
      </c>
      <c r="I8" s="24">
        <v>32418</v>
      </c>
      <c r="J8" s="24">
        <v>4925</v>
      </c>
      <c r="K8" s="24">
        <v>5911</v>
      </c>
      <c r="L8" s="24">
        <v>2201</v>
      </c>
      <c r="M8" s="24">
        <v>11322</v>
      </c>
      <c r="N8" s="24">
        <v>2389</v>
      </c>
      <c r="O8" s="24">
        <v>3686</v>
      </c>
      <c r="P8" s="24">
        <v>1578</v>
      </c>
      <c r="Q8" s="24">
        <v>4238</v>
      </c>
      <c r="R8" s="24">
        <v>647</v>
      </c>
      <c r="S8" s="24">
        <v>1725</v>
      </c>
      <c r="T8" s="24">
        <v>716</v>
      </c>
      <c r="U8" s="24">
        <v>3149</v>
      </c>
      <c r="V8" s="24">
        <v>309</v>
      </c>
      <c r="W8" s="24">
        <v>1197</v>
      </c>
    </row>
    <row r="9" spans="1:23" ht="12.75">
      <c r="A9" s="13" t="s">
        <v>5</v>
      </c>
      <c r="B9" s="24">
        <v>48192</v>
      </c>
      <c r="C9" s="24">
        <v>13243</v>
      </c>
      <c r="D9" s="24">
        <v>34948</v>
      </c>
      <c r="E9" s="24">
        <v>13879</v>
      </c>
      <c r="F9" s="24">
        <v>19566</v>
      </c>
      <c r="G9" s="24">
        <v>17357</v>
      </c>
      <c r="H9" s="24">
        <v>14011</v>
      </c>
      <c r="I9" s="24">
        <v>29281</v>
      </c>
      <c r="J9" s="24">
        <v>3127</v>
      </c>
      <c r="K9" s="24">
        <v>4156</v>
      </c>
      <c r="L9" s="24">
        <v>2612</v>
      </c>
      <c r="M9" s="24">
        <v>12344</v>
      </c>
      <c r="N9" s="24">
        <v>2679</v>
      </c>
      <c r="O9" s="24">
        <v>3700</v>
      </c>
      <c r="P9" s="24">
        <v>1266</v>
      </c>
      <c r="Q9" s="24">
        <v>3335</v>
      </c>
      <c r="R9" s="24">
        <v>841</v>
      </c>
      <c r="S9" s="24">
        <v>1784</v>
      </c>
      <c r="T9" s="24">
        <v>666</v>
      </c>
      <c r="U9" s="24">
        <v>3052</v>
      </c>
      <c r="V9" s="24">
        <v>386</v>
      </c>
      <c r="W9" s="24">
        <v>1332</v>
      </c>
    </row>
    <row r="10" spans="1:23" ht="12.75">
      <c r="A10" s="13" t="s">
        <v>6</v>
      </c>
      <c r="B10" s="24">
        <v>50250</v>
      </c>
      <c r="C10" s="24">
        <v>12067</v>
      </c>
      <c r="D10" s="24">
        <v>28522</v>
      </c>
      <c r="E10" s="24">
        <v>11691</v>
      </c>
      <c r="F10" s="24">
        <v>16469</v>
      </c>
      <c r="G10" s="24">
        <v>16119</v>
      </c>
      <c r="H10" s="24">
        <v>12113</v>
      </c>
      <c r="I10" s="24">
        <v>26092</v>
      </c>
      <c r="J10" s="24">
        <v>2398</v>
      </c>
      <c r="K10" s="24">
        <v>3317</v>
      </c>
      <c r="L10" s="24">
        <v>2762</v>
      </c>
      <c r="M10" s="24">
        <v>15095</v>
      </c>
      <c r="N10" s="24">
        <v>1967</v>
      </c>
      <c r="O10" s="24">
        <v>2784</v>
      </c>
      <c r="P10" s="24">
        <v>928</v>
      </c>
      <c r="Q10" s="24">
        <v>2524</v>
      </c>
      <c r="R10" s="24">
        <v>667</v>
      </c>
      <c r="S10" s="24">
        <v>1411</v>
      </c>
      <c r="T10" s="24">
        <v>475</v>
      </c>
      <c r="U10" s="24">
        <v>2552</v>
      </c>
      <c r="V10" s="24">
        <v>369</v>
      </c>
      <c r="W10" s="24">
        <v>1216</v>
      </c>
    </row>
    <row r="11" spans="1:23" ht="12.75">
      <c r="A11" s="13" t="s">
        <v>7</v>
      </c>
      <c r="B11" s="24">
        <v>47522</v>
      </c>
      <c r="C11" s="24">
        <v>11413</v>
      </c>
      <c r="D11" s="24">
        <v>19822</v>
      </c>
      <c r="E11" s="24">
        <v>10204</v>
      </c>
      <c r="F11" s="24">
        <v>15124</v>
      </c>
      <c r="G11" s="24">
        <v>15365</v>
      </c>
      <c r="H11" s="24">
        <v>10880</v>
      </c>
      <c r="I11" s="24">
        <v>23439</v>
      </c>
      <c r="J11" s="24">
        <v>2668</v>
      </c>
      <c r="K11" s="24">
        <v>3105</v>
      </c>
      <c r="L11" s="24">
        <v>2679</v>
      </c>
      <c r="M11" s="24">
        <v>14335</v>
      </c>
      <c r="N11" s="24">
        <v>2562</v>
      </c>
      <c r="O11" s="24">
        <v>2987</v>
      </c>
      <c r="P11" s="24">
        <v>932</v>
      </c>
      <c r="Q11" s="24">
        <v>2285</v>
      </c>
      <c r="R11" s="24">
        <v>531</v>
      </c>
      <c r="S11" s="24">
        <v>1106</v>
      </c>
      <c r="T11" s="24">
        <v>570</v>
      </c>
      <c r="U11" s="24">
        <v>2934</v>
      </c>
      <c r="V11" s="24">
        <v>302</v>
      </c>
      <c r="W11" s="24">
        <v>1144</v>
      </c>
    </row>
    <row r="12" spans="1:23" ht="12.75">
      <c r="A12" s="13" t="s">
        <v>8</v>
      </c>
      <c r="B12" s="24">
        <v>39277</v>
      </c>
      <c r="C12" s="24">
        <v>10927</v>
      </c>
      <c r="D12" s="24">
        <v>38088</v>
      </c>
      <c r="E12" s="24">
        <v>13903</v>
      </c>
      <c r="F12" s="24">
        <v>14549</v>
      </c>
      <c r="G12" s="24">
        <v>14355</v>
      </c>
      <c r="H12" s="24">
        <v>12719</v>
      </c>
      <c r="I12" s="24">
        <v>27913</v>
      </c>
      <c r="J12" s="24">
        <v>2784</v>
      </c>
      <c r="K12" s="24">
        <v>3579</v>
      </c>
      <c r="L12" s="24">
        <v>1815</v>
      </c>
      <c r="M12" s="24">
        <v>9934</v>
      </c>
      <c r="N12" s="24">
        <v>3938</v>
      </c>
      <c r="O12" s="24">
        <v>5231</v>
      </c>
      <c r="P12" s="24">
        <v>1619</v>
      </c>
      <c r="Q12" s="24">
        <v>3865</v>
      </c>
      <c r="R12" s="24">
        <v>618</v>
      </c>
      <c r="S12" s="24">
        <v>1670</v>
      </c>
      <c r="T12" s="24">
        <v>511</v>
      </c>
      <c r="U12" s="24">
        <v>2726</v>
      </c>
      <c r="V12" s="24">
        <v>287</v>
      </c>
      <c r="W12" s="24">
        <v>1179</v>
      </c>
    </row>
    <row r="13" spans="1:23" ht="12.75">
      <c r="A13" s="13" t="s">
        <v>9</v>
      </c>
      <c r="B13" s="24">
        <v>52028</v>
      </c>
      <c r="C13" s="24">
        <v>12769</v>
      </c>
      <c r="D13" s="24">
        <v>18437</v>
      </c>
      <c r="E13" s="24">
        <v>9651</v>
      </c>
      <c r="F13" s="24">
        <v>15863</v>
      </c>
      <c r="G13" s="24">
        <v>16073</v>
      </c>
      <c r="H13" s="24">
        <v>13139</v>
      </c>
      <c r="I13" s="24">
        <v>25497</v>
      </c>
      <c r="J13" s="24">
        <v>2917</v>
      </c>
      <c r="K13" s="24">
        <v>3416</v>
      </c>
      <c r="L13" s="24">
        <v>3061</v>
      </c>
      <c r="M13" s="24">
        <v>15974</v>
      </c>
      <c r="N13" s="24">
        <v>1572</v>
      </c>
      <c r="O13" s="24">
        <v>2050</v>
      </c>
      <c r="P13" s="24">
        <v>616</v>
      </c>
      <c r="Q13" s="24">
        <v>1723</v>
      </c>
      <c r="R13" s="24">
        <v>469</v>
      </c>
      <c r="S13" s="24">
        <v>1028</v>
      </c>
      <c r="T13" s="24">
        <v>815</v>
      </c>
      <c r="U13" s="24">
        <v>3654</v>
      </c>
      <c r="V13" s="24">
        <v>323</v>
      </c>
      <c r="W13" s="24">
        <v>1116</v>
      </c>
    </row>
    <row r="14" spans="1:23" ht="12.75">
      <c r="A14" s="13" t="s">
        <v>10</v>
      </c>
      <c r="B14" s="24">
        <v>46216</v>
      </c>
      <c r="C14" s="24">
        <v>12530</v>
      </c>
      <c r="D14" s="24">
        <v>36237</v>
      </c>
      <c r="E14" s="24">
        <v>13928</v>
      </c>
      <c r="F14" s="24">
        <v>14436</v>
      </c>
      <c r="G14" s="24">
        <v>16330</v>
      </c>
      <c r="H14" s="24">
        <v>13752</v>
      </c>
      <c r="I14" s="24">
        <v>29863</v>
      </c>
      <c r="J14" s="24">
        <v>3162</v>
      </c>
      <c r="K14" s="24">
        <v>4310</v>
      </c>
      <c r="L14" s="24">
        <v>2713</v>
      </c>
      <c r="M14" s="24">
        <v>14049</v>
      </c>
      <c r="N14" s="24">
        <v>1468</v>
      </c>
      <c r="O14" s="24">
        <v>2259</v>
      </c>
      <c r="P14" s="24">
        <v>979</v>
      </c>
      <c r="Q14" s="24">
        <v>2931</v>
      </c>
      <c r="R14" s="24">
        <v>502</v>
      </c>
      <c r="S14" s="24">
        <v>1320</v>
      </c>
      <c r="T14" s="24">
        <v>496</v>
      </c>
      <c r="U14" s="24">
        <v>2673</v>
      </c>
      <c r="V14" s="24">
        <v>325</v>
      </c>
      <c r="W14" s="24">
        <v>1265</v>
      </c>
    </row>
    <row r="15" spans="1:23" ht="12.75">
      <c r="A15" s="13" t="s">
        <v>11</v>
      </c>
      <c r="B15" s="24">
        <v>63333</v>
      </c>
      <c r="C15" s="24">
        <v>14422</v>
      </c>
      <c r="D15" s="24">
        <v>21676</v>
      </c>
      <c r="E15" s="24">
        <v>11632</v>
      </c>
      <c r="F15" s="24">
        <v>20075</v>
      </c>
      <c r="G15" s="24">
        <v>19708</v>
      </c>
      <c r="H15" s="24">
        <v>14731</v>
      </c>
      <c r="I15" s="24">
        <v>28230</v>
      </c>
      <c r="J15" s="24">
        <v>2791</v>
      </c>
      <c r="K15" s="24">
        <v>3472</v>
      </c>
      <c r="L15" s="24">
        <v>4253</v>
      </c>
      <c r="M15" s="24">
        <v>20678</v>
      </c>
      <c r="N15" s="24">
        <v>2454</v>
      </c>
      <c r="O15" s="24">
        <v>3078</v>
      </c>
      <c r="P15" s="24">
        <v>986</v>
      </c>
      <c r="Q15" s="24">
        <v>2331</v>
      </c>
      <c r="R15" s="24">
        <v>720</v>
      </c>
      <c r="S15" s="24">
        <v>1367</v>
      </c>
      <c r="T15" s="24">
        <v>463</v>
      </c>
      <c r="U15" s="24">
        <v>2372</v>
      </c>
      <c r="V15" s="24">
        <v>494</v>
      </c>
      <c r="W15" s="24">
        <v>1443</v>
      </c>
    </row>
    <row r="16" spans="1:23" ht="12.75">
      <c r="A16" s="13" t="s">
        <v>12</v>
      </c>
      <c r="B16" s="24">
        <v>52457</v>
      </c>
      <c r="C16" s="24">
        <v>15974</v>
      </c>
      <c r="D16" s="24">
        <v>41618</v>
      </c>
      <c r="E16" s="24">
        <v>17525</v>
      </c>
      <c r="F16" s="24">
        <v>15719</v>
      </c>
      <c r="G16" s="24">
        <v>18033</v>
      </c>
      <c r="H16" s="24">
        <v>23745</v>
      </c>
      <c r="I16" s="24">
        <v>38124</v>
      </c>
      <c r="J16" s="24">
        <v>3195</v>
      </c>
      <c r="K16" s="24">
        <v>5000</v>
      </c>
      <c r="L16" s="24">
        <v>2916</v>
      </c>
      <c r="M16" s="24">
        <v>15154</v>
      </c>
      <c r="N16" s="24">
        <v>1862</v>
      </c>
      <c r="O16" s="24">
        <v>2977</v>
      </c>
      <c r="P16" s="24">
        <v>1397</v>
      </c>
      <c r="Q16" s="24">
        <v>3962</v>
      </c>
      <c r="R16" s="24">
        <v>637</v>
      </c>
      <c r="S16" s="24">
        <v>1689</v>
      </c>
      <c r="T16" s="24">
        <v>658</v>
      </c>
      <c r="U16" s="24">
        <v>3209</v>
      </c>
      <c r="V16" s="24">
        <v>356</v>
      </c>
      <c r="W16" s="24">
        <v>1466</v>
      </c>
    </row>
    <row r="17" spans="1:23" ht="12.75">
      <c r="A17" s="13" t="s">
        <v>13</v>
      </c>
      <c r="B17" s="24">
        <v>40176</v>
      </c>
      <c r="C17" s="24">
        <v>10741</v>
      </c>
      <c r="D17" s="24">
        <v>44954</v>
      </c>
      <c r="E17" s="24">
        <v>13256</v>
      </c>
      <c r="F17" s="24">
        <v>11070</v>
      </c>
      <c r="G17" s="24">
        <v>14139</v>
      </c>
      <c r="H17" s="24">
        <v>11609</v>
      </c>
      <c r="I17" s="24">
        <v>27937</v>
      </c>
      <c r="J17" s="24">
        <v>2229</v>
      </c>
      <c r="K17" s="24">
        <v>4387</v>
      </c>
      <c r="L17" s="24">
        <v>2680</v>
      </c>
      <c r="M17" s="24">
        <v>13224</v>
      </c>
      <c r="N17" s="24">
        <v>999</v>
      </c>
      <c r="O17" s="24">
        <v>1870</v>
      </c>
      <c r="P17" s="24">
        <v>850</v>
      </c>
      <c r="Q17" s="24">
        <v>3260</v>
      </c>
      <c r="R17" s="24">
        <v>495</v>
      </c>
      <c r="S17" s="24">
        <v>1531</v>
      </c>
      <c r="T17" s="24">
        <v>337</v>
      </c>
      <c r="U17" s="24">
        <v>2307</v>
      </c>
      <c r="V17" s="24">
        <v>396</v>
      </c>
      <c r="W17" s="24">
        <v>1384</v>
      </c>
    </row>
    <row r="18" spans="2:2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33" customFormat="1" ht="12.75">
      <c r="A19" s="35" t="s">
        <v>14</v>
      </c>
      <c r="B19" s="34">
        <f>SUM(B4:B17)</f>
        <v>667877</v>
      </c>
      <c r="C19" s="34">
        <v>667877</v>
      </c>
      <c r="D19" s="34">
        <f>SUM(D4:D17)</f>
        <v>464434</v>
      </c>
      <c r="E19" s="34">
        <v>464434</v>
      </c>
      <c r="F19" s="34">
        <f>SUM(F4:F17)</f>
        <v>223884</v>
      </c>
      <c r="G19" s="34">
        <v>223884</v>
      </c>
      <c r="H19" s="34">
        <f>SUM(H4:H17)</f>
        <v>203452</v>
      </c>
      <c r="I19" s="34">
        <v>203452</v>
      </c>
      <c r="J19" s="34">
        <f>SUM(J4:J17)</f>
        <v>42060</v>
      </c>
      <c r="K19" s="34">
        <v>42060</v>
      </c>
      <c r="L19" s="34">
        <f>SUM(L4:L17)</f>
        <v>38121</v>
      </c>
      <c r="M19" s="34">
        <v>38121</v>
      </c>
      <c r="N19" s="34">
        <f>SUM(N4:N17)</f>
        <v>33569</v>
      </c>
      <c r="O19" s="34">
        <v>33569</v>
      </c>
      <c r="P19" s="34">
        <f>SUM(P4:P17)</f>
        <v>16324</v>
      </c>
      <c r="Q19" s="34">
        <v>16324</v>
      </c>
      <c r="R19" s="34">
        <f>SUM(R4:R17)</f>
        <v>9956</v>
      </c>
      <c r="S19" s="34">
        <v>9956</v>
      </c>
      <c r="T19" s="34">
        <f>SUM(T4:T17)</f>
        <v>9015</v>
      </c>
      <c r="U19" s="34">
        <v>9015</v>
      </c>
      <c r="V19" s="34">
        <f>SUM(V4:V17)</f>
        <v>5470</v>
      </c>
      <c r="W19" s="34">
        <v>5470</v>
      </c>
    </row>
    <row r="23" ht="12.75">
      <c r="A23" s="33" t="s">
        <v>247</v>
      </c>
    </row>
    <row r="24" spans="1:3" ht="12.75">
      <c r="A24" t="s">
        <v>74</v>
      </c>
      <c r="B24" t="s">
        <v>213</v>
      </c>
      <c r="C24" t="s">
        <v>72</v>
      </c>
    </row>
    <row r="25" spans="1:3" ht="12.75">
      <c r="A25" t="s">
        <v>191</v>
      </c>
      <c r="B25" t="s">
        <v>100</v>
      </c>
      <c r="C25" t="s">
        <v>68</v>
      </c>
    </row>
    <row r="26" spans="1:3" ht="12.75">
      <c r="A26" t="s">
        <v>212</v>
      </c>
      <c r="B26" t="s">
        <v>99</v>
      </c>
      <c r="C26" t="s">
        <v>71</v>
      </c>
    </row>
    <row r="27" spans="1:3" ht="12.75">
      <c r="A27" t="s">
        <v>211</v>
      </c>
      <c r="B27" t="s">
        <v>102</v>
      </c>
      <c r="C27" t="s">
        <v>73</v>
      </c>
    </row>
    <row r="28" spans="1:3" ht="12.75">
      <c r="A28" t="s">
        <v>190</v>
      </c>
      <c r="B28" t="s">
        <v>149</v>
      </c>
      <c r="C28" t="s">
        <v>66</v>
      </c>
    </row>
    <row r="29" spans="1:3" ht="12.75">
      <c r="A29" t="s">
        <v>76</v>
      </c>
      <c r="B29" t="s">
        <v>149</v>
      </c>
      <c r="C29" t="s">
        <v>66</v>
      </c>
    </row>
    <row r="30" spans="1:3" ht="12.75">
      <c r="A30" t="s">
        <v>210</v>
      </c>
      <c r="B30" t="s">
        <v>104</v>
      </c>
      <c r="C30" t="s">
        <v>65</v>
      </c>
    </row>
    <row r="31" spans="1:3" ht="12.75">
      <c r="A31" t="s">
        <v>194</v>
      </c>
      <c r="B31" t="s">
        <v>119</v>
      </c>
      <c r="C31" t="s">
        <v>69</v>
      </c>
    </row>
    <row r="32" spans="1:3" ht="12.75">
      <c r="A32" t="s">
        <v>77</v>
      </c>
      <c r="B32" t="s">
        <v>204</v>
      </c>
      <c r="C32" t="s">
        <v>78</v>
      </c>
    </row>
    <row r="33" spans="1:3" ht="12.75">
      <c r="A33" t="s">
        <v>214</v>
      </c>
      <c r="B33" t="s">
        <v>75</v>
      </c>
      <c r="C33" t="s">
        <v>75</v>
      </c>
    </row>
    <row r="34" spans="1:3" ht="12.75">
      <c r="A34" t="s">
        <v>215</v>
      </c>
      <c r="B34" t="s">
        <v>109</v>
      </c>
      <c r="C34" t="s">
        <v>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gpiggott</dc:creator>
  <cp:keywords/>
  <dc:description/>
  <cp:lastModifiedBy>gpiggott</cp:lastModifiedBy>
  <dcterms:created xsi:type="dcterms:W3CDTF">2011-03-22T16:21:12Z</dcterms:created>
  <dcterms:modified xsi:type="dcterms:W3CDTF">2011-03-24T16:36:12Z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