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9016" windowHeight="12192" activeTab="2"/>
  </bookViews>
  <sheets>
    <sheet name="FRONT SHEET" sheetId="1" r:id="rId1"/>
    <sheet name="BACKGROUND" sheetId="2" r:id="rId2"/>
    <sheet name="RESULTS" sheetId="3" r:id="rId3"/>
  </sheets>
  <definedNames>
    <definedName name="cfgStartPos" localSheetId="2" hidden="1">'RESULTS'!$C$4</definedName>
    <definedName name="_xlnm.Print_Titles" localSheetId="2">'RESULTS'!$A:$C,'RESULTS'!$3:$9</definedName>
  </definedNames>
  <calcPr fullCalcOnLoad="1"/>
</workbook>
</file>

<file path=xl/sharedStrings.xml><?xml version="1.0" encoding="utf-8"?>
<sst xmlns="http://schemas.openxmlformats.org/spreadsheetml/2006/main" count="203" uniqueCount="138">
  <si>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</si>
  <si>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</si>
  <si>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</si>
  <si>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</si>
  <si>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</si>
  <si>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</si>
  <si>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</si>
  <si>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</si>
  <si>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</si>
  <si>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</si>
  <si>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</si>
  <si>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</si>
  <si>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</si>
  <si>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Don’t know</t>
  </si>
  <si>
    <t>Male</t>
  </si>
  <si>
    <t>Female</t>
  </si>
  <si>
    <t>18-24</t>
  </si>
  <si>
    <t>25-49</t>
  </si>
  <si>
    <t>50-64</t>
  </si>
  <si>
    <t>65+</t>
  </si>
  <si>
    <t>ABC1</t>
  </si>
  <si>
    <t>C2DE</t>
  </si>
  <si>
    <t>Central</t>
  </si>
  <si>
    <t>North</t>
  </si>
  <si>
    <t>South</t>
  </si>
  <si>
    <t>East</t>
  </si>
  <si>
    <t>West</t>
  </si>
  <si>
    <t>Inner London</t>
  </si>
  <si>
    <t>Outer London</t>
  </si>
  <si>
    <t>Don't know</t>
  </si>
  <si>
    <t>Are you satisfied or dissatisfied with the job that Sadiq Khan is doing as Mayor of London?</t>
  </si>
  <si>
    <t>Very satisfied</t>
  </si>
  <si>
    <t>Fairly satisfied</t>
  </si>
  <si>
    <t>Neither satisfied nor dissatisfied</t>
  </si>
  <si>
    <t>Fairly dissatisfied</t>
  </si>
  <si>
    <t>Very dissatisfied</t>
  </si>
  <si>
    <t>How sure or unsure are you about your opinion of how Sadiq Khan is doing as Mayor of London?</t>
  </si>
  <si>
    <t>Very sure</t>
  </si>
  <si>
    <t>Quite sure</t>
  </si>
  <si>
    <t>Not quite sure</t>
  </si>
  <si>
    <t>Not sure at all</t>
  </si>
  <si>
    <t>A great deal</t>
  </si>
  <si>
    <t>A fair amount</t>
  </si>
  <si>
    <t>Not very much</t>
  </si>
  <si>
    <t>Nothing at all</t>
  </si>
  <si>
    <t>The London Assembly consists of 25 members who are elected at the same time as the Mayor. How much, if anything, would you say you know about what the London Assembly is doing for London?</t>
  </si>
  <si>
    <t>How well informed do you think the Mayor of London and the London Assembly keeps you about the services that they have responsibility for?</t>
  </si>
  <si>
    <t>Very well informed</t>
  </si>
  <si>
    <t>Fairly well informed</t>
  </si>
  <si>
    <t>Not very well informed</t>
  </si>
  <si>
    <t>Not informed at all</t>
  </si>
  <si>
    <t>Have you been involved in any of the following activities, in the last 12 months? Please only include those activities that were unpaid. Please select all that apply.</t>
  </si>
  <si>
    <t>Contacting a local official such as a local councillor, MP, government official, mayor, or public official working for the local council (Please do not include any contact for personal reasons e.g. housing repairs or contact through work)</t>
  </si>
  <si>
    <t>Attending a public meeting or rally, taking part in a public demonstration or protest</t>
  </si>
  <si>
    <t>Campaigning on behalf of a political party</t>
  </si>
  <si>
    <t>Trying to set up a new service/amenity for local residents</t>
  </si>
  <si>
    <t>Trying to stop the closure of a service/amenity</t>
  </si>
  <si>
    <t>Trying to stop something else happening in my local area</t>
  </si>
  <si>
    <t>Organising a community event (e.g. street party)</t>
  </si>
  <si>
    <t>Volunteering</t>
  </si>
  <si>
    <t>None of these</t>
  </si>
  <si>
    <t>How much, if at all, do you think you can influence the decisions of the Mayor of London and the London Assembly?</t>
  </si>
  <si>
    <t>How often, if at all, do you visit a high street in London?</t>
  </si>
  <si>
    <t>Every day</t>
  </si>
  <si>
    <t>A couple of times a week</t>
  </si>
  <si>
    <t>Once a week</t>
  </si>
  <si>
    <t>Once a fortnight</t>
  </si>
  <si>
    <t>Once a month</t>
  </si>
  <si>
    <t>Less often than once a month</t>
  </si>
  <si>
    <t>Never</t>
  </si>
  <si>
    <t>Which, if any, of the following do you visit the high street for? Please tick all that apply.</t>
  </si>
  <si>
    <t>Shopping at a supermarket or other chain shop</t>
  </si>
  <si>
    <t>Shopping at a street market or independent shop</t>
  </si>
  <si>
    <t>To meet people I know</t>
  </si>
  <si>
    <t>Just passing through</t>
  </si>
  <si>
    <t>To go to the community centre</t>
  </si>
  <si>
    <t>To enjoy the public space</t>
  </si>
  <si>
    <t>To use the library</t>
  </si>
  <si>
    <t>To go to work</t>
  </si>
  <si>
    <t>To what extent, if at all, do you think high streets in London are different to high streets in the rest of the UK?</t>
  </si>
  <si>
    <t>Very different</t>
  </si>
  <si>
    <t>Fairly different</t>
  </si>
  <si>
    <t>Not very different</t>
  </si>
  <si>
    <t>Not at all different</t>
  </si>
  <si>
    <t>Very important</t>
  </si>
  <si>
    <t>Fairly important</t>
  </si>
  <si>
    <t>Not very important</t>
  </si>
  <si>
    <t>Not at all important</t>
  </si>
  <si>
    <t>The Mayor of London organises or supports events for different celebrations in London. Before taking this survey, were you aware that the Mayor of London organises or supports events for different celebrations?</t>
  </si>
  <si>
    <t>Yes, I knew that that Mayor of London organises or supports events in London and know a lot about them</t>
  </si>
  <si>
    <t>Yes, I knew that that Mayor of London organises or supports events in London but don’t know a lot about them</t>
  </si>
  <si>
    <t>No, I was not aware that the Mayor of London organises or supports events in London</t>
  </si>
  <si>
    <t>Eid Festival</t>
  </si>
  <si>
    <t>I have attended this event and am likely to again</t>
  </si>
  <si>
    <t>I have attended this event but am unlikely to again</t>
  </si>
  <si>
    <t>I have not attended this event but am likely to in the future</t>
  </si>
  <si>
    <t>I have not attended this event and am unlikely to in the future</t>
  </si>
  <si>
    <t>Diwali Festival</t>
  </si>
  <si>
    <t>Africa on the Square</t>
  </si>
  <si>
    <t>Vaisakhi Festival</t>
  </si>
  <si>
    <t>London St Patrick’s Day Festival</t>
  </si>
  <si>
    <t>Feast of St George</t>
  </si>
  <si>
    <t>Pride London</t>
  </si>
  <si>
    <t>London New Year’s Eve fireworks display</t>
  </si>
  <si>
    <t>"London Polling"</t>
  </si>
  <si>
    <t>FIELDWORK DATES: 29TH OCTOBER - 1ST NOVEMBER 2018</t>
  </si>
  <si>
    <t>© YouGov plc 2018</t>
  </si>
  <si>
    <t>All figures, unless otherwise stated, are from YouGov Plc.  Total sample size was 1,070 adults. Fieldwork was undertaken between 29th October - 1st November 2018.  The survey was carried out online. The figures have been weighted and are representative of all GB adults (aged 18+).</t>
  </si>
  <si>
    <t>Fieldwork: 29th October - 1st November 2018</t>
  </si>
  <si>
    <t>Weighted Sample</t>
  </si>
  <si>
    <t>YouGov / Mayor of London Survey Results</t>
  </si>
  <si>
    <t>Sample Size: 1070 London Adults</t>
  </si>
  <si>
    <t>On behalf of Mayor Of London</t>
  </si>
  <si>
    <t>Gender</t>
  </si>
  <si>
    <t>Age</t>
  </si>
  <si>
    <t>Social Grade</t>
  </si>
  <si>
    <t>London Region (1)</t>
  </si>
  <si>
    <t>London Region (2)</t>
  </si>
  <si>
    <t>Satisfaction</t>
  </si>
  <si>
    <t>TOTAL SATISFIED</t>
  </si>
  <si>
    <t>TOTAL DISSATISFIED</t>
  </si>
  <si>
    <t>TOTAL SURE</t>
  </si>
  <si>
    <t>TOTAL NOT SURE</t>
  </si>
  <si>
    <t>Awareness</t>
  </si>
  <si>
    <t>[This question excluded those who said they never visit the high street; n=1023]</t>
  </si>
  <si>
    <t>High Streets</t>
  </si>
  <si>
    <r>
      <t xml:space="preserve">Other </t>
    </r>
    <r>
      <rPr>
        <i/>
        <sz val="8"/>
        <rFont val="Arial"/>
        <family val="2"/>
      </rPr>
      <t>[see Tab 1]</t>
    </r>
  </si>
  <si>
    <t>Mayoral Events</t>
  </si>
  <si>
    <t>Thinking about these events in London, which of the following is most applicable to you?</t>
  </si>
  <si>
    <t>TOTAL IMPORTANT</t>
  </si>
  <si>
    <t>TOTAL NOT IMPORTANT</t>
  </si>
  <si>
    <t>TOTAL DIFFERENT</t>
  </si>
  <si>
    <t>TOTAL NOT DIFFERENT</t>
  </si>
  <si>
    <t>TOTAL A GREAT DEAL / FAIR AMOUNT</t>
  </si>
  <si>
    <t>TOTAL NOT VERY MUCH / NOTHING AT ALL</t>
  </si>
  <si>
    <t>TOTAL WELL INFORMED</t>
  </si>
  <si>
    <t>TOTAL NOT WELL INFORMED</t>
  </si>
  <si>
    <t>Some people say that high streets are becoming redundant with the growth of out of town retail and online shopping, whilst others say high streets perform an important social and economic role. How important, if at all, do you think it is to have shops on London’s high streets today?</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</si>
</sst>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5">
    <font>
      <sz val="8"/>
      <name val="Arial"/>
      <family val="0"/>
    </font>
    <font>
      <sz val="10"/>
      <name val="Arial"/>
      <family val="0"/>
    </font>
    <font>
      <b/>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i/>
      <sz val="8"/>
      <name val="Arial"/>
      <family val="2"/>
    </font>
    <font>
      <sz val="8"/>
      <color indexed="55"/>
      <name val="Arial"/>
      <family val="0"/>
    </font>
    <font>
      <b/>
      <sz val="8"/>
      <color indexed="55"/>
      <name val="Arial"/>
      <family val="2"/>
    </font>
    <font>
      <b/>
      <sz val="8"/>
      <color indexed="16"/>
      <name val="Arial"/>
      <family val="2"/>
    </font>
    <font>
      <b/>
      <sz val="8"/>
      <name val="Arial Narrow"/>
      <family val="2"/>
    </font>
    <font>
      <sz val="8"/>
      <name val="Arial Narrow"/>
      <family val="2"/>
    </font>
    <font>
      <b/>
      <u val="single"/>
      <sz val="14"/>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41" fillId="30" borderId="1" applyNumberFormat="0" applyAlignment="0" applyProtection="0"/>
    <xf numFmtId="0" fontId="42"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2"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3" borderId="1" applyNumberFormat="0" applyAlignment="0" applyProtection="0"/>
    <xf numFmtId="0" fontId="49" fillId="0" borderId="6" applyNumberFormat="0" applyFill="0" applyAlignment="0" applyProtection="0"/>
    <xf numFmtId="0" fontId="50"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51" fillId="30"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9">
    <xf numFmtId="0" fontId="0" fillId="0" borderId="0" xfId="0" applyAlignment="1">
      <alignment/>
    </xf>
    <xf numFmtId="0" fontId="1" fillId="0" borderId="0" xfId="62" applyAlignment="1">
      <alignment/>
      <protection/>
    </xf>
    <xf numFmtId="0" fontId="1" fillId="0" borderId="0" xfId="62">
      <alignment/>
      <protection/>
    </xf>
    <xf numFmtId="0" fontId="4" fillId="0" borderId="0" xfId="62" applyFont="1" applyAlignment="1">
      <alignment horizontal="center"/>
      <protection/>
    </xf>
    <xf numFmtId="0" fontId="5"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14"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0" fontId="5" fillId="0" borderId="0" xfId="63" applyFont="1" applyBorder="1" applyAlignment="1">
      <alignment horizontal="left" vertical="center"/>
      <protection/>
    </xf>
    <xf numFmtId="49" fontId="16" fillId="0" borderId="10" xfId="0" applyNumberFormat="1" applyFont="1" applyBorder="1" applyAlignment="1">
      <alignment horizontal="center" vertical="center" wrapText="1"/>
    </xf>
    <xf numFmtId="1" fontId="3" fillId="0" borderId="0" xfId="0" applyNumberFormat="1" applyFont="1" applyAlignment="1">
      <alignment horizontal="center" vertical="center"/>
    </xf>
    <xf numFmtId="0" fontId="12" fillId="36" borderId="0" xfId="0" applyFont="1" applyFill="1" applyAlignment="1">
      <alignment horizontal="left" vertical="center" wrapText="1"/>
    </xf>
    <xf numFmtId="1" fontId="12" fillId="36" borderId="0" xfId="0" applyNumberFormat="1" applyFont="1" applyFill="1" applyAlignment="1">
      <alignment horizontal="center" vertical="center"/>
    </xf>
    <xf numFmtId="1" fontId="19" fillId="8" borderId="0" xfId="0" applyNumberFormat="1" applyFont="1" applyFill="1" applyAlignment="1">
      <alignment horizontal="center" vertical="center"/>
    </xf>
    <xf numFmtId="0" fontId="18" fillId="0" borderId="0" xfId="0" applyFont="1" applyFill="1" applyBorder="1" applyAlignment="1">
      <alignment horizontal="left" vertical="center"/>
    </xf>
    <xf numFmtId="0" fontId="3" fillId="8" borderId="0" xfId="0" applyFont="1" applyFill="1" applyAlignment="1">
      <alignment horizontal="right" vertical="center" wrapText="1"/>
    </xf>
    <xf numFmtId="1" fontId="3" fillId="8" borderId="0" xfId="0" applyNumberFormat="1" applyFont="1" applyFill="1" applyAlignment="1">
      <alignment horizontal="center" vertical="center"/>
    </xf>
    <xf numFmtId="0" fontId="3" fillId="0" borderId="0" xfId="0" applyFont="1" applyAlignment="1">
      <alignment vertical="center"/>
    </xf>
    <xf numFmtId="0" fontId="12" fillId="36" borderId="0" xfId="0" applyFont="1" applyFill="1" applyAlignment="1">
      <alignment vertical="center"/>
    </xf>
    <xf numFmtId="0" fontId="12" fillId="0" borderId="0" xfId="0" applyFont="1" applyAlignment="1">
      <alignment horizontal="left" vertical="center" wrapText="1"/>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15" fillId="0" borderId="0" xfId="0" applyFont="1" applyAlignment="1">
      <alignment horizontal="righ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horizontal="right" vertical="center"/>
    </xf>
    <xf numFmtId="0" fontId="0" fillId="0" borderId="0" xfId="0" applyFont="1" applyAlignment="1">
      <alignment horizontal="right" vertical="center" wrapText="1"/>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0" xfId="0" applyNumberFormat="1" applyFont="1" applyBorder="1" applyAlignment="1">
      <alignment horizontal="center" vertical="center"/>
    </xf>
    <xf numFmtId="0" fontId="12" fillId="36" borderId="0" xfId="0" applyFont="1" applyFill="1" applyAlignment="1">
      <alignment horizontal="right" vertical="center" wrapText="1"/>
    </xf>
    <xf numFmtId="0" fontId="0" fillId="8" borderId="0" xfId="0" applyFont="1" applyFill="1" applyAlignment="1">
      <alignment horizontal="right" vertical="center" wrapText="1"/>
    </xf>
    <xf numFmtId="0" fontId="0" fillId="0" borderId="0" xfId="0" applyFont="1" applyAlignment="1">
      <alignment horizontal="center" vertical="center"/>
    </xf>
    <xf numFmtId="0" fontId="3" fillId="0" borderId="0" xfId="0" applyFont="1" applyAlignment="1">
      <alignment vertical="center" wrapText="1"/>
    </xf>
    <xf numFmtId="49" fontId="16"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61925"/>
          <a:ext cx="163830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95250</xdr:rowOff>
    </xdr:to>
    <xdr:sp>
      <xdr:nvSpPr>
        <xdr:cNvPr id="2" name="Text Box 4"/>
        <xdr:cNvSpPr txBox="1">
          <a:spLocks noChangeArrowheads="1"/>
        </xdr:cNvSpPr>
      </xdr:nvSpPr>
      <xdr:spPr>
        <a:xfrm>
          <a:off x="8115300" y="2609850"/>
          <a:ext cx="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66675"/>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showRowColHeaders="0" zoomScalePageLayoutView="0" workbookViewId="0" topLeftCell="A1">
      <selection activeCell="A1" sqref="A1"/>
    </sheetView>
  </sheetViews>
  <sheetFormatPr defaultColWidth="11.83203125" defaultRowHeight="11.25"/>
  <cols>
    <col min="1" max="16384" width="11.832031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4">
      <c r="A8" s="1"/>
      <c r="B8" s="1"/>
      <c r="C8" s="1"/>
      <c r="D8" s="1"/>
      <c r="G8" s="3" t="s">
        <v>104</v>
      </c>
    </row>
    <row r="9" spans="1:7" ht="17.25">
      <c r="A9" s="1"/>
      <c r="B9" s="1"/>
      <c r="C9" s="1"/>
      <c r="D9" s="1"/>
      <c r="G9" s="4" t="s">
        <v>105</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21">
      <c r="C25" s="5" t="s">
        <v>0</v>
      </c>
    </row>
    <row r="26" ht="21">
      <c r="C26" s="5" t="s">
        <v>112</v>
      </c>
    </row>
    <row r="30" ht="12.75">
      <c r="C30" s="6" t="s">
        <v>106</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B1" sqref="B1"/>
    </sheetView>
  </sheetViews>
  <sheetFormatPr defaultColWidth="9.33203125" defaultRowHeight="11.25"/>
  <cols>
    <col min="1" max="1" width="7.33203125" style="0" customWidth="1"/>
    <col min="2" max="2" width="146.33203125" style="7" customWidth="1"/>
    <col min="3" max="4" width="10.83203125" style="0" customWidth="1"/>
    <col min="5" max="5" width="1.83203125" style="0" customWidth="1"/>
  </cols>
  <sheetData>
    <row r="1" ht="38.25" customHeight="1"/>
    <row r="2" ht="18.75" customHeight="1">
      <c r="B2" s="8" t="s">
        <v>1</v>
      </c>
    </row>
    <row r="3" ht="31.5" customHeight="1">
      <c r="B3" s="9" t="s">
        <v>7</v>
      </c>
    </row>
    <row r="4" ht="82.5" customHeight="1">
      <c r="B4" s="9" t="s">
        <v>10</v>
      </c>
    </row>
    <row r="5" ht="31.5" customHeight="1">
      <c r="B5" s="9" t="s">
        <v>2</v>
      </c>
    </row>
    <row r="6" ht="31.5" customHeight="1">
      <c r="B6" s="9" t="s">
        <v>8</v>
      </c>
    </row>
    <row r="7" ht="43.5" customHeight="1">
      <c r="B7" s="10" t="s">
        <v>6</v>
      </c>
    </row>
    <row r="8" ht="31.5" customHeight="1">
      <c r="B8" s="11" t="s">
        <v>107</v>
      </c>
    </row>
    <row r="9" ht="43.5" customHeight="1"/>
    <row r="10" ht="26.25">
      <c r="B10" s="9" t="s">
        <v>12</v>
      </c>
    </row>
    <row r="11" ht="39">
      <c r="B11" s="9" t="s">
        <v>11</v>
      </c>
    </row>
    <row r="13" ht="26.25">
      <c r="B13" s="11" t="s">
        <v>9</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pageSetUpPr fitToPage="1"/>
  </sheetPr>
  <dimension ref="A1:R171"/>
  <sheetViews>
    <sheetView showGridLines="0" tabSelected="1" zoomScalePageLayoutView="0" workbookViewId="0" topLeftCell="A1">
      <pane xSplit="3" ySplit="8" topLeftCell="D9" activePane="bottomRight" state="frozen"/>
      <selection pane="topLeft" activeCell="A1" sqref="A1"/>
      <selection pane="topRight" activeCell="C1" sqref="C1"/>
      <selection pane="bottomLeft" activeCell="A9" sqref="A9"/>
      <selection pane="bottomRight" activeCell="R33" sqref="R32:R33"/>
    </sheetView>
  </sheetViews>
  <sheetFormatPr defaultColWidth="9.33203125" defaultRowHeight="11.25"/>
  <cols>
    <col min="1" max="1" width="62" style="32" customWidth="1"/>
    <col min="2" max="2" width="7.66015625" style="32" customWidth="1"/>
    <col min="3" max="3" width="7" style="32" customWidth="1"/>
    <col min="4" max="4" width="4.5" style="32" bestFit="1" customWidth="1"/>
    <col min="5" max="5" width="6.33203125" style="32" bestFit="1" customWidth="1"/>
    <col min="6" max="8" width="5" style="32" bestFit="1" customWidth="1"/>
    <col min="9" max="9" width="4" style="32" bestFit="1" customWidth="1"/>
    <col min="10" max="11" width="5.16015625" style="32" bestFit="1" customWidth="1"/>
    <col min="12" max="12" width="6.5" style="32" bestFit="1" customWidth="1"/>
    <col min="13" max="13" width="5.33203125" style="32" bestFit="1" customWidth="1"/>
    <col min="14" max="14" width="5.66015625" style="32" bestFit="1" customWidth="1"/>
    <col min="15" max="15" width="4.33203125" style="32" bestFit="1" customWidth="1"/>
    <col min="16" max="16" width="4.83203125" style="32" bestFit="1" customWidth="1"/>
    <col min="17" max="18" width="9.5" style="32" customWidth="1"/>
    <col min="19" max="16384" width="9.16015625" style="32" customWidth="1"/>
  </cols>
  <sheetData>
    <row r="1" spans="1:2" ht="17.25">
      <c r="A1" s="20" t="s">
        <v>110</v>
      </c>
      <c r="B1" s="20"/>
    </row>
    <row r="2" spans="1:2" ht="12.75">
      <c r="A2" s="33"/>
      <c r="B2" s="33"/>
    </row>
    <row r="3" spans="1:2" ht="9.75">
      <c r="A3" s="34" t="s">
        <v>111</v>
      </c>
      <c r="B3" s="34"/>
    </row>
    <row r="4" spans="1:2" ht="9.75">
      <c r="A4" s="34" t="s">
        <v>108</v>
      </c>
      <c r="B4" s="34"/>
    </row>
    <row r="5" spans="3:18" s="29" customFormat="1" ht="12.75" customHeight="1">
      <c r="C5" s="21"/>
      <c r="D5" s="47" t="s">
        <v>113</v>
      </c>
      <c r="E5" s="48"/>
      <c r="F5" s="47" t="s">
        <v>114</v>
      </c>
      <c r="G5" s="48"/>
      <c r="H5" s="48"/>
      <c r="I5" s="48"/>
      <c r="J5" s="47" t="s">
        <v>115</v>
      </c>
      <c r="K5" s="48"/>
      <c r="L5" s="47" t="s">
        <v>116</v>
      </c>
      <c r="M5" s="48"/>
      <c r="N5" s="48"/>
      <c r="O5" s="48"/>
      <c r="P5" s="48"/>
      <c r="Q5" s="47" t="s">
        <v>117</v>
      </c>
      <c r="R5" s="48"/>
    </row>
    <row r="6" spans="1:18" s="29" customFormat="1" ht="20.25">
      <c r="A6" s="12"/>
      <c r="B6" s="12"/>
      <c r="C6" s="21" t="s">
        <v>5</v>
      </c>
      <c r="D6" s="21" t="s">
        <v>14</v>
      </c>
      <c r="E6" s="21" t="s">
        <v>15</v>
      </c>
      <c r="F6" s="21" t="s">
        <v>16</v>
      </c>
      <c r="G6" s="21" t="s">
        <v>17</v>
      </c>
      <c r="H6" s="21" t="s">
        <v>18</v>
      </c>
      <c r="I6" s="21" t="s">
        <v>19</v>
      </c>
      <c r="J6" s="21" t="s">
        <v>20</v>
      </c>
      <c r="K6" s="21" t="s">
        <v>21</v>
      </c>
      <c r="L6" s="21" t="s">
        <v>22</v>
      </c>
      <c r="M6" s="21" t="s">
        <v>23</v>
      </c>
      <c r="N6" s="21" t="s">
        <v>24</v>
      </c>
      <c r="O6" s="21" t="s">
        <v>25</v>
      </c>
      <c r="P6" s="21" t="s">
        <v>26</v>
      </c>
      <c r="Q6" s="21" t="s">
        <v>27</v>
      </c>
      <c r="R6" s="21" t="s">
        <v>28</v>
      </c>
    </row>
    <row r="7" spans="1:18" s="36" customFormat="1" ht="9.75">
      <c r="A7" s="32"/>
      <c r="B7" s="35" t="s">
        <v>109</v>
      </c>
      <c r="C7" s="15">
        <v>1070</v>
      </c>
      <c r="D7" s="16">
        <v>522.16</v>
      </c>
      <c r="E7" s="16">
        <v>547.84</v>
      </c>
      <c r="F7" s="16">
        <v>123.05</v>
      </c>
      <c r="G7" s="16">
        <v>582.08</v>
      </c>
      <c r="H7" s="16">
        <v>217.21</v>
      </c>
      <c r="I7" s="16">
        <v>147.66</v>
      </c>
      <c r="J7" s="16">
        <v>631.29</v>
      </c>
      <c r="K7" s="16">
        <v>438.71</v>
      </c>
      <c r="L7" s="16">
        <v>147.21</v>
      </c>
      <c r="M7" s="16">
        <v>112.98</v>
      </c>
      <c r="N7" s="16">
        <v>150.39</v>
      </c>
      <c r="O7" s="16">
        <v>249.71</v>
      </c>
      <c r="P7" s="16">
        <v>149.5</v>
      </c>
      <c r="Q7" s="16">
        <v>277.39</v>
      </c>
      <c r="R7" s="16">
        <v>532.4</v>
      </c>
    </row>
    <row r="8" spans="2:18" s="37" customFormat="1" ht="9.75">
      <c r="B8" s="38" t="s">
        <v>3</v>
      </c>
      <c r="C8" s="18">
        <v>1070</v>
      </c>
      <c r="D8" s="19">
        <v>439</v>
      </c>
      <c r="E8" s="19">
        <v>631</v>
      </c>
      <c r="F8" s="19">
        <v>141</v>
      </c>
      <c r="G8" s="19">
        <v>490</v>
      </c>
      <c r="H8" s="19">
        <v>244</v>
      </c>
      <c r="I8" s="19">
        <v>195</v>
      </c>
      <c r="J8" s="19">
        <v>721</v>
      </c>
      <c r="K8" s="19">
        <v>349</v>
      </c>
      <c r="L8" s="19">
        <v>142</v>
      </c>
      <c r="M8" s="19">
        <v>116</v>
      </c>
      <c r="N8" s="19">
        <v>173</v>
      </c>
      <c r="O8" s="19">
        <v>237</v>
      </c>
      <c r="P8" s="19">
        <v>148</v>
      </c>
      <c r="Q8" s="19">
        <v>276</v>
      </c>
      <c r="R8" s="19">
        <v>540</v>
      </c>
    </row>
    <row r="9" spans="3:18" s="36" customFormat="1" ht="9.75">
      <c r="C9" s="13" t="s">
        <v>4</v>
      </c>
      <c r="D9" s="14" t="s">
        <v>4</v>
      </c>
      <c r="E9" s="14" t="s">
        <v>4</v>
      </c>
      <c r="F9" s="14" t="s">
        <v>4</v>
      </c>
      <c r="G9" s="14" t="s">
        <v>4</v>
      </c>
      <c r="H9" s="14" t="s">
        <v>4</v>
      </c>
      <c r="I9" s="14" t="s">
        <v>4</v>
      </c>
      <c r="J9" s="14" t="s">
        <v>4</v>
      </c>
      <c r="K9" s="14" t="s">
        <v>4</v>
      </c>
      <c r="L9" s="14" t="s">
        <v>4</v>
      </c>
      <c r="M9" s="14" t="s">
        <v>4</v>
      </c>
      <c r="N9" s="14" t="s">
        <v>4</v>
      </c>
      <c r="O9" s="14" t="s">
        <v>4</v>
      </c>
      <c r="P9" s="14" t="s">
        <v>4</v>
      </c>
      <c r="Q9" s="14" t="s">
        <v>4</v>
      </c>
      <c r="R9" s="14" t="s">
        <v>4</v>
      </c>
    </row>
    <row r="11" spans="1:18" ht="17.25">
      <c r="A11" s="26" t="s">
        <v>118</v>
      </c>
      <c r="B11" s="43"/>
      <c r="C11" s="22"/>
      <c r="D11" s="42"/>
      <c r="E11" s="41"/>
      <c r="F11" s="42"/>
      <c r="G11" s="41"/>
      <c r="H11" s="41"/>
      <c r="I11" s="41"/>
      <c r="J11" s="42"/>
      <c r="K11" s="41"/>
      <c r="L11" s="42"/>
      <c r="M11" s="41"/>
      <c r="N11" s="41"/>
      <c r="O11" s="41"/>
      <c r="P11" s="41"/>
      <c r="Q11" s="42"/>
      <c r="R11" s="41"/>
    </row>
    <row r="12" spans="1:18" ht="9.75">
      <c r="A12" s="39"/>
      <c r="B12" s="43"/>
      <c r="C12" s="22"/>
      <c r="D12" s="42"/>
      <c r="E12" s="41"/>
      <c r="F12" s="42"/>
      <c r="G12" s="41"/>
      <c r="H12" s="41"/>
      <c r="I12" s="41"/>
      <c r="J12" s="42"/>
      <c r="K12" s="41"/>
      <c r="L12" s="42"/>
      <c r="M12" s="41"/>
      <c r="N12" s="41"/>
      <c r="O12" s="41"/>
      <c r="P12" s="41"/>
      <c r="Q12" s="42"/>
      <c r="R12" s="41"/>
    </row>
    <row r="13" spans="1:3" ht="20.25">
      <c r="A13" s="17" t="s">
        <v>30</v>
      </c>
      <c r="B13" s="23"/>
      <c r="C13" s="29"/>
    </row>
    <row r="14" spans="1:18" ht="9.75">
      <c r="A14" s="39" t="s">
        <v>31</v>
      </c>
      <c r="B14" s="24">
        <v>7.66</v>
      </c>
      <c r="C14" s="22">
        <v>3.43</v>
      </c>
      <c r="D14" s="40">
        <v>3.62</v>
      </c>
      <c r="E14" s="41">
        <v>3.26</v>
      </c>
      <c r="F14" s="40">
        <v>5.4</v>
      </c>
      <c r="G14" s="41">
        <v>2.48</v>
      </c>
      <c r="H14" s="41">
        <v>5.53</v>
      </c>
      <c r="I14" s="41">
        <v>2.47</v>
      </c>
      <c r="J14" s="40">
        <v>3.43</v>
      </c>
      <c r="K14" s="41">
        <v>3.44</v>
      </c>
      <c r="L14" s="40">
        <v>2.06</v>
      </c>
      <c r="M14" s="41">
        <v>3.08</v>
      </c>
      <c r="N14" s="41">
        <v>2.74</v>
      </c>
      <c r="O14" s="41">
        <v>5.42</v>
      </c>
      <c r="P14" s="41">
        <v>2.12</v>
      </c>
      <c r="Q14" s="40">
        <v>5.24</v>
      </c>
      <c r="R14" s="41">
        <v>2.4</v>
      </c>
    </row>
    <row r="15" spans="1:18" ht="9.75">
      <c r="A15" s="39" t="s">
        <v>32</v>
      </c>
      <c r="B15" s="24">
        <v>27.73</v>
      </c>
      <c r="C15" s="22">
        <v>27.67</v>
      </c>
      <c r="D15" s="40">
        <v>25.35</v>
      </c>
      <c r="E15" s="41">
        <v>29.88</v>
      </c>
      <c r="F15" s="40">
        <v>41.29</v>
      </c>
      <c r="G15" s="41">
        <v>28.79</v>
      </c>
      <c r="H15" s="41">
        <v>22.37</v>
      </c>
      <c r="I15" s="41">
        <v>19.68</v>
      </c>
      <c r="J15" s="40">
        <v>31.5</v>
      </c>
      <c r="K15" s="41">
        <v>22.15</v>
      </c>
      <c r="L15" s="40">
        <v>34.34</v>
      </c>
      <c r="M15" s="41">
        <v>32.57</v>
      </c>
      <c r="N15" s="41">
        <v>20.75</v>
      </c>
      <c r="O15" s="41">
        <v>25.45</v>
      </c>
      <c r="P15" s="41">
        <v>22.1</v>
      </c>
      <c r="Q15" s="40">
        <v>34</v>
      </c>
      <c r="R15" s="41">
        <v>22.69</v>
      </c>
    </row>
    <row r="16" spans="1:18" ht="9.75">
      <c r="A16" s="27" t="s">
        <v>119</v>
      </c>
      <c r="B16" s="25">
        <f>B15+B14</f>
        <v>35.39</v>
      </c>
      <c r="C16" s="28">
        <f>C15+C14</f>
        <v>31.1</v>
      </c>
      <c r="D16" s="28">
        <f aca="true" t="shared" si="0" ref="D16:R16">D15+D14</f>
        <v>28.970000000000002</v>
      </c>
      <c r="E16" s="28">
        <f t="shared" si="0"/>
        <v>33.14</v>
      </c>
      <c r="F16" s="28">
        <f t="shared" si="0"/>
        <v>46.69</v>
      </c>
      <c r="G16" s="28">
        <f t="shared" si="0"/>
        <v>31.27</v>
      </c>
      <c r="H16" s="28">
        <f t="shared" si="0"/>
        <v>27.900000000000002</v>
      </c>
      <c r="I16" s="28">
        <f t="shared" si="0"/>
        <v>22.15</v>
      </c>
      <c r="J16" s="28">
        <f t="shared" si="0"/>
        <v>34.93</v>
      </c>
      <c r="K16" s="28">
        <f t="shared" si="0"/>
        <v>25.59</v>
      </c>
      <c r="L16" s="28">
        <f t="shared" si="0"/>
        <v>36.400000000000006</v>
      </c>
      <c r="M16" s="28">
        <f t="shared" si="0"/>
        <v>35.65</v>
      </c>
      <c r="N16" s="28">
        <f t="shared" si="0"/>
        <v>23.490000000000002</v>
      </c>
      <c r="O16" s="28">
        <f t="shared" si="0"/>
        <v>30.869999999999997</v>
      </c>
      <c r="P16" s="28">
        <f t="shared" si="0"/>
        <v>24.220000000000002</v>
      </c>
      <c r="Q16" s="28">
        <f t="shared" si="0"/>
        <v>39.24</v>
      </c>
      <c r="R16" s="28">
        <f t="shared" si="0"/>
        <v>25.09</v>
      </c>
    </row>
    <row r="17" spans="1:18" ht="9.75">
      <c r="A17" s="39" t="s">
        <v>33</v>
      </c>
      <c r="B17" s="24">
        <v>25.04</v>
      </c>
      <c r="C17" s="22">
        <v>31.36</v>
      </c>
      <c r="D17" s="40">
        <v>27.92</v>
      </c>
      <c r="E17" s="41">
        <v>34.64</v>
      </c>
      <c r="F17" s="40">
        <v>23.53</v>
      </c>
      <c r="G17" s="41">
        <v>32.7</v>
      </c>
      <c r="H17" s="41">
        <v>32.43</v>
      </c>
      <c r="I17" s="41">
        <v>31.04</v>
      </c>
      <c r="J17" s="40">
        <v>29.61</v>
      </c>
      <c r="K17" s="41">
        <v>33.89</v>
      </c>
      <c r="L17" s="40">
        <v>29.62</v>
      </c>
      <c r="M17" s="41">
        <v>28.88</v>
      </c>
      <c r="N17" s="41">
        <v>31.65</v>
      </c>
      <c r="O17" s="41">
        <v>31.61</v>
      </c>
      <c r="P17" s="41">
        <v>37.36</v>
      </c>
      <c r="Q17" s="40">
        <v>29.44</v>
      </c>
      <c r="R17" s="41">
        <v>33.23</v>
      </c>
    </row>
    <row r="18" spans="1:18" ht="9.75">
      <c r="A18" s="39" t="s">
        <v>34</v>
      </c>
      <c r="B18" s="24">
        <v>10</v>
      </c>
      <c r="C18" s="22">
        <v>13.07</v>
      </c>
      <c r="D18" s="40">
        <v>15.43</v>
      </c>
      <c r="E18" s="41">
        <v>10.83</v>
      </c>
      <c r="F18" s="40">
        <v>6.27</v>
      </c>
      <c r="G18" s="41">
        <v>12.13</v>
      </c>
      <c r="H18" s="41">
        <v>17.19</v>
      </c>
      <c r="I18" s="41">
        <v>16.43</v>
      </c>
      <c r="J18" s="40">
        <v>14.2</v>
      </c>
      <c r="K18" s="41">
        <v>11.45</v>
      </c>
      <c r="L18" s="40">
        <v>15.57</v>
      </c>
      <c r="M18" s="41">
        <v>8.5</v>
      </c>
      <c r="N18" s="41">
        <v>13.63</v>
      </c>
      <c r="O18" s="41">
        <v>14.42</v>
      </c>
      <c r="P18" s="41">
        <v>14.31</v>
      </c>
      <c r="Q18" s="40">
        <v>13.72</v>
      </c>
      <c r="R18" s="41">
        <v>13.6</v>
      </c>
    </row>
    <row r="19" spans="1:18" ht="9.75">
      <c r="A19" s="39" t="s">
        <v>35</v>
      </c>
      <c r="B19" s="24">
        <v>21.31</v>
      </c>
      <c r="C19" s="22">
        <v>14.56</v>
      </c>
      <c r="D19" s="40">
        <v>18.05</v>
      </c>
      <c r="E19" s="41">
        <v>11.23</v>
      </c>
      <c r="F19" s="40">
        <v>7.15</v>
      </c>
      <c r="G19" s="41">
        <v>12.34</v>
      </c>
      <c r="H19" s="41">
        <v>16.81</v>
      </c>
      <c r="I19" s="41">
        <v>26.19</v>
      </c>
      <c r="J19" s="40">
        <v>13.11</v>
      </c>
      <c r="K19" s="41">
        <v>16.66</v>
      </c>
      <c r="L19" s="40">
        <v>10.4</v>
      </c>
      <c r="M19" s="41">
        <v>16.89</v>
      </c>
      <c r="N19" s="41">
        <v>20.95</v>
      </c>
      <c r="O19" s="41">
        <v>13.49</v>
      </c>
      <c r="P19" s="41">
        <v>16.68</v>
      </c>
      <c r="Q19" s="40">
        <v>9.4</v>
      </c>
      <c r="R19" s="41">
        <v>18.49</v>
      </c>
    </row>
    <row r="20" spans="1:18" ht="9.75">
      <c r="A20" s="27" t="s">
        <v>120</v>
      </c>
      <c r="B20" s="25">
        <f aca="true" t="shared" si="1" ref="B20:R20">B19+B18</f>
        <v>31.31</v>
      </c>
      <c r="C20" s="28">
        <f t="shared" si="1"/>
        <v>27.630000000000003</v>
      </c>
      <c r="D20" s="28">
        <f t="shared" si="1"/>
        <v>33.480000000000004</v>
      </c>
      <c r="E20" s="28">
        <f t="shared" si="1"/>
        <v>22.060000000000002</v>
      </c>
      <c r="F20" s="28">
        <f t="shared" si="1"/>
        <v>13.42</v>
      </c>
      <c r="G20" s="28">
        <f t="shared" si="1"/>
        <v>24.47</v>
      </c>
      <c r="H20" s="28">
        <f t="shared" si="1"/>
        <v>34</v>
      </c>
      <c r="I20" s="28">
        <f t="shared" si="1"/>
        <v>42.620000000000005</v>
      </c>
      <c r="J20" s="28">
        <f t="shared" si="1"/>
        <v>27.31</v>
      </c>
      <c r="K20" s="28">
        <f t="shared" si="1"/>
        <v>28.11</v>
      </c>
      <c r="L20" s="28">
        <f t="shared" si="1"/>
        <v>25.97</v>
      </c>
      <c r="M20" s="28">
        <f t="shared" si="1"/>
        <v>25.39</v>
      </c>
      <c r="N20" s="28">
        <f t="shared" si="1"/>
        <v>34.58</v>
      </c>
      <c r="O20" s="28">
        <f t="shared" si="1"/>
        <v>27.91</v>
      </c>
      <c r="P20" s="28">
        <f t="shared" si="1"/>
        <v>30.990000000000002</v>
      </c>
      <c r="Q20" s="28">
        <f t="shared" si="1"/>
        <v>23.12</v>
      </c>
      <c r="R20" s="28">
        <f t="shared" si="1"/>
        <v>32.089999999999996</v>
      </c>
    </row>
    <row r="21" spans="1:18" ht="9.75">
      <c r="A21" s="39" t="s">
        <v>29</v>
      </c>
      <c r="B21" s="24">
        <v>8.25</v>
      </c>
      <c r="C21" s="22">
        <v>9.9</v>
      </c>
      <c r="D21" s="40">
        <v>9.63</v>
      </c>
      <c r="E21" s="41">
        <v>10.15</v>
      </c>
      <c r="F21" s="40">
        <v>16.37</v>
      </c>
      <c r="G21" s="41">
        <v>11.56</v>
      </c>
      <c r="H21" s="41">
        <v>5.67</v>
      </c>
      <c r="I21" s="41">
        <v>4.18</v>
      </c>
      <c r="J21" s="40">
        <v>8.15</v>
      </c>
      <c r="K21" s="41">
        <v>12.42</v>
      </c>
      <c r="L21" s="40">
        <v>8.01</v>
      </c>
      <c r="M21" s="41">
        <v>10.07</v>
      </c>
      <c r="N21" s="41">
        <v>10.27</v>
      </c>
      <c r="O21" s="41">
        <v>9.61</v>
      </c>
      <c r="P21" s="41">
        <v>7.43</v>
      </c>
      <c r="Q21" s="40">
        <v>8.19</v>
      </c>
      <c r="R21" s="41">
        <v>9.58</v>
      </c>
    </row>
    <row r="22" spans="1:18" ht="9.75">
      <c r="A22" s="39"/>
      <c r="B22" s="24"/>
      <c r="C22" s="22"/>
      <c r="D22" s="42"/>
      <c r="E22" s="41"/>
      <c r="F22" s="42"/>
      <c r="G22" s="41"/>
      <c r="H22" s="41"/>
      <c r="I22" s="41"/>
      <c r="J22" s="42"/>
      <c r="K22" s="41"/>
      <c r="L22" s="42"/>
      <c r="M22" s="41"/>
      <c r="N22" s="41"/>
      <c r="O22" s="41"/>
      <c r="P22" s="41"/>
      <c r="Q22" s="42"/>
      <c r="R22" s="41"/>
    </row>
    <row r="23" spans="1:3" ht="20.25">
      <c r="A23" s="17" t="s">
        <v>36</v>
      </c>
      <c r="B23" s="30"/>
      <c r="C23" s="29"/>
    </row>
    <row r="24" spans="1:18" ht="9.75">
      <c r="A24" s="39" t="s">
        <v>37</v>
      </c>
      <c r="B24" s="24">
        <v>26.28</v>
      </c>
      <c r="C24" s="22">
        <v>18.61</v>
      </c>
      <c r="D24" s="40">
        <v>23.11</v>
      </c>
      <c r="E24" s="41">
        <v>14.32</v>
      </c>
      <c r="F24" s="40">
        <v>12.79</v>
      </c>
      <c r="G24" s="41">
        <v>15.51</v>
      </c>
      <c r="H24" s="41">
        <v>23.17</v>
      </c>
      <c r="I24" s="41">
        <v>28.94</v>
      </c>
      <c r="J24" s="40">
        <v>16.25</v>
      </c>
      <c r="K24" s="41">
        <v>22</v>
      </c>
      <c r="L24" s="40">
        <v>15.11</v>
      </c>
      <c r="M24" s="41">
        <v>20.31</v>
      </c>
      <c r="N24" s="41">
        <v>23.43</v>
      </c>
      <c r="O24" s="41">
        <v>19.12</v>
      </c>
      <c r="P24" s="41">
        <v>18.8</v>
      </c>
      <c r="Q24" s="40">
        <v>16.76</v>
      </c>
      <c r="R24" s="41">
        <v>20.62</v>
      </c>
    </row>
    <row r="25" spans="1:18" ht="9.75">
      <c r="A25" s="39" t="s">
        <v>38</v>
      </c>
      <c r="B25" s="24">
        <v>36.36</v>
      </c>
      <c r="C25" s="22">
        <v>38.72</v>
      </c>
      <c r="D25" s="40">
        <v>38.36</v>
      </c>
      <c r="E25" s="41">
        <v>39.07</v>
      </c>
      <c r="F25" s="40">
        <v>35.54</v>
      </c>
      <c r="G25" s="41">
        <v>40.5</v>
      </c>
      <c r="H25" s="41">
        <v>37.31</v>
      </c>
      <c r="I25" s="41">
        <v>36.46</v>
      </c>
      <c r="J25" s="40">
        <v>42.72</v>
      </c>
      <c r="K25" s="41">
        <v>32.98</v>
      </c>
      <c r="L25" s="40">
        <v>49.37</v>
      </c>
      <c r="M25" s="41">
        <v>34.8</v>
      </c>
      <c r="N25" s="41">
        <v>34.38</v>
      </c>
      <c r="O25" s="41">
        <v>37.98</v>
      </c>
      <c r="P25" s="41">
        <v>37.63</v>
      </c>
      <c r="Q25" s="40">
        <v>45.21</v>
      </c>
      <c r="R25" s="41">
        <v>35.58</v>
      </c>
    </row>
    <row r="26" spans="1:18" ht="9.75">
      <c r="A26" s="27" t="s">
        <v>121</v>
      </c>
      <c r="B26" s="25">
        <f aca="true" t="shared" si="2" ref="B26:R26">B25+B24</f>
        <v>62.64</v>
      </c>
      <c r="C26" s="28">
        <f t="shared" si="2"/>
        <v>57.33</v>
      </c>
      <c r="D26" s="28">
        <f t="shared" si="2"/>
        <v>61.47</v>
      </c>
      <c r="E26" s="28">
        <f t="shared" si="2"/>
        <v>53.39</v>
      </c>
      <c r="F26" s="28">
        <f t="shared" si="2"/>
        <v>48.33</v>
      </c>
      <c r="G26" s="28">
        <f t="shared" si="2"/>
        <v>56.01</v>
      </c>
      <c r="H26" s="28">
        <f t="shared" si="2"/>
        <v>60.480000000000004</v>
      </c>
      <c r="I26" s="28">
        <f t="shared" si="2"/>
        <v>65.4</v>
      </c>
      <c r="J26" s="28">
        <f t="shared" si="2"/>
        <v>58.97</v>
      </c>
      <c r="K26" s="28">
        <f t="shared" si="2"/>
        <v>54.98</v>
      </c>
      <c r="L26" s="28">
        <f t="shared" si="2"/>
        <v>64.47999999999999</v>
      </c>
      <c r="M26" s="28">
        <f t="shared" si="2"/>
        <v>55.11</v>
      </c>
      <c r="N26" s="28">
        <f t="shared" si="2"/>
        <v>57.81</v>
      </c>
      <c r="O26" s="28">
        <f t="shared" si="2"/>
        <v>57.099999999999994</v>
      </c>
      <c r="P26" s="28">
        <f t="shared" si="2"/>
        <v>56.43000000000001</v>
      </c>
      <c r="Q26" s="28">
        <f t="shared" si="2"/>
        <v>61.97</v>
      </c>
      <c r="R26" s="28">
        <f t="shared" si="2"/>
        <v>56.2</v>
      </c>
    </row>
    <row r="27" spans="1:18" ht="9.75">
      <c r="A27" s="39" t="s">
        <v>39</v>
      </c>
      <c r="B27" s="24">
        <v>23.01</v>
      </c>
      <c r="C27" s="22">
        <v>26.33</v>
      </c>
      <c r="D27" s="40">
        <v>24.42</v>
      </c>
      <c r="E27" s="41">
        <v>28.16</v>
      </c>
      <c r="F27" s="40">
        <v>34.33</v>
      </c>
      <c r="G27" s="41">
        <v>25.07</v>
      </c>
      <c r="H27" s="41">
        <v>27.07</v>
      </c>
      <c r="I27" s="41">
        <v>23.57</v>
      </c>
      <c r="J27" s="40">
        <v>27.48</v>
      </c>
      <c r="K27" s="41">
        <v>24.68</v>
      </c>
      <c r="L27" s="40">
        <v>22.49</v>
      </c>
      <c r="M27" s="41">
        <v>29.03</v>
      </c>
      <c r="N27" s="41">
        <v>26.11</v>
      </c>
      <c r="O27" s="41">
        <v>24.35</v>
      </c>
      <c r="P27" s="41">
        <v>33.09</v>
      </c>
      <c r="Q27" s="40">
        <v>22.98</v>
      </c>
      <c r="R27" s="41">
        <v>28.49</v>
      </c>
    </row>
    <row r="28" spans="1:18" ht="9.75">
      <c r="A28" s="39" t="s">
        <v>40</v>
      </c>
      <c r="B28" s="24">
        <v>4.74</v>
      </c>
      <c r="C28" s="22">
        <v>5.1</v>
      </c>
      <c r="D28" s="40">
        <v>3.62</v>
      </c>
      <c r="E28" s="41">
        <v>6.51</v>
      </c>
      <c r="F28" s="40">
        <v>4.26</v>
      </c>
      <c r="G28" s="41">
        <v>4.57</v>
      </c>
      <c r="H28" s="41">
        <v>7.13</v>
      </c>
      <c r="I28" s="41">
        <v>4.89</v>
      </c>
      <c r="J28" s="40">
        <v>4.35</v>
      </c>
      <c r="K28" s="41">
        <v>6.18</v>
      </c>
      <c r="L28" s="40">
        <v>4.18</v>
      </c>
      <c r="M28" s="41">
        <v>2.99</v>
      </c>
      <c r="N28" s="41">
        <v>5.74</v>
      </c>
      <c r="O28" s="41">
        <v>7.76</v>
      </c>
      <c r="P28" s="41">
        <v>2.03</v>
      </c>
      <c r="Q28" s="40">
        <v>5.88</v>
      </c>
      <c r="R28" s="41">
        <v>4.56</v>
      </c>
    </row>
    <row r="29" spans="1:18" ht="9.75">
      <c r="A29" s="27" t="s">
        <v>122</v>
      </c>
      <c r="B29" s="25">
        <f aca="true" t="shared" si="3" ref="B29:R29">B28+B27</f>
        <v>27.75</v>
      </c>
      <c r="C29" s="28">
        <f t="shared" si="3"/>
        <v>31.43</v>
      </c>
      <c r="D29" s="28">
        <f t="shared" si="3"/>
        <v>28.040000000000003</v>
      </c>
      <c r="E29" s="28">
        <f t="shared" si="3"/>
        <v>34.67</v>
      </c>
      <c r="F29" s="28">
        <f t="shared" si="3"/>
        <v>38.589999999999996</v>
      </c>
      <c r="G29" s="28">
        <f t="shared" si="3"/>
        <v>29.64</v>
      </c>
      <c r="H29" s="28">
        <f t="shared" si="3"/>
        <v>34.2</v>
      </c>
      <c r="I29" s="28">
        <f t="shared" si="3"/>
        <v>28.46</v>
      </c>
      <c r="J29" s="28">
        <f t="shared" si="3"/>
        <v>31.83</v>
      </c>
      <c r="K29" s="28">
        <f t="shared" si="3"/>
        <v>30.86</v>
      </c>
      <c r="L29" s="28">
        <f t="shared" si="3"/>
        <v>26.669999999999998</v>
      </c>
      <c r="M29" s="28">
        <f t="shared" si="3"/>
        <v>32.02</v>
      </c>
      <c r="N29" s="28">
        <f t="shared" si="3"/>
        <v>31.85</v>
      </c>
      <c r="O29" s="28">
        <f t="shared" si="3"/>
        <v>32.11</v>
      </c>
      <c r="P29" s="28">
        <f t="shared" si="3"/>
        <v>35.120000000000005</v>
      </c>
      <c r="Q29" s="28">
        <f t="shared" si="3"/>
        <v>28.86</v>
      </c>
      <c r="R29" s="28">
        <f t="shared" si="3"/>
        <v>33.05</v>
      </c>
    </row>
    <row r="30" spans="1:18" ht="9.75">
      <c r="A30" s="39" t="s">
        <v>13</v>
      </c>
      <c r="B30" s="24">
        <v>9.61</v>
      </c>
      <c r="C30" s="22">
        <v>11.24</v>
      </c>
      <c r="D30" s="40">
        <v>10.49</v>
      </c>
      <c r="E30" s="41">
        <v>11.95</v>
      </c>
      <c r="F30" s="40">
        <v>13.07</v>
      </c>
      <c r="G30" s="41">
        <v>14.35</v>
      </c>
      <c r="H30" s="41">
        <v>5.32</v>
      </c>
      <c r="I30" s="41">
        <v>6.13</v>
      </c>
      <c r="J30" s="40">
        <v>9.2</v>
      </c>
      <c r="K30" s="41">
        <v>14.17</v>
      </c>
      <c r="L30" s="40">
        <v>8.85</v>
      </c>
      <c r="M30" s="41">
        <v>12.87</v>
      </c>
      <c r="N30" s="41">
        <v>10.33</v>
      </c>
      <c r="O30" s="41">
        <v>10.8</v>
      </c>
      <c r="P30" s="41">
        <v>8.45</v>
      </c>
      <c r="Q30" s="40">
        <v>9.18</v>
      </c>
      <c r="R30" s="41">
        <v>10.75</v>
      </c>
    </row>
    <row r="31" spans="1:18" ht="9.75">
      <c r="A31" s="39"/>
      <c r="B31" s="39"/>
      <c r="C31" s="22"/>
      <c r="D31" s="42"/>
      <c r="E31" s="41"/>
      <c r="F31" s="42"/>
      <c r="G31" s="41"/>
      <c r="H31" s="41"/>
      <c r="I31" s="41"/>
      <c r="J31" s="42"/>
      <c r="K31" s="41"/>
      <c r="L31" s="42"/>
      <c r="M31" s="41"/>
      <c r="N31" s="41"/>
      <c r="O31" s="41"/>
      <c r="P31" s="41"/>
      <c r="Q31" s="42"/>
      <c r="R31" s="41"/>
    </row>
    <row r="32" spans="1:18" ht="17.25">
      <c r="A32" s="26" t="s">
        <v>123</v>
      </c>
      <c r="B32" s="39"/>
      <c r="C32" s="22"/>
      <c r="D32" s="42"/>
      <c r="E32" s="41"/>
      <c r="F32" s="42"/>
      <c r="G32" s="41"/>
      <c r="H32" s="41"/>
      <c r="I32" s="41"/>
      <c r="J32" s="42"/>
      <c r="K32" s="41"/>
      <c r="L32" s="42"/>
      <c r="M32" s="41"/>
      <c r="N32" s="41"/>
      <c r="O32" s="41"/>
      <c r="P32" s="41"/>
      <c r="Q32" s="42"/>
      <c r="R32" s="41"/>
    </row>
    <row r="33" spans="1:18" ht="9.75">
      <c r="A33" s="39"/>
      <c r="B33" s="39"/>
      <c r="C33" s="22"/>
      <c r="D33" s="42"/>
      <c r="E33" s="41"/>
      <c r="F33" s="42"/>
      <c r="G33" s="41"/>
      <c r="H33" s="41"/>
      <c r="I33" s="41"/>
      <c r="J33" s="42"/>
      <c r="K33" s="41"/>
      <c r="L33" s="42"/>
      <c r="M33" s="41"/>
      <c r="N33" s="41"/>
      <c r="O33" s="41"/>
      <c r="P33" s="41"/>
      <c r="Q33" s="42"/>
      <c r="R33" s="41"/>
    </row>
    <row r="34" spans="1:3" ht="40.5">
      <c r="A34" s="17" t="s">
        <v>45</v>
      </c>
      <c r="B34" s="17"/>
      <c r="C34" s="29"/>
    </row>
    <row r="35" spans="1:18" ht="9.75">
      <c r="A35" s="39" t="s">
        <v>41</v>
      </c>
      <c r="B35" s="39"/>
      <c r="C35" s="22">
        <v>2.12</v>
      </c>
      <c r="D35" s="40">
        <v>2.41</v>
      </c>
      <c r="E35" s="41">
        <v>1.84</v>
      </c>
      <c r="F35" s="40">
        <v>2.28</v>
      </c>
      <c r="G35" s="41">
        <v>1.91</v>
      </c>
      <c r="H35" s="41">
        <v>3.03</v>
      </c>
      <c r="I35" s="41">
        <v>1.46</v>
      </c>
      <c r="J35" s="40">
        <v>1.73</v>
      </c>
      <c r="K35" s="41">
        <v>2.67</v>
      </c>
      <c r="L35" s="40">
        <v>1.36</v>
      </c>
      <c r="M35" s="41">
        <v>1.86</v>
      </c>
      <c r="N35" s="41">
        <v>1.56</v>
      </c>
      <c r="O35" s="41">
        <v>1.19</v>
      </c>
      <c r="P35" s="41">
        <v>0.86</v>
      </c>
      <c r="Q35" s="40">
        <v>1.35</v>
      </c>
      <c r="R35" s="41">
        <v>1.31</v>
      </c>
    </row>
    <row r="36" spans="1:18" ht="9.75">
      <c r="A36" s="39" t="s">
        <v>42</v>
      </c>
      <c r="B36" s="39"/>
      <c r="C36" s="22">
        <v>12.48</v>
      </c>
      <c r="D36" s="40">
        <v>13.61</v>
      </c>
      <c r="E36" s="41">
        <v>11.4</v>
      </c>
      <c r="F36" s="40">
        <v>10.21</v>
      </c>
      <c r="G36" s="41">
        <v>12.8</v>
      </c>
      <c r="H36" s="41">
        <v>12.8</v>
      </c>
      <c r="I36" s="41">
        <v>12.62</v>
      </c>
      <c r="J36" s="40">
        <v>14.02</v>
      </c>
      <c r="K36" s="41">
        <v>10.26</v>
      </c>
      <c r="L36" s="40">
        <v>12.83</v>
      </c>
      <c r="M36" s="41">
        <v>9.72</v>
      </c>
      <c r="N36" s="41">
        <v>17.33</v>
      </c>
      <c r="O36" s="41">
        <v>13.09</v>
      </c>
      <c r="P36" s="41">
        <v>7.5</v>
      </c>
      <c r="Q36" s="40">
        <v>12.75</v>
      </c>
      <c r="R36" s="41">
        <v>12.11</v>
      </c>
    </row>
    <row r="37" spans="1:18" ht="9.75">
      <c r="A37" s="27" t="s">
        <v>133</v>
      </c>
      <c r="B37" s="44"/>
      <c r="C37" s="28">
        <f aca="true" t="shared" si="4" ref="C37:R37">C36+C35</f>
        <v>14.600000000000001</v>
      </c>
      <c r="D37" s="28">
        <f t="shared" si="4"/>
        <v>16.02</v>
      </c>
      <c r="E37" s="28">
        <f t="shared" si="4"/>
        <v>13.24</v>
      </c>
      <c r="F37" s="28">
        <f t="shared" si="4"/>
        <v>12.49</v>
      </c>
      <c r="G37" s="28">
        <f t="shared" si="4"/>
        <v>14.71</v>
      </c>
      <c r="H37" s="28">
        <f t="shared" si="4"/>
        <v>15.83</v>
      </c>
      <c r="I37" s="28">
        <f t="shared" si="4"/>
        <v>14.079999999999998</v>
      </c>
      <c r="J37" s="28">
        <f t="shared" si="4"/>
        <v>15.75</v>
      </c>
      <c r="K37" s="28">
        <f t="shared" si="4"/>
        <v>12.93</v>
      </c>
      <c r="L37" s="28">
        <f t="shared" si="4"/>
        <v>14.19</v>
      </c>
      <c r="M37" s="28">
        <f t="shared" si="4"/>
        <v>11.58</v>
      </c>
      <c r="N37" s="28">
        <f t="shared" si="4"/>
        <v>18.889999999999997</v>
      </c>
      <c r="O37" s="28">
        <f t="shared" si="4"/>
        <v>14.28</v>
      </c>
      <c r="P37" s="28">
        <f t="shared" si="4"/>
        <v>8.36</v>
      </c>
      <c r="Q37" s="28">
        <f t="shared" si="4"/>
        <v>14.1</v>
      </c>
      <c r="R37" s="28">
        <f t="shared" si="4"/>
        <v>13.42</v>
      </c>
    </row>
    <row r="38" spans="1:18" ht="9.75">
      <c r="A38" s="39" t="s">
        <v>43</v>
      </c>
      <c r="B38" s="39"/>
      <c r="C38" s="22">
        <v>44.55</v>
      </c>
      <c r="D38" s="40">
        <v>45.81</v>
      </c>
      <c r="E38" s="41">
        <v>43.36</v>
      </c>
      <c r="F38" s="40">
        <v>31.83</v>
      </c>
      <c r="G38" s="41">
        <v>40.68</v>
      </c>
      <c r="H38" s="41">
        <v>51.82</v>
      </c>
      <c r="I38" s="41">
        <v>59.75</v>
      </c>
      <c r="J38" s="40">
        <v>43.32</v>
      </c>
      <c r="K38" s="41">
        <v>46.32</v>
      </c>
      <c r="L38" s="40">
        <v>54.17</v>
      </c>
      <c r="M38" s="41">
        <v>43.03</v>
      </c>
      <c r="N38" s="41">
        <v>40.64</v>
      </c>
      <c r="O38" s="41">
        <v>41.54</v>
      </c>
      <c r="P38" s="41">
        <v>50.17</v>
      </c>
      <c r="Q38" s="40">
        <v>45.75</v>
      </c>
      <c r="R38" s="41">
        <v>45.32</v>
      </c>
    </row>
    <row r="39" spans="1:18" ht="9.75">
      <c r="A39" s="39" t="s">
        <v>44</v>
      </c>
      <c r="B39" s="39"/>
      <c r="C39" s="22">
        <v>28.81</v>
      </c>
      <c r="D39" s="40">
        <v>26.72</v>
      </c>
      <c r="E39" s="41">
        <v>30.81</v>
      </c>
      <c r="F39" s="40">
        <v>38.53</v>
      </c>
      <c r="G39" s="41">
        <v>29.85</v>
      </c>
      <c r="H39" s="41">
        <v>25.34</v>
      </c>
      <c r="I39" s="41">
        <v>21.73</v>
      </c>
      <c r="J39" s="40">
        <v>31.29</v>
      </c>
      <c r="K39" s="41">
        <v>25.25</v>
      </c>
      <c r="L39" s="40">
        <v>21.09</v>
      </c>
      <c r="M39" s="41">
        <v>28.86</v>
      </c>
      <c r="N39" s="41">
        <v>31.37</v>
      </c>
      <c r="O39" s="41">
        <v>29.47</v>
      </c>
      <c r="P39" s="41">
        <v>35.97</v>
      </c>
      <c r="Q39" s="40">
        <v>27.91</v>
      </c>
      <c r="R39" s="41">
        <v>30.2</v>
      </c>
    </row>
    <row r="40" spans="1:18" ht="9.75">
      <c r="A40" s="27" t="s">
        <v>134</v>
      </c>
      <c r="B40" s="44"/>
      <c r="C40" s="28">
        <f aca="true" t="shared" si="5" ref="C40:R40">C39+C38</f>
        <v>73.36</v>
      </c>
      <c r="D40" s="28">
        <f t="shared" si="5"/>
        <v>72.53</v>
      </c>
      <c r="E40" s="28">
        <f t="shared" si="5"/>
        <v>74.17</v>
      </c>
      <c r="F40" s="28">
        <f t="shared" si="5"/>
        <v>70.36</v>
      </c>
      <c r="G40" s="28">
        <f t="shared" si="5"/>
        <v>70.53</v>
      </c>
      <c r="H40" s="28">
        <f t="shared" si="5"/>
        <v>77.16</v>
      </c>
      <c r="I40" s="28">
        <f t="shared" si="5"/>
        <v>81.48</v>
      </c>
      <c r="J40" s="28">
        <f t="shared" si="5"/>
        <v>74.61</v>
      </c>
      <c r="K40" s="28">
        <f t="shared" si="5"/>
        <v>71.57</v>
      </c>
      <c r="L40" s="28">
        <f t="shared" si="5"/>
        <v>75.26</v>
      </c>
      <c r="M40" s="28">
        <f t="shared" si="5"/>
        <v>71.89</v>
      </c>
      <c r="N40" s="28">
        <f t="shared" si="5"/>
        <v>72.01</v>
      </c>
      <c r="O40" s="28">
        <f t="shared" si="5"/>
        <v>71.00999999999999</v>
      </c>
      <c r="P40" s="28">
        <f t="shared" si="5"/>
        <v>86.14</v>
      </c>
      <c r="Q40" s="28">
        <f t="shared" si="5"/>
        <v>73.66</v>
      </c>
      <c r="R40" s="28">
        <f t="shared" si="5"/>
        <v>75.52</v>
      </c>
    </row>
    <row r="41" spans="1:18" ht="9.75">
      <c r="A41" s="39" t="s">
        <v>13</v>
      </c>
      <c r="B41" s="39"/>
      <c r="C41" s="22">
        <v>12.04</v>
      </c>
      <c r="D41" s="40">
        <v>11.46</v>
      </c>
      <c r="E41" s="41">
        <v>12.59</v>
      </c>
      <c r="F41" s="40">
        <v>17.16</v>
      </c>
      <c r="G41" s="41">
        <v>14.76</v>
      </c>
      <c r="H41" s="41">
        <v>7.02</v>
      </c>
      <c r="I41" s="41">
        <v>4.45</v>
      </c>
      <c r="J41" s="40">
        <v>9.64</v>
      </c>
      <c r="K41" s="41">
        <v>15.5</v>
      </c>
      <c r="L41" s="40">
        <v>10.54</v>
      </c>
      <c r="M41" s="41">
        <v>16.53</v>
      </c>
      <c r="N41" s="41">
        <v>9.1</v>
      </c>
      <c r="O41" s="41">
        <v>14.7</v>
      </c>
      <c r="P41" s="41">
        <v>5.5</v>
      </c>
      <c r="Q41" s="40">
        <v>12.23</v>
      </c>
      <c r="R41" s="41">
        <v>11.06</v>
      </c>
    </row>
    <row r="42" spans="1:18" ht="9.75">
      <c r="A42" s="39"/>
      <c r="B42" s="39"/>
      <c r="C42" s="22"/>
      <c r="D42" s="42"/>
      <c r="E42" s="41"/>
      <c r="F42" s="42"/>
      <c r="G42" s="41"/>
      <c r="H42" s="41"/>
      <c r="I42" s="41"/>
      <c r="J42" s="42"/>
      <c r="K42" s="41"/>
      <c r="L42" s="42"/>
      <c r="M42" s="41"/>
      <c r="N42" s="41"/>
      <c r="O42" s="41"/>
      <c r="P42" s="41"/>
      <c r="Q42" s="42"/>
      <c r="R42" s="41"/>
    </row>
    <row r="43" spans="1:3" ht="30">
      <c r="A43" s="17" t="s">
        <v>46</v>
      </c>
      <c r="B43" s="17"/>
      <c r="C43" s="29"/>
    </row>
    <row r="44" spans="1:18" ht="9.75">
      <c r="A44" s="39" t="s">
        <v>47</v>
      </c>
      <c r="B44" s="39"/>
      <c r="C44" s="22">
        <v>2.1</v>
      </c>
      <c r="D44" s="40">
        <v>2.46</v>
      </c>
      <c r="E44" s="41">
        <v>1.76</v>
      </c>
      <c r="F44" s="40">
        <v>3.41</v>
      </c>
      <c r="G44" s="41">
        <v>1.35</v>
      </c>
      <c r="H44" s="41">
        <v>3.19</v>
      </c>
      <c r="I44" s="41">
        <v>2.38</v>
      </c>
      <c r="J44" s="40">
        <v>1.64</v>
      </c>
      <c r="K44" s="41">
        <v>2.77</v>
      </c>
      <c r="L44" s="40">
        <v>1.72</v>
      </c>
      <c r="M44" s="41">
        <v>1.52</v>
      </c>
      <c r="N44" s="41">
        <v>0.63</v>
      </c>
      <c r="O44" s="41">
        <v>2.24</v>
      </c>
      <c r="P44" s="41">
        <v>1.32</v>
      </c>
      <c r="Q44" s="40">
        <v>2.39</v>
      </c>
      <c r="R44" s="41">
        <v>1.15</v>
      </c>
    </row>
    <row r="45" spans="1:18" ht="9.75">
      <c r="A45" s="39" t="s">
        <v>48</v>
      </c>
      <c r="B45" s="39"/>
      <c r="C45" s="22">
        <v>14.93</v>
      </c>
      <c r="D45" s="40">
        <v>15.5</v>
      </c>
      <c r="E45" s="41">
        <v>14.39</v>
      </c>
      <c r="F45" s="40">
        <v>19.2</v>
      </c>
      <c r="G45" s="41">
        <v>16.09</v>
      </c>
      <c r="H45" s="41">
        <v>15.37</v>
      </c>
      <c r="I45" s="41">
        <v>6.14</v>
      </c>
      <c r="J45" s="40">
        <v>15.8</v>
      </c>
      <c r="K45" s="41">
        <v>13.68</v>
      </c>
      <c r="L45" s="40">
        <v>17.01</v>
      </c>
      <c r="M45" s="41">
        <v>12.8</v>
      </c>
      <c r="N45" s="41">
        <v>10.97</v>
      </c>
      <c r="O45" s="41">
        <v>13.58</v>
      </c>
      <c r="P45" s="41">
        <v>12.47</v>
      </c>
      <c r="Q45" s="40">
        <v>17.98</v>
      </c>
      <c r="R45" s="41">
        <v>11.02</v>
      </c>
    </row>
    <row r="46" spans="1:18" ht="9.75">
      <c r="A46" s="27" t="s">
        <v>135</v>
      </c>
      <c r="B46" s="44"/>
      <c r="C46" s="28">
        <f aca="true" t="shared" si="6" ref="C46:R46">C45+C44</f>
        <v>17.03</v>
      </c>
      <c r="D46" s="28">
        <f t="shared" si="6"/>
        <v>17.96</v>
      </c>
      <c r="E46" s="28">
        <f t="shared" si="6"/>
        <v>16.150000000000002</v>
      </c>
      <c r="F46" s="28">
        <f t="shared" si="6"/>
        <v>22.61</v>
      </c>
      <c r="G46" s="28">
        <f t="shared" si="6"/>
        <v>17.44</v>
      </c>
      <c r="H46" s="28">
        <f t="shared" si="6"/>
        <v>18.56</v>
      </c>
      <c r="I46" s="28">
        <f t="shared" si="6"/>
        <v>8.52</v>
      </c>
      <c r="J46" s="28">
        <f t="shared" si="6"/>
        <v>17.44</v>
      </c>
      <c r="K46" s="28">
        <f t="shared" si="6"/>
        <v>16.45</v>
      </c>
      <c r="L46" s="28">
        <f t="shared" si="6"/>
        <v>18.73</v>
      </c>
      <c r="M46" s="28">
        <f t="shared" si="6"/>
        <v>14.32</v>
      </c>
      <c r="N46" s="28">
        <f t="shared" si="6"/>
        <v>11.600000000000001</v>
      </c>
      <c r="O46" s="28">
        <f t="shared" si="6"/>
        <v>15.82</v>
      </c>
      <c r="P46" s="28">
        <f t="shared" si="6"/>
        <v>13.790000000000001</v>
      </c>
      <c r="Q46" s="28">
        <f t="shared" si="6"/>
        <v>20.37</v>
      </c>
      <c r="R46" s="28">
        <f t="shared" si="6"/>
        <v>12.17</v>
      </c>
    </row>
    <row r="47" spans="1:18" ht="9.75">
      <c r="A47" s="39" t="s">
        <v>49</v>
      </c>
      <c r="B47" s="39"/>
      <c r="C47" s="22">
        <v>48.24</v>
      </c>
      <c r="D47" s="40">
        <v>47.57</v>
      </c>
      <c r="E47" s="41">
        <v>48.88</v>
      </c>
      <c r="F47" s="40">
        <v>45.42</v>
      </c>
      <c r="G47" s="41">
        <v>44.94</v>
      </c>
      <c r="H47" s="41">
        <v>51.31</v>
      </c>
      <c r="I47" s="41">
        <v>59.13</v>
      </c>
      <c r="J47" s="40">
        <v>51.3</v>
      </c>
      <c r="K47" s="41">
        <v>43.85</v>
      </c>
      <c r="L47" s="40">
        <v>46.26</v>
      </c>
      <c r="M47" s="41">
        <v>50.85</v>
      </c>
      <c r="N47" s="41">
        <v>49.67</v>
      </c>
      <c r="O47" s="41">
        <v>50.04</v>
      </c>
      <c r="P47" s="41">
        <v>49.37</v>
      </c>
      <c r="Q47" s="40">
        <v>46.85</v>
      </c>
      <c r="R47" s="41">
        <v>50.54</v>
      </c>
    </row>
    <row r="48" spans="1:18" ht="9.75">
      <c r="A48" s="39" t="s">
        <v>50</v>
      </c>
      <c r="B48" s="39"/>
      <c r="C48" s="22">
        <v>20.14</v>
      </c>
      <c r="D48" s="40">
        <v>21.78</v>
      </c>
      <c r="E48" s="41">
        <v>18.58</v>
      </c>
      <c r="F48" s="40">
        <v>9.41</v>
      </c>
      <c r="G48" s="41">
        <v>21</v>
      </c>
      <c r="H48" s="41">
        <v>20.23</v>
      </c>
      <c r="I48" s="41">
        <v>25.56</v>
      </c>
      <c r="J48" s="40">
        <v>18.4</v>
      </c>
      <c r="K48" s="41">
        <v>22.63</v>
      </c>
      <c r="L48" s="40">
        <v>16.55</v>
      </c>
      <c r="M48" s="41">
        <v>19.01</v>
      </c>
      <c r="N48" s="41">
        <v>25.25</v>
      </c>
      <c r="O48" s="41">
        <v>20.25</v>
      </c>
      <c r="P48" s="41">
        <v>27.73</v>
      </c>
      <c r="Q48" s="40">
        <v>17.07</v>
      </c>
      <c r="R48" s="41">
        <v>24.14</v>
      </c>
    </row>
    <row r="49" spans="1:18" ht="9.75">
      <c r="A49" s="27" t="s">
        <v>136</v>
      </c>
      <c r="B49" s="44"/>
      <c r="C49" s="28">
        <f aca="true" t="shared" si="7" ref="C49:R49">C48+C47</f>
        <v>68.38</v>
      </c>
      <c r="D49" s="28">
        <f t="shared" si="7"/>
        <v>69.35</v>
      </c>
      <c r="E49" s="28">
        <f t="shared" si="7"/>
        <v>67.46000000000001</v>
      </c>
      <c r="F49" s="28">
        <f t="shared" si="7"/>
        <v>54.83</v>
      </c>
      <c r="G49" s="28">
        <f t="shared" si="7"/>
        <v>65.94</v>
      </c>
      <c r="H49" s="28">
        <f t="shared" si="7"/>
        <v>71.54</v>
      </c>
      <c r="I49" s="28">
        <f t="shared" si="7"/>
        <v>84.69</v>
      </c>
      <c r="J49" s="28">
        <f t="shared" si="7"/>
        <v>69.69999999999999</v>
      </c>
      <c r="K49" s="28">
        <f t="shared" si="7"/>
        <v>66.48</v>
      </c>
      <c r="L49" s="28">
        <f t="shared" si="7"/>
        <v>62.81</v>
      </c>
      <c r="M49" s="28">
        <f t="shared" si="7"/>
        <v>69.86</v>
      </c>
      <c r="N49" s="28">
        <f t="shared" si="7"/>
        <v>74.92</v>
      </c>
      <c r="O49" s="28">
        <f t="shared" si="7"/>
        <v>70.28999999999999</v>
      </c>
      <c r="P49" s="28">
        <f t="shared" si="7"/>
        <v>77.1</v>
      </c>
      <c r="Q49" s="28">
        <f t="shared" si="7"/>
        <v>63.92</v>
      </c>
      <c r="R49" s="28">
        <f t="shared" si="7"/>
        <v>74.68</v>
      </c>
    </row>
    <row r="50" spans="1:18" ht="9.75">
      <c r="A50" s="39" t="s">
        <v>13</v>
      </c>
      <c r="B50" s="39"/>
      <c r="C50" s="22">
        <v>14.58</v>
      </c>
      <c r="D50" s="40">
        <v>12.69</v>
      </c>
      <c r="E50" s="41">
        <v>16.39</v>
      </c>
      <c r="F50" s="40">
        <v>22.55</v>
      </c>
      <c r="G50" s="41">
        <v>16.62</v>
      </c>
      <c r="H50" s="41">
        <v>9.9</v>
      </c>
      <c r="I50" s="41">
        <v>6.79</v>
      </c>
      <c r="J50" s="40">
        <v>12.86</v>
      </c>
      <c r="K50" s="41">
        <v>17.06</v>
      </c>
      <c r="L50" s="40">
        <v>18.46</v>
      </c>
      <c r="M50" s="41">
        <v>15.82</v>
      </c>
      <c r="N50" s="41">
        <v>13.48</v>
      </c>
      <c r="O50" s="41">
        <v>13.89</v>
      </c>
      <c r="P50" s="41">
        <v>9.1</v>
      </c>
      <c r="Q50" s="40">
        <v>15.72</v>
      </c>
      <c r="R50" s="41">
        <v>13.15</v>
      </c>
    </row>
    <row r="51" spans="1:18" ht="9.75">
      <c r="A51" s="39"/>
      <c r="B51" s="39"/>
      <c r="C51" s="22"/>
      <c r="D51" s="42"/>
      <c r="E51" s="41"/>
      <c r="F51" s="42"/>
      <c r="G51" s="41"/>
      <c r="H51" s="41"/>
      <c r="I51" s="41"/>
      <c r="J51" s="42"/>
      <c r="K51" s="41"/>
      <c r="L51" s="42"/>
      <c r="M51" s="41"/>
      <c r="N51" s="41"/>
      <c r="O51" s="41"/>
      <c r="P51" s="41"/>
      <c r="Q51" s="42"/>
      <c r="R51" s="41"/>
    </row>
    <row r="52" spans="1:3" ht="30">
      <c r="A52" s="17" t="s">
        <v>51</v>
      </c>
      <c r="B52" s="17"/>
      <c r="C52" s="29"/>
    </row>
    <row r="53" spans="1:18" ht="9.75">
      <c r="A53" s="39" t="s">
        <v>59</v>
      </c>
      <c r="B53" s="39"/>
      <c r="C53" s="22">
        <v>17.19</v>
      </c>
      <c r="D53" s="40">
        <v>15.85</v>
      </c>
      <c r="E53" s="41">
        <v>18.46</v>
      </c>
      <c r="F53" s="40">
        <v>21.83</v>
      </c>
      <c r="G53" s="41">
        <v>16.55</v>
      </c>
      <c r="H53" s="41">
        <v>18.3</v>
      </c>
      <c r="I53" s="41">
        <v>14.2</v>
      </c>
      <c r="J53" s="40">
        <v>19.63</v>
      </c>
      <c r="K53" s="41">
        <v>13.67</v>
      </c>
      <c r="L53" s="40">
        <v>15.19</v>
      </c>
      <c r="M53" s="41">
        <v>16.27</v>
      </c>
      <c r="N53" s="41">
        <v>21.63</v>
      </c>
      <c r="O53" s="41">
        <v>15.26</v>
      </c>
      <c r="P53" s="41">
        <v>15.42</v>
      </c>
      <c r="Q53" s="40">
        <v>16.75</v>
      </c>
      <c r="R53" s="41">
        <v>16.52</v>
      </c>
    </row>
    <row r="54" spans="1:18" ht="40.5">
      <c r="A54" s="39" t="s">
        <v>52</v>
      </c>
      <c r="B54" s="39"/>
      <c r="C54" s="22">
        <v>14.59</v>
      </c>
      <c r="D54" s="40">
        <v>16.12</v>
      </c>
      <c r="E54" s="41">
        <v>13.13</v>
      </c>
      <c r="F54" s="40">
        <v>9.69</v>
      </c>
      <c r="G54" s="41">
        <v>12.67</v>
      </c>
      <c r="H54" s="41">
        <v>19.6</v>
      </c>
      <c r="I54" s="41">
        <v>18.88</v>
      </c>
      <c r="J54" s="40">
        <v>17.68</v>
      </c>
      <c r="K54" s="41">
        <v>10.14</v>
      </c>
      <c r="L54" s="40">
        <v>12.79</v>
      </c>
      <c r="M54" s="41">
        <v>16.73</v>
      </c>
      <c r="N54" s="41">
        <v>20.6</v>
      </c>
      <c r="O54" s="41">
        <v>15.11</v>
      </c>
      <c r="P54" s="41">
        <v>12.99</v>
      </c>
      <c r="Q54" s="40">
        <v>13.91</v>
      </c>
      <c r="R54" s="41">
        <v>16.4</v>
      </c>
    </row>
    <row r="55" spans="1:18" ht="20.25">
      <c r="A55" s="39" t="s">
        <v>53</v>
      </c>
      <c r="B55" s="39"/>
      <c r="C55" s="22">
        <v>9.43</v>
      </c>
      <c r="D55" s="40">
        <v>10.75</v>
      </c>
      <c r="E55" s="41">
        <v>8.18</v>
      </c>
      <c r="F55" s="40">
        <v>13.93</v>
      </c>
      <c r="G55" s="41">
        <v>9.86</v>
      </c>
      <c r="H55" s="41">
        <v>8.94</v>
      </c>
      <c r="I55" s="41">
        <v>4.73</v>
      </c>
      <c r="J55" s="40">
        <v>11.28</v>
      </c>
      <c r="K55" s="41">
        <v>6.77</v>
      </c>
      <c r="L55" s="40">
        <v>11.75</v>
      </c>
      <c r="M55" s="41">
        <v>7.59</v>
      </c>
      <c r="N55" s="41">
        <v>6.41</v>
      </c>
      <c r="O55" s="41">
        <v>9.01</v>
      </c>
      <c r="P55" s="41">
        <v>9.22</v>
      </c>
      <c r="Q55" s="40">
        <v>10.98</v>
      </c>
      <c r="R55" s="41">
        <v>7.76</v>
      </c>
    </row>
    <row r="56" spans="1:18" ht="9.75">
      <c r="A56" s="39" t="s">
        <v>57</v>
      </c>
      <c r="B56" s="39"/>
      <c r="C56" s="22">
        <v>7.42</v>
      </c>
      <c r="D56" s="40">
        <v>8.21</v>
      </c>
      <c r="E56" s="41">
        <v>6.67</v>
      </c>
      <c r="F56" s="40">
        <v>6.35</v>
      </c>
      <c r="G56" s="41">
        <v>6.51</v>
      </c>
      <c r="H56" s="41">
        <v>10.26</v>
      </c>
      <c r="I56" s="41">
        <v>7.75</v>
      </c>
      <c r="J56" s="40">
        <v>8.18</v>
      </c>
      <c r="K56" s="41">
        <v>6.33</v>
      </c>
      <c r="L56" s="40">
        <v>10.36</v>
      </c>
      <c r="M56" s="41">
        <v>7.54</v>
      </c>
      <c r="N56" s="41">
        <v>5.87</v>
      </c>
      <c r="O56" s="41">
        <v>6.16</v>
      </c>
      <c r="P56" s="41">
        <v>6.54</v>
      </c>
      <c r="Q56" s="40">
        <v>8.57</v>
      </c>
      <c r="R56" s="41">
        <v>6.38</v>
      </c>
    </row>
    <row r="57" spans="1:18" ht="9.75">
      <c r="A57" s="39" t="s">
        <v>56</v>
      </c>
      <c r="B57" s="39"/>
      <c r="C57" s="22">
        <v>5.31</v>
      </c>
      <c r="D57" s="40">
        <v>5.08</v>
      </c>
      <c r="E57" s="41">
        <v>5.53</v>
      </c>
      <c r="F57" s="40">
        <v>6.08</v>
      </c>
      <c r="G57" s="41">
        <v>3.83</v>
      </c>
      <c r="H57" s="41">
        <v>8.94</v>
      </c>
      <c r="I57" s="41">
        <v>5.17</v>
      </c>
      <c r="J57" s="40">
        <v>6.06</v>
      </c>
      <c r="K57" s="41">
        <v>4.24</v>
      </c>
      <c r="L57" s="40">
        <v>5.02</v>
      </c>
      <c r="M57" s="41">
        <v>1.92</v>
      </c>
      <c r="N57" s="41">
        <v>3.58</v>
      </c>
      <c r="O57" s="41">
        <v>6.66</v>
      </c>
      <c r="P57" s="41">
        <v>4.74</v>
      </c>
      <c r="Q57" s="40">
        <v>3.86</v>
      </c>
      <c r="R57" s="41">
        <v>5.25</v>
      </c>
    </row>
    <row r="58" spans="1:18" ht="9.75">
      <c r="A58" s="39" t="s">
        <v>58</v>
      </c>
      <c r="B58" s="39"/>
      <c r="C58" s="22">
        <v>3.65</v>
      </c>
      <c r="D58" s="40">
        <v>4.26</v>
      </c>
      <c r="E58" s="41">
        <v>3.08</v>
      </c>
      <c r="F58" s="40">
        <v>8.52</v>
      </c>
      <c r="G58" s="41">
        <v>3.65</v>
      </c>
      <c r="H58" s="41">
        <v>2.14</v>
      </c>
      <c r="I58" s="41">
        <v>1.82</v>
      </c>
      <c r="J58" s="40">
        <v>3.95</v>
      </c>
      <c r="K58" s="41">
        <v>3.23</v>
      </c>
      <c r="L58" s="40">
        <v>3.46</v>
      </c>
      <c r="M58" s="41">
        <v>1</v>
      </c>
      <c r="N58" s="41">
        <v>5.41</v>
      </c>
      <c r="O58" s="41">
        <v>1.85</v>
      </c>
      <c r="P58" s="41">
        <v>4.23</v>
      </c>
      <c r="Q58" s="40">
        <v>3.47</v>
      </c>
      <c r="R58" s="41">
        <v>2.95</v>
      </c>
    </row>
    <row r="59" spans="1:18" ht="9.75">
      <c r="A59" s="39" t="s">
        <v>54</v>
      </c>
      <c r="B59" s="39"/>
      <c r="C59" s="22">
        <v>2.46</v>
      </c>
      <c r="D59" s="40">
        <v>3.7</v>
      </c>
      <c r="E59" s="41">
        <v>1.28</v>
      </c>
      <c r="F59" s="40">
        <v>4.98</v>
      </c>
      <c r="G59" s="41">
        <v>2.36</v>
      </c>
      <c r="H59" s="41">
        <v>2.55</v>
      </c>
      <c r="I59" s="41">
        <v>0.58</v>
      </c>
      <c r="J59" s="40">
        <v>3.45</v>
      </c>
      <c r="K59" s="41">
        <v>1.03</v>
      </c>
      <c r="L59" s="40">
        <v>1.14</v>
      </c>
      <c r="M59" s="41">
        <v>0.49</v>
      </c>
      <c r="N59" s="41">
        <v>7.62</v>
      </c>
      <c r="O59" s="41">
        <v>2.19</v>
      </c>
      <c r="P59" s="41">
        <v>1.16</v>
      </c>
      <c r="Q59" s="40">
        <v>2.03</v>
      </c>
      <c r="R59" s="41">
        <v>2.87</v>
      </c>
    </row>
    <row r="60" spans="1:18" ht="9.75">
      <c r="A60" s="39" t="s">
        <v>55</v>
      </c>
      <c r="B60" s="39"/>
      <c r="C60" s="22">
        <v>1.88</v>
      </c>
      <c r="D60" s="40">
        <v>2.14</v>
      </c>
      <c r="E60" s="41">
        <v>1.63</v>
      </c>
      <c r="F60" s="40">
        <v>3.35</v>
      </c>
      <c r="G60" s="41">
        <v>1.81</v>
      </c>
      <c r="H60" s="41">
        <v>1.77</v>
      </c>
      <c r="I60" s="41">
        <v>1.08</v>
      </c>
      <c r="J60" s="40">
        <v>2.19</v>
      </c>
      <c r="K60" s="41">
        <v>1.43</v>
      </c>
      <c r="L60" s="40">
        <v>0.81</v>
      </c>
      <c r="M60" s="41">
        <v>1.53</v>
      </c>
      <c r="N60" s="41">
        <v>1.02</v>
      </c>
      <c r="O60" s="41">
        <v>2.22</v>
      </c>
      <c r="P60" s="41">
        <v>0.37</v>
      </c>
      <c r="Q60" s="40">
        <v>1.66</v>
      </c>
      <c r="R60" s="41">
        <v>1.12</v>
      </c>
    </row>
    <row r="61" spans="1:18" ht="9.75">
      <c r="A61" s="39" t="s">
        <v>60</v>
      </c>
      <c r="B61" s="39"/>
      <c r="C61" s="22">
        <v>63.21</v>
      </c>
      <c r="D61" s="40">
        <v>62.98</v>
      </c>
      <c r="E61" s="41">
        <v>63.42</v>
      </c>
      <c r="F61" s="40">
        <v>58.15</v>
      </c>
      <c r="G61" s="41">
        <v>66.01</v>
      </c>
      <c r="H61" s="41">
        <v>58.97</v>
      </c>
      <c r="I61" s="41">
        <v>62.64</v>
      </c>
      <c r="J61" s="40">
        <v>58.6</v>
      </c>
      <c r="K61" s="41">
        <v>69.84</v>
      </c>
      <c r="L61" s="40">
        <v>63.8</v>
      </c>
      <c r="M61" s="41">
        <v>64.49</v>
      </c>
      <c r="N61" s="41">
        <v>60.6</v>
      </c>
      <c r="O61" s="41">
        <v>63.29</v>
      </c>
      <c r="P61" s="41">
        <v>67.17</v>
      </c>
      <c r="Q61" s="40">
        <v>61.8</v>
      </c>
      <c r="R61" s="41">
        <v>64.79</v>
      </c>
    </row>
    <row r="62" spans="1:18" ht="9.75">
      <c r="A62" s="39"/>
      <c r="B62" s="39"/>
      <c r="C62" s="22"/>
      <c r="D62" s="42"/>
      <c r="E62" s="41"/>
      <c r="F62" s="42"/>
      <c r="G62" s="41"/>
      <c r="H62" s="41"/>
      <c r="I62" s="41"/>
      <c r="J62" s="42"/>
      <c r="K62" s="41"/>
      <c r="L62" s="42"/>
      <c r="M62" s="41"/>
      <c r="N62" s="41"/>
      <c r="O62" s="41"/>
      <c r="P62" s="41"/>
      <c r="Q62" s="42"/>
      <c r="R62" s="41"/>
    </row>
    <row r="63" spans="1:3" ht="20.25">
      <c r="A63" s="17" t="s">
        <v>61</v>
      </c>
      <c r="B63" s="17"/>
      <c r="C63" s="29"/>
    </row>
    <row r="64" spans="1:18" ht="9.75">
      <c r="A64" s="39" t="s">
        <v>41</v>
      </c>
      <c r="B64" s="39"/>
      <c r="C64" s="22">
        <v>0.72</v>
      </c>
      <c r="D64" s="40">
        <v>1.11</v>
      </c>
      <c r="E64" s="41">
        <v>0.34</v>
      </c>
      <c r="F64" s="40">
        <v>1.01</v>
      </c>
      <c r="G64" s="41">
        <v>0.24</v>
      </c>
      <c r="H64" s="41">
        <v>1.68</v>
      </c>
      <c r="I64" s="41">
        <v>0.96</v>
      </c>
      <c r="J64" s="40">
        <v>1</v>
      </c>
      <c r="K64" s="41">
        <v>0.31</v>
      </c>
      <c r="L64" s="40">
        <v>0.34</v>
      </c>
      <c r="M64" s="41">
        <v>1.24</v>
      </c>
      <c r="N64" s="41">
        <v>0</v>
      </c>
      <c r="O64" s="41">
        <v>0.7</v>
      </c>
      <c r="P64" s="41">
        <v>0.94</v>
      </c>
      <c r="Q64" s="40">
        <v>1.08</v>
      </c>
      <c r="R64" s="41">
        <v>0.38</v>
      </c>
    </row>
    <row r="65" spans="1:18" ht="9.75">
      <c r="A65" s="39" t="s">
        <v>42</v>
      </c>
      <c r="B65" s="39"/>
      <c r="C65" s="22">
        <v>11</v>
      </c>
      <c r="D65" s="40">
        <v>11.07</v>
      </c>
      <c r="E65" s="41">
        <v>10.93</v>
      </c>
      <c r="F65" s="40">
        <v>15.08</v>
      </c>
      <c r="G65" s="41">
        <v>13.52</v>
      </c>
      <c r="H65" s="41">
        <v>8.42</v>
      </c>
      <c r="I65" s="41">
        <v>1.45</v>
      </c>
      <c r="J65" s="40">
        <v>11.26</v>
      </c>
      <c r="K65" s="41">
        <v>10.62</v>
      </c>
      <c r="L65" s="40">
        <v>13.72</v>
      </c>
      <c r="M65" s="41">
        <v>7.65</v>
      </c>
      <c r="N65" s="41">
        <v>7.03</v>
      </c>
      <c r="O65" s="41">
        <v>8.56</v>
      </c>
      <c r="P65" s="41">
        <v>9.81</v>
      </c>
      <c r="Q65" s="40">
        <v>13.21</v>
      </c>
      <c r="R65" s="41">
        <v>7.29</v>
      </c>
    </row>
    <row r="66" spans="1:18" ht="9.75">
      <c r="A66" s="27" t="s">
        <v>133</v>
      </c>
      <c r="B66" s="44"/>
      <c r="C66" s="28">
        <f aca="true" t="shared" si="8" ref="C66:R66">C65+C64</f>
        <v>11.72</v>
      </c>
      <c r="D66" s="28">
        <f t="shared" si="8"/>
        <v>12.18</v>
      </c>
      <c r="E66" s="28">
        <f t="shared" si="8"/>
        <v>11.27</v>
      </c>
      <c r="F66" s="28">
        <f t="shared" si="8"/>
        <v>16.09</v>
      </c>
      <c r="G66" s="28">
        <f t="shared" si="8"/>
        <v>13.76</v>
      </c>
      <c r="H66" s="28">
        <f t="shared" si="8"/>
        <v>10.1</v>
      </c>
      <c r="I66" s="28">
        <f t="shared" si="8"/>
        <v>2.41</v>
      </c>
      <c r="J66" s="28">
        <f t="shared" si="8"/>
        <v>12.26</v>
      </c>
      <c r="K66" s="28">
        <f t="shared" si="8"/>
        <v>10.93</v>
      </c>
      <c r="L66" s="28">
        <f t="shared" si="8"/>
        <v>14.06</v>
      </c>
      <c r="M66" s="28">
        <f t="shared" si="8"/>
        <v>8.89</v>
      </c>
      <c r="N66" s="28">
        <f t="shared" si="8"/>
        <v>7.03</v>
      </c>
      <c r="O66" s="28">
        <f t="shared" si="8"/>
        <v>9.26</v>
      </c>
      <c r="P66" s="28">
        <f t="shared" si="8"/>
        <v>10.75</v>
      </c>
      <c r="Q66" s="28">
        <f t="shared" si="8"/>
        <v>14.290000000000001</v>
      </c>
      <c r="R66" s="28">
        <f t="shared" si="8"/>
        <v>7.67</v>
      </c>
    </row>
    <row r="67" spans="1:18" ht="9.75">
      <c r="A67" s="39" t="s">
        <v>43</v>
      </c>
      <c r="B67" s="39"/>
      <c r="C67" s="22">
        <v>48.25</v>
      </c>
      <c r="D67" s="40">
        <v>48.41</v>
      </c>
      <c r="E67" s="41">
        <v>48.1</v>
      </c>
      <c r="F67" s="40">
        <v>47.93</v>
      </c>
      <c r="G67" s="41">
        <v>45.77</v>
      </c>
      <c r="H67" s="41">
        <v>51.61</v>
      </c>
      <c r="I67" s="41">
        <v>53.36</v>
      </c>
      <c r="J67" s="40">
        <v>50.64</v>
      </c>
      <c r="K67" s="41">
        <v>44.81</v>
      </c>
      <c r="L67" s="40">
        <v>48.92</v>
      </c>
      <c r="M67" s="41">
        <v>51.71</v>
      </c>
      <c r="N67" s="41">
        <v>44.33</v>
      </c>
      <c r="O67" s="41">
        <v>46.96</v>
      </c>
      <c r="P67" s="41">
        <v>51.8</v>
      </c>
      <c r="Q67" s="40">
        <v>49.68</v>
      </c>
      <c r="R67" s="41">
        <v>47.71</v>
      </c>
    </row>
    <row r="68" spans="1:18" ht="9.75">
      <c r="A68" s="39" t="s">
        <v>44</v>
      </c>
      <c r="B68" s="39"/>
      <c r="C68" s="22">
        <v>25.74</v>
      </c>
      <c r="D68" s="40">
        <v>26.55</v>
      </c>
      <c r="E68" s="41">
        <v>24.98</v>
      </c>
      <c r="F68" s="40">
        <v>15.72</v>
      </c>
      <c r="G68" s="41">
        <v>23.4</v>
      </c>
      <c r="H68" s="41">
        <v>28.09</v>
      </c>
      <c r="I68" s="41">
        <v>39.88</v>
      </c>
      <c r="J68" s="40">
        <v>25.38</v>
      </c>
      <c r="K68" s="41">
        <v>26.27</v>
      </c>
      <c r="L68" s="40">
        <v>19.97</v>
      </c>
      <c r="M68" s="41">
        <v>21.91</v>
      </c>
      <c r="N68" s="41">
        <v>34.81</v>
      </c>
      <c r="O68" s="41">
        <v>30.03</v>
      </c>
      <c r="P68" s="41">
        <v>26.78</v>
      </c>
      <c r="Q68" s="40">
        <v>21.9</v>
      </c>
      <c r="R68" s="41">
        <v>30.2</v>
      </c>
    </row>
    <row r="69" spans="1:18" ht="9.75">
      <c r="A69" s="27" t="s">
        <v>134</v>
      </c>
      <c r="B69" s="44"/>
      <c r="C69" s="28">
        <f aca="true" t="shared" si="9" ref="C69:R69">C68+C67</f>
        <v>73.99</v>
      </c>
      <c r="D69" s="28">
        <f t="shared" si="9"/>
        <v>74.96</v>
      </c>
      <c r="E69" s="28">
        <f t="shared" si="9"/>
        <v>73.08</v>
      </c>
      <c r="F69" s="28">
        <f t="shared" si="9"/>
        <v>63.65</v>
      </c>
      <c r="G69" s="28">
        <f t="shared" si="9"/>
        <v>69.17</v>
      </c>
      <c r="H69" s="28">
        <f t="shared" si="9"/>
        <v>79.7</v>
      </c>
      <c r="I69" s="28">
        <f t="shared" si="9"/>
        <v>93.24000000000001</v>
      </c>
      <c r="J69" s="28">
        <f t="shared" si="9"/>
        <v>76.02</v>
      </c>
      <c r="K69" s="28">
        <f t="shared" si="9"/>
        <v>71.08</v>
      </c>
      <c r="L69" s="28">
        <f t="shared" si="9"/>
        <v>68.89</v>
      </c>
      <c r="M69" s="28">
        <f t="shared" si="9"/>
        <v>73.62</v>
      </c>
      <c r="N69" s="28">
        <f t="shared" si="9"/>
        <v>79.14</v>
      </c>
      <c r="O69" s="28">
        <f t="shared" si="9"/>
        <v>76.99000000000001</v>
      </c>
      <c r="P69" s="28">
        <f t="shared" si="9"/>
        <v>78.58</v>
      </c>
      <c r="Q69" s="28">
        <f t="shared" si="9"/>
        <v>71.58</v>
      </c>
      <c r="R69" s="28">
        <f t="shared" si="9"/>
        <v>77.91</v>
      </c>
    </row>
    <row r="70" spans="1:18" ht="9.75">
      <c r="A70" s="39" t="s">
        <v>13</v>
      </c>
      <c r="B70" s="39"/>
      <c r="C70" s="22">
        <v>14.29</v>
      </c>
      <c r="D70" s="40">
        <v>12.86</v>
      </c>
      <c r="E70" s="41">
        <v>15.66</v>
      </c>
      <c r="F70" s="40">
        <v>20.26</v>
      </c>
      <c r="G70" s="41">
        <v>17.07</v>
      </c>
      <c r="H70" s="41">
        <v>10.2</v>
      </c>
      <c r="I70" s="41">
        <v>4.35</v>
      </c>
      <c r="J70" s="40">
        <v>11.73</v>
      </c>
      <c r="K70" s="41">
        <v>17.98</v>
      </c>
      <c r="L70" s="40">
        <v>17.05</v>
      </c>
      <c r="M70" s="41">
        <v>17.49</v>
      </c>
      <c r="N70" s="41">
        <v>13.82</v>
      </c>
      <c r="O70" s="41">
        <v>13.75</v>
      </c>
      <c r="P70" s="41">
        <v>10.66</v>
      </c>
      <c r="Q70" s="40">
        <v>14.14</v>
      </c>
      <c r="R70" s="41">
        <v>14.41</v>
      </c>
    </row>
    <row r="71" spans="1:18" ht="9.75">
      <c r="A71" s="39"/>
      <c r="B71" s="39"/>
      <c r="C71" s="22"/>
      <c r="D71" s="42"/>
      <c r="E71" s="41"/>
      <c r="F71" s="42"/>
      <c r="G71" s="41"/>
      <c r="H71" s="41"/>
      <c r="I71" s="41"/>
      <c r="J71" s="42"/>
      <c r="K71" s="41"/>
      <c r="L71" s="42"/>
      <c r="M71" s="41"/>
      <c r="N71" s="41"/>
      <c r="O71" s="41"/>
      <c r="P71" s="41"/>
      <c r="Q71" s="42"/>
      <c r="R71" s="41"/>
    </row>
    <row r="72" spans="1:18" ht="17.25">
      <c r="A72" s="26" t="s">
        <v>125</v>
      </c>
      <c r="B72" s="39"/>
      <c r="C72" s="22"/>
      <c r="D72" s="42"/>
      <c r="E72" s="41"/>
      <c r="F72" s="42"/>
      <c r="G72" s="41"/>
      <c r="H72" s="41"/>
      <c r="I72" s="41"/>
      <c r="J72" s="42"/>
      <c r="K72" s="41"/>
      <c r="L72" s="42"/>
      <c r="M72" s="41"/>
      <c r="N72" s="41"/>
      <c r="O72" s="41"/>
      <c r="P72" s="41"/>
      <c r="Q72" s="42"/>
      <c r="R72" s="41"/>
    </row>
    <row r="73" spans="1:18" ht="17.25">
      <c r="A73" s="26"/>
      <c r="B73" s="39"/>
      <c r="C73" s="22"/>
      <c r="D73" s="42"/>
      <c r="E73" s="41"/>
      <c r="F73" s="42"/>
      <c r="G73" s="41"/>
      <c r="H73" s="41"/>
      <c r="I73" s="41"/>
      <c r="J73" s="42"/>
      <c r="K73" s="41"/>
      <c r="L73" s="42"/>
      <c r="M73" s="41"/>
      <c r="N73" s="41"/>
      <c r="O73" s="41"/>
      <c r="P73" s="41"/>
      <c r="Q73" s="42"/>
      <c r="R73" s="41"/>
    </row>
    <row r="74" spans="1:3" ht="9.75">
      <c r="A74" s="17" t="s">
        <v>62</v>
      </c>
      <c r="B74" s="17"/>
      <c r="C74" s="29"/>
    </row>
    <row r="75" spans="1:18" ht="9.75">
      <c r="A75" s="39" t="s">
        <v>63</v>
      </c>
      <c r="B75" s="39"/>
      <c r="C75" s="22">
        <v>12.92</v>
      </c>
      <c r="D75" s="40">
        <v>15.55</v>
      </c>
      <c r="E75" s="41">
        <v>10.41</v>
      </c>
      <c r="F75" s="40">
        <v>10.5</v>
      </c>
      <c r="G75" s="41">
        <v>13.49</v>
      </c>
      <c r="H75" s="41">
        <v>13.2</v>
      </c>
      <c r="I75" s="41">
        <v>12.25</v>
      </c>
      <c r="J75" s="40">
        <v>14.67</v>
      </c>
      <c r="K75" s="41">
        <v>10.39</v>
      </c>
      <c r="L75" s="40">
        <v>15.89</v>
      </c>
      <c r="M75" s="41">
        <v>9.77</v>
      </c>
      <c r="N75" s="41">
        <v>12.71</v>
      </c>
      <c r="O75" s="41">
        <v>15.01</v>
      </c>
      <c r="P75" s="41">
        <v>13.43</v>
      </c>
      <c r="Q75" s="40">
        <v>17.49</v>
      </c>
      <c r="R75" s="41">
        <v>11.76</v>
      </c>
    </row>
    <row r="76" spans="1:18" ht="9.75">
      <c r="A76" s="39" t="s">
        <v>64</v>
      </c>
      <c r="B76" s="39"/>
      <c r="C76" s="22">
        <v>21.69</v>
      </c>
      <c r="D76" s="40">
        <v>22.64</v>
      </c>
      <c r="E76" s="41">
        <v>20.79</v>
      </c>
      <c r="F76" s="40">
        <v>19.97</v>
      </c>
      <c r="G76" s="41">
        <v>20.54</v>
      </c>
      <c r="H76" s="41">
        <v>26.99</v>
      </c>
      <c r="I76" s="41">
        <v>19.88</v>
      </c>
      <c r="J76" s="40">
        <v>24.28</v>
      </c>
      <c r="K76" s="41">
        <v>17.97</v>
      </c>
      <c r="L76" s="40">
        <v>27.31</v>
      </c>
      <c r="M76" s="41">
        <v>23.32</v>
      </c>
      <c r="N76" s="41">
        <v>18.44</v>
      </c>
      <c r="O76" s="41">
        <v>19.29</v>
      </c>
      <c r="P76" s="41">
        <v>17.28</v>
      </c>
      <c r="Q76" s="40">
        <v>23.63</v>
      </c>
      <c r="R76" s="41">
        <v>19.29</v>
      </c>
    </row>
    <row r="77" spans="1:18" ht="9.75">
      <c r="A77" s="39" t="s">
        <v>65</v>
      </c>
      <c r="B77" s="39"/>
      <c r="C77" s="22">
        <v>18.63</v>
      </c>
      <c r="D77" s="40">
        <v>17.25</v>
      </c>
      <c r="E77" s="41">
        <v>19.94</v>
      </c>
      <c r="F77" s="40">
        <v>16.5</v>
      </c>
      <c r="G77" s="41">
        <v>16.63</v>
      </c>
      <c r="H77" s="41">
        <v>20.96</v>
      </c>
      <c r="I77" s="41">
        <v>24.84</v>
      </c>
      <c r="J77" s="40">
        <v>18.69</v>
      </c>
      <c r="K77" s="41">
        <v>18.54</v>
      </c>
      <c r="L77" s="40">
        <v>21.14</v>
      </c>
      <c r="M77" s="41">
        <v>17.64</v>
      </c>
      <c r="N77" s="41">
        <v>16.56</v>
      </c>
      <c r="O77" s="41">
        <v>16.94</v>
      </c>
      <c r="P77" s="41">
        <v>26.17</v>
      </c>
      <c r="Q77" s="40">
        <v>19.34</v>
      </c>
      <c r="R77" s="41">
        <v>19.49</v>
      </c>
    </row>
    <row r="78" spans="1:18" ht="9.75">
      <c r="A78" s="39" t="s">
        <v>66</v>
      </c>
      <c r="B78" s="39"/>
      <c r="C78" s="22">
        <v>10.77</v>
      </c>
      <c r="D78" s="40">
        <v>11.56</v>
      </c>
      <c r="E78" s="41">
        <v>10.02</v>
      </c>
      <c r="F78" s="40">
        <v>15.33</v>
      </c>
      <c r="G78" s="41">
        <v>12.22</v>
      </c>
      <c r="H78" s="41">
        <v>7.25</v>
      </c>
      <c r="I78" s="41">
        <v>6.43</v>
      </c>
      <c r="J78" s="40">
        <v>11.66</v>
      </c>
      <c r="K78" s="41">
        <v>9.48</v>
      </c>
      <c r="L78" s="40">
        <v>8.2</v>
      </c>
      <c r="M78" s="41">
        <v>11.87</v>
      </c>
      <c r="N78" s="41">
        <v>9.09</v>
      </c>
      <c r="O78" s="41">
        <v>12.47</v>
      </c>
      <c r="P78" s="41">
        <v>8.24</v>
      </c>
      <c r="Q78" s="40">
        <v>8.66</v>
      </c>
      <c r="R78" s="41">
        <v>11</v>
      </c>
    </row>
    <row r="79" spans="1:18" ht="9.75">
      <c r="A79" s="39" t="s">
        <v>67</v>
      </c>
      <c r="B79" s="39"/>
      <c r="C79" s="22">
        <v>9.67</v>
      </c>
      <c r="D79" s="40">
        <v>8</v>
      </c>
      <c r="E79" s="41">
        <v>11.26</v>
      </c>
      <c r="F79" s="40">
        <v>14.58</v>
      </c>
      <c r="G79" s="41">
        <v>10.14</v>
      </c>
      <c r="H79" s="41">
        <v>6.34</v>
      </c>
      <c r="I79" s="41">
        <v>8.61</v>
      </c>
      <c r="J79" s="40">
        <v>9.57</v>
      </c>
      <c r="K79" s="41">
        <v>9.82</v>
      </c>
      <c r="L79" s="40">
        <v>7.17</v>
      </c>
      <c r="M79" s="41">
        <v>6.73</v>
      </c>
      <c r="N79" s="41">
        <v>13.32</v>
      </c>
      <c r="O79" s="41">
        <v>5.45</v>
      </c>
      <c r="P79" s="41">
        <v>14.63</v>
      </c>
      <c r="Q79" s="40">
        <v>7.83</v>
      </c>
      <c r="R79" s="41">
        <v>9.76</v>
      </c>
    </row>
    <row r="80" spans="1:18" ht="9.75">
      <c r="A80" s="39" t="s">
        <v>68</v>
      </c>
      <c r="B80" s="39"/>
      <c r="C80" s="22">
        <v>16.78</v>
      </c>
      <c r="D80" s="40">
        <v>13.83</v>
      </c>
      <c r="E80" s="41">
        <v>19.59</v>
      </c>
      <c r="F80" s="40">
        <v>10.92</v>
      </c>
      <c r="G80" s="41">
        <v>17.36</v>
      </c>
      <c r="H80" s="41">
        <v>16.99</v>
      </c>
      <c r="I80" s="41">
        <v>19.09</v>
      </c>
      <c r="J80" s="40">
        <v>14.47</v>
      </c>
      <c r="K80" s="41">
        <v>20.1</v>
      </c>
      <c r="L80" s="40">
        <v>14.69</v>
      </c>
      <c r="M80" s="41">
        <v>19.58</v>
      </c>
      <c r="N80" s="41">
        <v>16.92</v>
      </c>
      <c r="O80" s="41">
        <v>19.5</v>
      </c>
      <c r="P80" s="41">
        <v>13.91</v>
      </c>
      <c r="Q80" s="40">
        <v>16.78</v>
      </c>
      <c r="R80" s="41">
        <v>17.3</v>
      </c>
    </row>
    <row r="81" spans="1:18" ht="9.75">
      <c r="A81" s="39" t="s">
        <v>69</v>
      </c>
      <c r="B81" s="39"/>
      <c r="C81" s="22">
        <v>4.9</v>
      </c>
      <c r="D81" s="40">
        <v>4.37</v>
      </c>
      <c r="E81" s="41">
        <v>5.4</v>
      </c>
      <c r="F81" s="40">
        <v>2.86</v>
      </c>
      <c r="G81" s="41">
        <v>3.89</v>
      </c>
      <c r="H81" s="41">
        <v>6.81</v>
      </c>
      <c r="I81" s="41">
        <v>7.75</v>
      </c>
      <c r="J81" s="40">
        <v>3.09</v>
      </c>
      <c r="K81" s="41">
        <v>7.5</v>
      </c>
      <c r="L81" s="40">
        <v>1.88</v>
      </c>
      <c r="M81" s="41">
        <v>6.52</v>
      </c>
      <c r="N81" s="41">
        <v>9.22</v>
      </c>
      <c r="O81" s="41">
        <v>6.5</v>
      </c>
      <c r="P81" s="41">
        <v>4.3</v>
      </c>
      <c r="Q81" s="40">
        <v>2.52</v>
      </c>
      <c r="R81" s="41">
        <v>7.45</v>
      </c>
    </row>
    <row r="82" spans="1:18" ht="9.75">
      <c r="A82" s="39" t="s">
        <v>13</v>
      </c>
      <c r="B82" s="39"/>
      <c r="C82" s="22">
        <v>4.65</v>
      </c>
      <c r="D82" s="40">
        <v>6.8</v>
      </c>
      <c r="E82" s="41">
        <v>2.59</v>
      </c>
      <c r="F82" s="40">
        <v>9.35</v>
      </c>
      <c r="G82" s="41">
        <v>5.72</v>
      </c>
      <c r="H82" s="41">
        <v>1.46</v>
      </c>
      <c r="I82" s="41">
        <v>1.15</v>
      </c>
      <c r="J82" s="40">
        <v>3.56</v>
      </c>
      <c r="K82" s="41">
        <v>6.2</v>
      </c>
      <c r="L82" s="40">
        <v>3.72</v>
      </c>
      <c r="M82" s="41">
        <v>4.58</v>
      </c>
      <c r="N82" s="41">
        <v>3.74</v>
      </c>
      <c r="O82" s="41">
        <v>4.85</v>
      </c>
      <c r="P82" s="41">
        <v>2.03</v>
      </c>
      <c r="Q82" s="40">
        <v>3.74</v>
      </c>
      <c r="R82" s="41">
        <v>3.95</v>
      </c>
    </row>
    <row r="84" spans="1:3" ht="20.25">
      <c r="A84" s="17" t="s">
        <v>70</v>
      </c>
      <c r="B84" s="17"/>
      <c r="C84" s="29"/>
    </row>
    <row r="85" spans="1:3" ht="20.25">
      <c r="A85" s="31" t="s">
        <v>124</v>
      </c>
      <c r="B85" s="17"/>
      <c r="C85" s="29"/>
    </row>
    <row r="86" spans="1:18" ht="9.75">
      <c r="A86" s="39" t="s">
        <v>71</v>
      </c>
      <c r="B86" s="39"/>
      <c r="C86" s="22">
        <v>67.19</v>
      </c>
      <c r="D86" s="40">
        <v>60.12</v>
      </c>
      <c r="E86" s="41">
        <v>74.01</v>
      </c>
      <c r="F86" s="40">
        <v>59.18</v>
      </c>
      <c r="G86" s="41">
        <v>64.92</v>
      </c>
      <c r="H86" s="41">
        <v>74.86</v>
      </c>
      <c r="I86" s="41">
        <v>72.16</v>
      </c>
      <c r="J86" s="40">
        <v>69.49</v>
      </c>
      <c r="K86" s="41">
        <v>63.74</v>
      </c>
      <c r="L86" s="40">
        <v>69.38</v>
      </c>
      <c r="M86" s="41">
        <v>66.34</v>
      </c>
      <c r="N86" s="41">
        <v>63.43</v>
      </c>
      <c r="O86" s="41">
        <v>69.01</v>
      </c>
      <c r="P86" s="41">
        <v>67.44</v>
      </c>
      <c r="Q86" s="40">
        <v>69.84</v>
      </c>
      <c r="R86" s="41">
        <v>66.09</v>
      </c>
    </row>
    <row r="87" spans="1:18" ht="9.75">
      <c r="A87" s="39" t="s">
        <v>72</v>
      </c>
      <c r="B87" s="39"/>
      <c r="C87" s="22">
        <v>50.05</v>
      </c>
      <c r="D87" s="40">
        <v>48.01</v>
      </c>
      <c r="E87" s="41">
        <v>52.01</v>
      </c>
      <c r="F87" s="40">
        <v>46</v>
      </c>
      <c r="G87" s="41">
        <v>47.62</v>
      </c>
      <c r="H87" s="41">
        <v>57.11</v>
      </c>
      <c r="I87" s="41">
        <v>53.05</v>
      </c>
      <c r="J87" s="40">
        <v>50.34</v>
      </c>
      <c r="K87" s="41">
        <v>49.6</v>
      </c>
      <c r="L87" s="40">
        <v>48.15</v>
      </c>
      <c r="M87" s="41">
        <v>50.57</v>
      </c>
      <c r="N87" s="41">
        <v>45.59</v>
      </c>
      <c r="O87" s="41">
        <v>50.85</v>
      </c>
      <c r="P87" s="41">
        <v>52.68</v>
      </c>
      <c r="Q87" s="40">
        <v>47.28</v>
      </c>
      <c r="R87" s="41">
        <v>51.03</v>
      </c>
    </row>
    <row r="88" spans="1:18" ht="9.75">
      <c r="A88" s="39" t="s">
        <v>74</v>
      </c>
      <c r="B88" s="39"/>
      <c r="C88" s="22">
        <v>44.85</v>
      </c>
      <c r="D88" s="40">
        <v>49.27</v>
      </c>
      <c r="E88" s="41">
        <v>40.59</v>
      </c>
      <c r="F88" s="40">
        <v>53.21</v>
      </c>
      <c r="G88" s="41">
        <v>48.44</v>
      </c>
      <c r="H88" s="41">
        <v>42.04</v>
      </c>
      <c r="I88" s="41">
        <v>26.95</v>
      </c>
      <c r="J88" s="40">
        <v>46.94</v>
      </c>
      <c r="K88" s="41">
        <v>41.7</v>
      </c>
      <c r="L88" s="40">
        <v>48.76</v>
      </c>
      <c r="M88" s="41">
        <v>40.46</v>
      </c>
      <c r="N88" s="41">
        <v>39.86</v>
      </c>
      <c r="O88" s="41">
        <v>39.1</v>
      </c>
      <c r="P88" s="41">
        <v>51.25</v>
      </c>
      <c r="Q88" s="40">
        <v>48.66</v>
      </c>
      <c r="R88" s="41">
        <v>40.72</v>
      </c>
    </row>
    <row r="89" spans="1:18" ht="9.75">
      <c r="A89" s="39" t="s">
        <v>73</v>
      </c>
      <c r="B89" s="39"/>
      <c r="C89" s="22">
        <v>21.06</v>
      </c>
      <c r="D89" s="40">
        <v>19.37</v>
      </c>
      <c r="E89" s="41">
        <v>22.68</v>
      </c>
      <c r="F89" s="40">
        <v>30.31</v>
      </c>
      <c r="G89" s="41">
        <v>20.93</v>
      </c>
      <c r="H89" s="41">
        <v>19.77</v>
      </c>
      <c r="I89" s="41">
        <v>15.35</v>
      </c>
      <c r="J89" s="40">
        <v>24.35</v>
      </c>
      <c r="K89" s="41">
        <v>16.1</v>
      </c>
      <c r="L89" s="40">
        <v>18.94</v>
      </c>
      <c r="M89" s="41">
        <v>25.77</v>
      </c>
      <c r="N89" s="41">
        <v>17.48</v>
      </c>
      <c r="O89" s="41">
        <v>16.33</v>
      </c>
      <c r="P89" s="41">
        <v>19.8</v>
      </c>
      <c r="Q89" s="40">
        <v>19.03</v>
      </c>
      <c r="R89" s="41">
        <v>18.96</v>
      </c>
    </row>
    <row r="90" spans="1:18" ht="9.75">
      <c r="A90" s="39" t="s">
        <v>78</v>
      </c>
      <c r="B90" s="39"/>
      <c r="C90" s="22">
        <v>21.06</v>
      </c>
      <c r="D90" s="40">
        <v>23.36</v>
      </c>
      <c r="E90" s="41">
        <v>18.85</v>
      </c>
      <c r="F90" s="40">
        <v>27.38</v>
      </c>
      <c r="G90" s="41">
        <v>26.06</v>
      </c>
      <c r="H90" s="41">
        <v>15.09</v>
      </c>
      <c r="I90" s="41">
        <v>3.85</v>
      </c>
      <c r="J90" s="40">
        <v>24.41</v>
      </c>
      <c r="K90" s="41">
        <v>16.02</v>
      </c>
      <c r="L90" s="40">
        <v>20.74</v>
      </c>
      <c r="M90" s="41">
        <v>19.77</v>
      </c>
      <c r="N90" s="41">
        <v>22.87</v>
      </c>
      <c r="O90" s="41">
        <v>17.17</v>
      </c>
      <c r="P90" s="41">
        <v>20.63</v>
      </c>
      <c r="Q90" s="40">
        <v>19.97</v>
      </c>
      <c r="R90" s="41">
        <v>19.82</v>
      </c>
    </row>
    <row r="91" spans="1:18" ht="9.75">
      <c r="A91" s="39" t="s">
        <v>76</v>
      </c>
      <c r="B91" s="39"/>
      <c r="C91" s="22">
        <v>15.27</v>
      </c>
      <c r="D91" s="40">
        <v>16.94</v>
      </c>
      <c r="E91" s="41">
        <v>13.65</v>
      </c>
      <c r="F91" s="40">
        <v>18.39</v>
      </c>
      <c r="G91" s="41">
        <v>17.74</v>
      </c>
      <c r="H91" s="41">
        <v>12.23</v>
      </c>
      <c r="I91" s="41">
        <v>6.9</v>
      </c>
      <c r="J91" s="40">
        <v>19.49</v>
      </c>
      <c r="K91" s="41">
        <v>8.9</v>
      </c>
      <c r="L91" s="40">
        <v>12.71</v>
      </c>
      <c r="M91" s="41">
        <v>14.91</v>
      </c>
      <c r="N91" s="41">
        <v>14.85</v>
      </c>
      <c r="O91" s="41">
        <v>10.75</v>
      </c>
      <c r="P91" s="41">
        <v>16.4</v>
      </c>
      <c r="Q91" s="40">
        <v>14.22</v>
      </c>
      <c r="R91" s="41">
        <v>13.09</v>
      </c>
    </row>
    <row r="92" spans="1:18" ht="9.75">
      <c r="A92" s="39" t="s">
        <v>77</v>
      </c>
      <c r="B92" s="39"/>
      <c r="C92" s="22">
        <v>11.87</v>
      </c>
      <c r="D92" s="40">
        <v>6.69</v>
      </c>
      <c r="E92" s="41">
        <v>16.86</v>
      </c>
      <c r="F92" s="40">
        <v>8.71</v>
      </c>
      <c r="G92" s="41">
        <v>11.36</v>
      </c>
      <c r="H92" s="41">
        <v>15.85</v>
      </c>
      <c r="I92" s="41">
        <v>10.81</v>
      </c>
      <c r="J92" s="40">
        <v>11.35</v>
      </c>
      <c r="K92" s="41">
        <v>12.64</v>
      </c>
      <c r="L92" s="40">
        <v>8.72</v>
      </c>
      <c r="M92" s="41">
        <v>11.05</v>
      </c>
      <c r="N92" s="41">
        <v>12.26</v>
      </c>
      <c r="O92" s="41">
        <v>9.9</v>
      </c>
      <c r="P92" s="41">
        <v>12.55</v>
      </c>
      <c r="Q92" s="40">
        <v>8.75</v>
      </c>
      <c r="R92" s="41">
        <v>11.85</v>
      </c>
    </row>
    <row r="93" spans="1:18" ht="9.75">
      <c r="A93" s="39" t="s">
        <v>75</v>
      </c>
      <c r="B93" s="39"/>
      <c r="C93" s="22">
        <v>3.17</v>
      </c>
      <c r="D93" s="40">
        <v>3.35</v>
      </c>
      <c r="E93" s="41">
        <v>3</v>
      </c>
      <c r="F93" s="40">
        <v>3.58</v>
      </c>
      <c r="G93" s="41">
        <v>2.92</v>
      </c>
      <c r="H93" s="41">
        <v>4.01</v>
      </c>
      <c r="I93" s="41">
        <v>2.59</v>
      </c>
      <c r="J93" s="40">
        <v>3.43</v>
      </c>
      <c r="K93" s="41">
        <v>2.78</v>
      </c>
      <c r="L93" s="40">
        <v>1.71</v>
      </c>
      <c r="M93" s="41">
        <v>2.45</v>
      </c>
      <c r="N93" s="41">
        <v>2.53</v>
      </c>
      <c r="O93" s="41">
        <v>3.03</v>
      </c>
      <c r="P93" s="41">
        <v>3.03</v>
      </c>
      <c r="Q93" s="40">
        <v>3.41</v>
      </c>
      <c r="R93" s="41">
        <v>2.17</v>
      </c>
    </row>
    <row r="94" spans="1:18" ht="9.75">
      <c r="A94" s="39" t="s">
        <v>126</v>
      </c>
      <c r="B94" s="39"/>
      <c r="C94" s="22">
        <v>4.76</v>
      </c>
      <c r="D94" s="40">
        <v>4.7</v>
      </c>
      <c r="E94" s="41">
        <v>4.82</v>
      </c>
      <c r="F94" s="40">
        <v>2.62</v>
      </c>
      <c r="G94" s="41">
        <v>2.73</v>
      </c>
      <c r="H94" s="41">
        <v>8.46</v>
      </c>
      <c r="I94" s="41">
        <v>9.48</v>
      </c>
      <c r="J94" s="40">
        <v>4.72</v>
      </c>
      <c r="K94" s="41">
        <v>4.83</v>
      </c>
      <c r="L94" s="40">
        <v>6.87</v>
      </c>
      <c r="M94" s="41">
        <v>4.36</v>
      </c>
      <c r="N94" s="41">
        <v>5.38</v>
      </c>
      <c r="O94" s="41">
        <v>5.59</v>
      </c>
      <c r="P94" s="41">
        <v>3.93</v>
      </c>
      <c r="Q94" s="40">
        <v>6.22</v>
      </c>
      <c r="R94" s="41">
        <v>4.81</v>
      </c>
    </row>
    <row r="95" spans="1:18" ht="9.75">
      <c r="A95" s="39" t="s">
        <v>13</v>
      </c>
      <c r="B95" s="39"/>
      <c r="C95" s="22">
        <v>5.11</v>
      </c>
      <c r="D95" s="40">
        <v>6.65</v>
      </c>
      <c r="E95" s="41">
        <v>3.62</v>
      </c>
      <c r="F95" s="40">
        <v>9.66</v>
      </c>
      <c r="G95" s="41">
        <v>6.02</v>
      </c>
      <c r="H95" s="41">
        <v>1.97</v>
      </c>
      <c r="I95" s="41">
        <v>2.03</v>
      </c>
      <c r="J95" s="40">
        <v>3.64</v>
      </c>
      <c r="K95" s="41">
        <v>7.32</v>
      </c>
      <c r="L95" s="40">
        <v>5.32</v>
      </c>
      <c r="M95" s="41">
        <v>5.46</v>
      </c>
      <c r="N95" s="41">
        <v>4.45</v>
      </c>
      <c r="O95" s="41">
        <v>5.94</v>
      </c>
      <c r="P95" s="41">
        <v>3.28</v>
      </c>
      <c r="Q95" s="40">
        <v>4.7</v>
      </c>
      <c r="R95" s="41">
        <v>5.15</v>
      </c>
    </row>
    <row r="96" s="45" customFormat="1" ht="9.75"/>
    <row r="97" spans="1:3" ht="20.25">
      <c r="A97" s="17" t="s">
        <v>79</v>
      </c>
      <c r="B97" s="17"/>
      <c r="C97" s="29"/>
    </row>
    <row r="98" spans="1:18" ht="9.75">
      <c r="A98" s="39" t="s">
        <v>80</v>
      </c>
      <c r="B98" s="39"/>
      <c r="C98" s="22">
        <v>13.78</v>
      </c>
      <c r="D98" s="40">
        <v>14.63</v>
      </c>
      <c r="E98" s="41">
        <v>12.98</v>
      </c>
      <c r="F98" s="40">
        <v>13.78</v>
      </c>
      <c r="G98" s="41">
        <v>16.3</v>
      </c>
      <c r="H98" s="41">
        <v>8.87</v>
      </c>
      <c r="I98" s="41">
        <v>11.08</v>
      </c>
      <c r="J98" s="40">
        <v>11.32</v>
      </c>
      <c r="K98" s="41">
        <v>17.32</v>
      </c>
      <c r="L98" s="40">
        <v>13.32</v>
      </c>
      <c r="M98" s="41">
        <v>11.81</v>
      </c>
      <c r="N98" s="41">
        <v>7.18</v>
      </c>
      <c r="O98" s="41">
        <v>12.93</v>
      </c>
      <c r="P98" s="41">
        <v>12.36</v>
      </c>
      <c r="Q98" s="40">
        <v>14.37</v>
      </c>
      <c r="R98" s="41">
        <v>10.26</v>
      </c>
    </row>
    <row r="99" spans="1:18" ht="9.75">
      <c r="A99" s="39" t="s">
        <v>81</v>
      </c>
      <c r="B99" s="39"/>
      <c r="C99" s="22">
        <v>28.94</v>
      </c>
      <c r="D99" s="40">
        <v>28.17</v>
      </c>
      <c r="E99" s="41">
        <v>29.67</v>
      </c>
      <c r="F99" s="40">
        <v>38.09</v>
      </c>
      <c r="G99" s="41">
        <v>29.72</v>
      </c>
      <c r="H99" s="41">
        <v>25.69</v>
      </c>
      <c r="I99" s="41">
        <v>23.01</v>
      </c>
      <c r="J99" s="40">
        <v>32.39</v>
      </c>
      <c r="K99" s="41">
        <v>23.97</v>
      </c>
      <c r="L99" s="40">
        <v>25.97</v>
      </c>
      <c r="M99" s="41">
        <v>26.11</v>
      </c>
      <c r="N99" s="41">
        <v>30.23</v>
      </c>
      <c r="O99" s="41">
        <v>28.93</v>
      </c>
      <c r="P99" s="41">
        <v>28.79</v>
      </c>
      <c r="Q99" s="40">
        <v>27.08</v>
      </c>
      <c r="R99" s="41">
        <v>28.81</v>
      </c>
    </row>
    <row r="100" spans="1:18" ht="9.75">
      <c r="A100" s="27" t="s">
        <v>131</v>
      </c>
      <c r="B100" s="44"/>
      <c r="C100" s="28">
        <f aca="true" t="shared" si="10" ref="C100:R100">C99+C98</f>
        <v>42.72</v>
      </c>
      <c r="D100" s="28">
        <f t="shared" si="10"/>
        <v>42.800000000000004</v>
      </c>
      <c r="E100" s="28">
        <f t="shared" si="10"/>
        <v>42.650000000000006</v>
      </c>
      <c r="F100" s="28">
        <f t="shared" si="10"/>
        <v>51.870000000000005</v>
      </c>
      <c r="G100" s="28">
        <f t="shared" si="10"/>
        <v>46.019999999999996</v>
      </c>
      <c r="H100" s="28">
        <f t="shared" si="10"/>
        <v>34.56</v>
      </c>
      <c r="I100" s="28">
        <f t="shared" si="10"/>
        <v>34.09</v>
      </c>
      <c r="J100" s="28">
        <f t="shared" si="10"/>
        <v>43.71</v>
      </c>
      <c r="K100" s="28">
        <f t="shared" si="10"/>
        <v>41.29</v>
      </c>
      <c r="L100" s="28">
        <f t="shared" si="10"/>
        <v>39.29</v>
      </c>
      <c r="M100" s="28">
        <f t="shared" si="10"/>
        <v>37.92</v>
      </c>
      <c r="N100" s="28">
        <f t="shared" si="10"/>
        <v>37.41</v>
      </c>
      <c r="O100" s="28">
        <f t="shared" si="10"/>
        <v>41.86</v>
      </c>
      <c r="P100" s="28">
        <f t="shared" si="10"/>
        <v>41.15</v>
      </c>
      <c r="Q100" s="28">
        <f t="shared" si="10"/>
        <v>41.449999999999996</v>
      </c>
      <c r="R100" s="28">
        <f t="shared" si="10"/>
        <v>39.07</v>
      </c>
    </row>
    <row r="101" spans="1:18" ht="9.75">
      <c r="A101" s="39" t="s">
        <v>82</v>
      </c>
      <c r="B101" s="39"/>
      <c r="C101" s="22">
        <v>35.21</v>
      </c>
      <c r="D101" s="40">
        <v>37</v>
      </c>
      <c r="E101" s="41">
        <v>33.5</v>
      </c>
      <c r="F101" s="40">
        <v>23.52</v>
      </c>
      <c r="G101" s="41">
        <v>31.65</v>
      </c>
      <c r="H101" s="41">
        <v>43.1</v>
      </c>
      <c r="I101" s="41">
        <v>47.34</v>
      </c>
      <c r="J101" s="40">
        <v>36.62</v>
      </c>
      <c r="K101" s="41">
        <v>33.18</v>
      </c>
      <c r="L101" s="40">
        <v>33.24</v>
      </c>
      <c r="M101" s="41">
        <v>32.09</v>
      </c>
      <c r="N101" s="41">
        <v>41.72</v>
      </c>
      <c r="O101" s="41">
        <v>34.48</v>
      </c>
      <c r="P101" s="41">
        <v>40.48</v>
      </c>
      <c r="Q101" s="40">
        <v>33.45</v>
      </c>
      <c r="R101" s="41">
        <v>37.89</v>
      </c>
    </row>
    <row r="102" spans="1:18" ht="9.75">
      <c r="A102" s="39" t="s">
        <v>83</v>
      </c>
      <c r="B102" s="39"/>
      <c r="C102" s="22">
        <v>5.67</v>
      </c>
      <c r="D102" s="40">
        <v>5.1</v>
      </c>
      <c r="E102" s="41">
        <v>6.21</v>
      </c>
      <c r="F102" s="40">
        <v>1.3</v>
      </c>
      <c r="G102" s="41">
        <v>4.91</v>
      </c>
      <c r="H102" s="41">
        <v>9.07</v>
      </c>
      <c r="I102" s="41">
        <v>7.29</v>
      </c>
      <c r="J102" s="40">
        <v>4.87</v>
      </c>
      <c r="K102" s="41">
        <v>6.81</v>
      </c>
      <c r="L102" s="40">
        <v>3.59</v>
      </c>
      <c r="M102" s="41">
        <v>7.27</v>
      </c>
      <c r="N102" s="41">
        <v>8.17</v>
      </c>
      <c r="O102" s="41">
        <v>6.39</v>
      </c>
      <c r="P102" s="41">
        <v>5.53</v>
      </c>
      <c r="Q102" s="40">
        <v>4.69</v>
      </c>
      <c r="R102" s="41">
        <v>6.95</v>
      </c>
    </row>
    <row r="103" spans="1:18" ht="9.75">
      <c r="A103" s="27" t="s">
        <v>132</v>
      </c>
      <c r="B103" s="44"/>
      <c r="C103" s="28">
        <f aca="true" t="shared" si="11" ref="C103:R103">C102+C101</f>
        <v>40.88</v>
      </c>
      <c r="D103" s="28">
        <f t="shared" si="11"/>
        <v>42.1</v>
      </c>
      <c r="E103" s="28">
        <f t="shared" si="11"/>
        <v>39.71</v>
      </c>
      <c r="F103" s="28">
        <f t="shared" si="11"/>
        <v>24.82</v>
      </c>
      <c r="G103" s="28">
        <f t="shared" si="11"/>
        <v>36.56</v>
      </c>
      <c r="H103" s="28">
        <f t="shared" si="11"/>
        <v>52.17</v>
      </c>
      <c r="I103" s="28">
        <f t="shared" si="11"/>
        <v>54.63</v>
      </c>
      <c r="J103" s="28">
        <f t="shared" si="11"/>
        <v>41.489999999999995</v>
      </c>
      <c r="K103" s="28">
        <f t="shared" si="11"/>
        <v>39.99</v>
      </c>
      <c r="L103" s="28">
        <f t="shared" si="11"/>
        <v>36.83</v>
      </c>
      <c r="M103" s="28">
        <f t="shared" si="11"/>
        <v>39.36</v>
      </c>
      <c r="N103" s="28">
        <f t="shared" si="11"/>
        <v>49.89</v>
      </c>
      <c r="O103" s="28">
        <f t="shared" si="11"/>
        <v>40.87</v>
      </c>
      <c r="P103" s="28">
        <f t="shared" si="11"/>
        <v>46.01</v>
      </c>
      <c r="Q103" s="28">
        <f t="shared" si="11"/>
        <v>38.14</v>
      </c>
      <c r="R103" s="28">
        <f t="shared" si="11"/>
        <v>44.84</v>
      </c>
    </row>
    <row r="104" spans="1:18" ht="9.75">
      <c r="A104" s="39" t="s">
        <v>13</v>
      </c>
      <c r="B104" s="39"/>
      <c r="C104" s="22">
        <v>16.4</v>
      </c>
      <c r="D104" s="40">
        <v>15.11</v>
      </c>
      <c r="E104" s="41">
        <v>17.64</v>
      </c>
      <c r="F104" s="40">
        <v>23.31</v>
      </c>
      <c r="G104" s="41">
        <v>17.41</v>
      </c>
      <c r="H104" s="41">
        <v>13.27</v>
      </c>
      <c r="I104" s="41">
        <v>11.28</v>
      </c>
      <c r="J104" s="40">
        <v>14.8</v>
      </c>
      <c r="K104" s="41">
        <v>18.71</v>
      </c>
      <c r="L104" s="40">
        <v>23.88</v>
      </c>
      <c r="M104" s="41">
        <v>22.72</v>
      </c>
      <c r="N104" s="41">
        <v>12.71</v>
      </c>
      <c r="O104" s="41">
        <v>17.27</v>
      </c>
      <c r="P104" s="41">
        <v>12.85</v>
      </c>
      <c r="Q104" s="40">
        <v>20.41</v>
      </c>
      <c r="R104" s="41">
        <v>16.08</v>
      </c>
    </row>
    <row r="105" spans="1:18" ht="9.75">
      <c r="A105" s="39"/>
      <c r="B105" s="39"/>
      <c r="C105" s="22"/>
      <c r="D105" s="42"/>
      <c r="E105" s="41"/>
      <c r="F105" s="42"/>
      <c r="G105" s="41"/>
      <c r="H105" s="41"/>
      <c r="I105" s="41"/>
      <c r="J105" s="42"/>
      <c r="K105" s="41"/>
      <c r="L105" s="42"/>
      <c r="M105" s="41"/>
      <c r="N105" s="41"/>
      <c r="O105" s="41"/>
      <c r="P105" s="41"/>
      <c r="Q105" s="42"/>
      <c r="R105" s="41"/>
    </row>
    <row r="106" spans="1:3" ht="51">
      <c r="A106" s="17" t="s">
        <v>137</v>
      </c>
      <c r="B106" s="17"/>
      <c r="C106" s="29"/>
    </row>
    <row r="107" spans="1:18" ht="9.75">
      <c r="A107" s="39" t="s">
        <v>84</v>
      </c>
      <c r="B107" s="39"/>
      <c r="C107" s="22">
        <v>45.8</v>
      </c>
      <c r="D107" s="40">
        <v>40.08</v>
      </c>
      <c r="E107" s="41">
        <v>51.25</v>
      </c>
      <c r="F107" s="40">
        <v>36.39</v>
      </c>
      <c r="G107" s="41">
        <v>38.78</v>
      </c>
      <c r="H107" s="41">
        <v>57.53</v>
      </c>
      <c r="I107" s="41">
        <v>64.05</v>
      </c>
      <c r="J107" s="40">
        <v>46.62</v>
      </c>
      <c r="K107" s="41">
        <v>44.62</v>
      </c>
      <c r="L107" s="40">
        <v>44.65</v>
      </c>
      <c r="M107" s="41">
        <v>45.77</v>
      </c>
      <c r="N107" s="41">
        <v>50.48</v>
      </c>
      <c r="O107" s="41">
        <v>45.92</v>
      </c>
      <c r="P107" s="41">
        <v>41.02</v>
      </c>
      <c r="Q107" s="40">
        <v>44.87</v>
      </c>
      <c r="R107" s="41">
        <v>46</v>
      </c>
    </row>
    <row r="108" spans="1:18" ht="9.75">
      <c r="A108" s="39" t="s">
        <v>85</v>
      </c>
      <c r="B108" s="39"/>
      <c r="C108" s="22">
        <v>37.46</v>
      </c>
      <c r="D108" s="40">
        <v>38.29</v>
      </c>
      <c r="E108" s="41">
        <v>36.68</v>
      </c>
      <c r="F108" s="40">
        <v>37.67</v>
      </c>
      <c r="G108" s="41">
        <v>41.26</v>
      </c>
      <c r="H108" s="41">
        <v>33.24</v>
      </c>
      <c r="I108" s="41">
        <v>28.52</v>
      </c>
      <c r="J108" s="40">
        <v>38.34</v>
      </c>
      <c r="K108" s="41">
        <v>36.2</v>
      </c>
      <c r="L108" s="40">
        <v>39.52</v>
      </c>
      <c r="M108" s="41">
        <v>33.75</v>
      </c>
      <c r="N108" s="41">
        <v>37.7</v>
      </c>
      <c r="O108" s="41">
        <v>37.78</v>
      </c>
      <c r="P108" s="41">
        <v>46.6</v>
      </c>
      <c r="Q108" s="40">
        <v>37.63</v>
      </c>
      <c r="R108" s="41">
        <v>39.94</v>
      </c>
    </row>
    <row r="109" spans="1:18" ht="9.75">
      <c r="A109" s="27" t="s">
        <v>129</v>
      </c>
      <c r="B109" s="44"/>
      <c r="C109" s="28">
        <f aca="true" t="shared" si="12" ref="C109:R109">C108+C107</f>
        <v>83.25999999999999</v>
      </c>
      <c r="D109" s="28">
        <f t="shared" si="12"/>
        <v>78.37</v>
      </c>
      <c r="E109" s="28">
        <f t="shared" si="12"/>
        <v>87.93</v>
      </c>
      <c r="F109" s="28">
        <f t="shared" si="12"/>
        <v>74.06</v>
      </c>
      <c r="G109" s="28">
        <f t="shared" si="12"/>
        <v>80.03999999999999</v>
      </c>
      <c r="H109" s="28">
        <f t="shared" si="12"/>
        <v>90.77000000000001</v>
      </c>
      <c r="I109" s="28">
        <f t="shared" si="12"/>
        <v>92.57</v>
      </c>
      <c r="J109" s="28">
        <f t="shared" si="12"/>
        <v>84.96000000000001</v>
      </c>
      <c r="K109" s="28">
        <f t="shared" si="12"/>
        <v>80.82</v>
      </c>
      <c r="L109" s="28">
        <f t="shared" si="12"/>
        <v>84.17</v>
      </c>
      <c r="M109" s="28">
        <f t="shared" si="12"/>
        <v>79.52000000000001</v>
      </c>
      <c r="N109" s="28">
        <f t="shared" si="12"/>
        <v>88.18</v>
      </c>
      <c r="O109" s="28">
        <f t="shared" si="12"/>
        <v>83.7</v>
      </c>
      <c r="P109" s="28">
        <f t="shared" si="12"/>
        <v>87.62</v>
      </c>
      <c r="Q109" s="28">
        <f t="shared" si="12"/>
        <v>82.5</v>
      </c>
      <c r="R109" s="28">
        <f t="shared" si="12"/>
        <v>85.94</v>
      </c>
    </row>
    <row r="110" spans="1:18" ht="9.75">
      <c r="A110" s="39" t="s">
        <v>86</v>
      </c>
      <c r="B110" s="39"/>
      <c r="C110" s="22">
        <v>7.86</v>
      </c>
      <c r="D110" s="40">
        <v>11.06</v>
      </c>
      <c r="E110" s="41">
        <v>4.81</v>
      </c>
      <c r="F110" s="40">
        <v>13.15</v>
      </c>
      <c r="G110" s="41">
        <v>8.79</v>
      </c>
      <c r="H110" s="41">
        <v>6.66</v>
      </c>
      <c r="I110" s="41">
        <v>1.57</v>
      </c>
      <c r="J110" s="40">
        <v>8.45</v>
      </c>
      <c r="K110" s="41">
        <v>7.02</v>
      </c>
      <c r="L110" s="40">
        <v>6.6</v>
      </c>
      <c r="M110" s="41">
        <v>7.38</v>
      </c>
      <c r="N110" s="41">
        <v>4.8</v>
      </c>
      <c r="O110" s="41">
        <v>7.15</v>
      </c>
      <c r="P110" s="41">
        <v>6.83</v>
      </c>
      <c r="Q110" s="40">
        <v>8.18</v>
      </c>
      <c r="R110" s="41">
        <v>5.76</v>
      </c>
    </row>
    <row r="111" spans="1:18" ht="9.75">
      <c r="A111" s="39" t="s">
        <v>87</v>
      </c>
      <c r="B111" s="39"/>
      <c r="C111" s="22">
        <v>1.34</v>
      </c>
      <c r="D111" s="40">
        <v>1.76</v>
      </c>
      <c r="E111" s="41">
        <v>0.93</v>
      </c>
      <c r="F111" s="40">
        <v>1.44</v>
      </c>
      <c r="G111" s="41">
        <v>1.73</v>
      </c>
      <c r="H111" s="41">
        <v>0.2</v>
      </c>
      <c r="I111" s="41">
        <v>1.35</v>
      </c>
      <c r="J111" s="40">
        <v>1.44</v>
      </c>
      <c r="K111" s="41">
        <v>1.18</v>
      </c>
      <c r="L111" s="40">
        <v>1.52</v>
      </c>
      <c r="M111" s="41">
        <v>0</v>
      </c>
      <c r="N111" s="41">
        <v>1.04</v>
      </c>
      <c r="O111" s="41">
        <v>1.13</v>
      </c>
      <c r="P111" s="41">
        <v>1.5</v>
      </c>
      <c r="Q111" s="40">
        <v>1.25</v>
      </c>
      <c r="R111" s="41">
        <v>1.01</v>
      </c>
    </row>
    <row r="112" spans="1:18" ht="9.75">
      <c r="A112" s="27" t="s">
        <v>130</v>
      </c>
      <c r="B112" s="44"/>
      <c r="C112" s="28">
        <f aca="true" t="shared" si="13" ref="C112:R112">C111+C110</f>
        <v>9.200000000000001</v>
      </c>
      <c r="D112" s="28">
        <f t="shared" si="13"/>
        <v>12.82</v>
      </c>
      <c r="E112" s="28">
        <f t="shared" si="13"/>
        <v>5.739999999999999</v>
      </c>
      <c r="F112" s="28">
        <f t="shared" si="13"/>
        <v>14.59</v>
      </c>
      <c r="G112" s="28">
        <f t="shared" si="13"/>
        <v>10.52</v>
      </c>
      <c r="H112" s="28">
        <f t="shared" si="13"/>
        <v>6.86</v>
      </c>
      <c r="I112" s="28">
        <f t="shared" si="13"/>
        <v>2.92</v>
      </c>
      <c r="J112" s="28">
        <f t="shared" si="13"/>
        <v>9.889999999999999</v>
      </c>
      <c r="K112" s="28">
        <f t="shared" si="13"/>
        <v>8.2</v>
      </c>
      <c r="L112" s="28">
        <f t="shared" si="13"/>
        <v>8.12</v>
      </c>
      <c r="M112" s="28">
        <f t="shared" si="13"/>
        <v>7.38</v>
      </c>
      <c r="N112" s="28">
        <f t="shared" si="13"/>
        <v>5.84</v>
      </c>
      <c r="O112" s="28">
        <f t="shared" si="13"/>
        <v>8.280000000000001</v>
      </c>
      <c r="P112" s="28">
        <f t="shared" si="13"/>
        <v>8.33</v>
      </c>
      <c r="Q112" s="28">
        <f t="shared" si="13"/>
        <v>9.43</v>
      </c>
      <c r="R112" s="28">
        <f t="shared" si="13"/>
        <v>6.77</v>
      </c>
    </row>
    <row r="113" spans="1:18" ht="9.75">
      <c r="A113" s="39" t="s">
        <v>13</v>
      </c>
      <c r="B113" s="39"/>
      <c r="C113" s="22">
        <v>7.54</v>
      </c>
      <c r="D113" s="40">
        <v>8.81</v>
      </c>
      <c r="E113" s="41">
        <v>6.33</v>
      </c>
      <c r="F113" s="40">
        <v>11.35</v>
      </c>
      <c r="G113" s="41">
        <v>9.43</v>
      </c>
      <c r="H113" s="41">
        <v>2.37</v>
      </c>
      <c r="I113" s="41">
        <v>4.5</v>
      </c>
      <c r="J113" s="40">
        <v>5.15</v>
      </c>
      <c r="K113" s="41">
        <v>10.98</v>
      </c>
      <c r="L113" s="40">
        <v>7.69</v>
      </c>
      <c r="M113" s="41">
        <v>13.11</v>
      </c>
      <c r="N113" s="41">
        <v>5.98</v>
      </c>
      <c r="O113" s="41">
        <v>8.02</v>
      </c>
      <c r="P113" s="41">
        <v>4.05</v>
      </c>
      <c r="Q113" s="40">
        <v>8.06</v>
      </c>
      <c r="R113" s="41">
        <v>7.3</v>
      </c>
    </row>
    <row r="114" spans="1:18" ht="9.75">
      <c r="A114" s="39"/>
      <c r="B114" s="39"/>
      <c r="C114" s="22"/>
      <c r="D114" s="42"/>
      <c r="E114" s="41"/>
      <c r="F114" s="42"/>
      <c r="G114" s="41"/>
      <c r="H114" s="41"/>
      <c r="I114" s="41"/>
      <c r="J114" s="42"/>
      <c r="K114" s="41"/>
      <c r="L114" s="42"/>
      <c r="M114" s="41"/>
      <c r="N114" s="41"/>
      <c r="O114" s="41"/>
      <c r="P114" s="41"/>
      <c r="Q114" s="42"/>
      <c r="R114" s="41"/>
    </row>
    <row r="115" spans="1:18" ht="17.25">
      <c r="A115" s="26" t="s">
        <v>127</v>
      </c>
      <c r="B115" s="39"/>
      <c r="C115" s="22"/>
      <c r="D115" s="42"/>
      <c r="E115" s="41"/>
      <c r="F115" s="42"/>
      <c r="G115" s="41"/>
      <c r="H115" s="41"/>
      <c r="I115" s="41"/>
      <c r="J115" s="42"/>
      <c r="K115" s="41"/>
      <c r="L115" s="42"/>
      <c r="M115" s="41"/>
      <c r="N115" s="41"/>
      <c r="O115" s="41"/>
      <c r="P115" s="41"/>
      <c r="Q115" s="42"/>
      <c r="R115" s="41"/>
    </row>
    <row r="116" spans="1:18" ht="17.25">
      <c r="A116" s="26"/>
      <c r="B116" s="39"/>
      <c r="C116" s="22"/>
      <c r="D116" s="42"/>
      <c r="E116" s="41"/>
      <c r="F116" s="42"/>
      <c r="G116" s="41"/>
      <c r="H116" s="41"/>
      <c r="I116" s="41"/>
      <c r="J116" s="42"/>
      <c r="K116" s="41"/>
      <c r="L116" s="42"/>
      <c r="M116" s="41"/>
      <c r="N116" s="41"/>
      <c r="O116" s="41"/>
      <c r="P116" s="41"/>
      <c r="Q116" s="42"/>
      <c r="R116" s="41"/>
    </row>
    <row r="117" spans="1:3" ht="40.5">
      <c r="A117" s="17" t="s">
        <v>88</v>
      </c>
      <c r="B117" s="17"/>
      <c r="C117" s="29"/>
    </row>
    <row r="118" spans="1:18" ht="20.25">
      <c r="A118" s="39" t="s">
        <v>89</v>
      </c>
      <c r="B118" s="39"/>
      <c r="C118" s="22">
        <v>14.1</v>
      </c>
      <c r="D118" s="40">
        <v>14.93</v>
      </c>
      <c r="E118" s="41">
        <v>13.31</v>
      </c>
      <c r="F118" s="40">
        <v>7.73</v>
      </c>
      <c r="G118" s="41">
        <v>16.32</v>
      </c>
      <c r="H118" s="41">
        <v>14.4</v>
      </c>
      <c r="I118" s="41">
        <v>10.27</v>
      </c>
      <c r="J118" s="40">
        <v>14.82</v>
      </c>
      <c r="K118" s="41">
        <v>13.07</v>
      </c>
      <c r="L118" s="40">
        <v>21.49</v>
      </c>
      <c r="M118" s="41">
        <v>7.96</v>
      </c>
      <c r="N118" s="41">
        <v>10.92</v>
      </c>
      <c r="O118" s="41">
        <v>15.61</v>
      </c>
      <c r="P118" s="41">
        <v>15.54</v>
      </c>
      <c r="Q118" s="40">
        <v>22.19</v>
      </c>
      <c r="R118" s="41">
        <v>10.84</v>
      </c>
    </row>
    <row r="119" spans="1:18" ht="20.25">
      <c r="A119" s="39" t="s">
        <v>90</v>
      </c>
      <c r="B119" s="39"/>
      <c r="C119" s="22">
        <v>49.44</v>
      </c>
      <c r="D119" s="40">
        <v>51.46</v>
      </c>
      <c r="E119" s="41">
        <v>47.51</v>
      </c>
      <c r="F119" s="40">
        <v>47.07</v>
      </c>
      <c r="G119" s="41">
        <v>45.82</v>
      </c>
      <c r="H119" s="41">
        <v>51.6</v>
      </c>
      <c r="I119" s="41">
        <v>62.47</v>
      </c>
      <c r="J119" s="40">
        <v>54.5</v>
      </c>
      <c r="K119" s="41">
        <v>42.15</v>
      </c>
      <c r="L119" s="40">
        <v>48.38</v>
      </c>
      <c r="M119" s="41">
        <v>52.53</v>
      </c>
      <c r="N119" s="41">
        <v>51.64</v>
      </c>
      <c r="O119" s="41">
        <v>49.25</v>
      </c>
      <c r="P119" s="41">
        <v>46.1</v>
      </c>
      <c r="Q119" s="40">
        <v>47.28</v>
      </c>
      <c r="R119" s="41">
        <v>50.52</v>
      </c>
    </row>
    <row r="120" spans="1:18" ht="20.25">
      <c r="A120" s="39" t="s">
        <v>91</v>
      </c>
      <c r="B120" s="39"/>
      <c r="C120" s="22">
        <v>26.02</v>
      </c>
      <c r="D120" s="40">
        <v>23.16</v>
      </c>
      <c r="E120" s="41">
        <v>28.75</v>
      </c>
      <c r="F120" s="40">
        <v>32.27</v>
      </c>
      <c r="G120" s="41">
        <v>25.16</v>
      </c>
      <c r="H120" s="41">
        <v>25.26</v>
      </c>
      <c r="I120" s="41">
        <v>25.3</v>
      </c>
      <c r="J120" s="40">
        <v>23.71</v>
      </c>
      <c r="K120" s="41">
        <v>29.35</v>
      </c>
      <c r="L120" s="40">
        <v>19.34</v>
      </c>
      <c r="M120" s="41">
        <v>24.01</v>
      </c>
      <c r="N120" s="41">
        <v>28.61</v>
      </c>
      <c r="O120" s="41">
        <v>26.23</v>
      </c>
      <c r="P120" s="41">
        <v>34.18</v>
      </c>
      <c r="Q120" s="40">
        <v>20.92</v>
      </c>
      <c r="R120" s="41">
        <v>29.52</v>
      </c>
    </row>
    <row r="121" spans="1:18" ht="9.75">
      <c r="A121" s="39" t="s">
        <v>13</v>
      </c>
      <c r="B121" s="39"/>
      <c r="C121" s="22">
        <v>10.44</v>
      </c>
      <c r="D121" s="40">
        <v>10.44</v>
      </c>
      <c r="E121" s="41">
        <v>10.44</v>
      </c>
      <c r="F121" s="40">
        <v>12.93</v>
      </c>
      <c r="G121" s="41">
        <v>12.69</v>
      </c>
      <c r="H121" s="41">
        <v>8.74</v>
      </c>
      <c r="I121" s="41">
        <v>1.96</v>
      </c>
      <c r="J121" s="40">
        <v>6.97</v>
      </c>
      <c r="K121" s="41">
        <v>15.43</v>
      </c>
      <c r="L121" s="40">
        <v>10.8</v>
      </c>
      <c r="M121" s="41">
        <v>15.49</v>
      </c>
      <c r="N121" s="41">
        <v>8.83</v>
      </c>
      <c r="O121" s="41">
        <v>8.91</v>
      </c>
      <c r="P121" s="41">
        <v>4.18</v>
      </c>
      <c r="Q121" s="40">
        <v>9.6</v>
      </c>
      <c r="R121" s="41">
        <v>9.12</v>
      </c>
    </row>
    <row r="122" spans="1:18" ht="9.75">
      <c r="A122" s="39"/>
      <c r="B122" s="39"/>
      <c r="C122" s="22"/>
      <c r="D122" s="42"/>
      <c r="E122" s="41"/>
      <c r="F122" s="42"/>
      <c r="G122" s="41"/>
      <c r="H122" s="41"/>
      <c r="I122" s="41"/>
      <c r="J122" s="42"/>
      <c r="K122" s="41"/>
      <c r="L122" s="42"/>
      <c r="M122" s="41"/>
      <c r="N122" s="41"/>
      <c r="O122" s="41"/>
      <c r="P122" s="41"/>
      <c r="Q122" s="42"/>
      <c r="R122" s="41"/>
    </row>
    <row r="123" spans="1:18" ht="20.25">
      <c r="A123" s="46" t="s">
        <v>128</v>
      </c>
      <c r="B123" s="39"/>
      <c r="C123" s="22"/>
      <c r="D123" s="42"/>
      <c r="E123" s="41"/>
      <c r="F123" s="42"/>
      <c r="G123" s="41"/>
      <c r="H123" s="41"/>
      <c r="I123" s="41"/>
      <c r="J123" s="42"/>
      <c r="K123" s="41"/>
      <c r="L123" s="42"/>
      <c r="M123" s="41"/>
      <c r="N123" s="41"/>
      <c r="O123" s="41"/>
      <c r="P123" s="41"/>
      <c r="Q123" s="42"/>
      <c r="R123" s="41"/>
    </row>
    <row r="124" spans="1:3" ht="9.75">
      <c r="A124" s="17" t="s">
        <v>92</v>
      </c>
      <c r="B124" s="17"/>
      <c r="C124" s="29"/>
    </row>
    <row r="125" spans="1:18" ht="9.75">
      <c r="A125" s="39" t="s">
        <v>93</v>
      </c>
      <c r="B125" s="39"/>
      <c r="C125" s="22">
        <v>3.11</v>
      </c>
      <c r="D125" s="40">
        <v>3.57</v>
      </c>
      <c r="E125" s="41">
        <v>2.67</v>
      </c>
      <c r="F125" s="40">
        <v>3.59</v>
      </c>
      <c r="G125" s="41">
        <v>4.13</v>
      </c>
      <c r="H125" s="41">
        <v>2.05</v>
      </c>
      <c r="I125" s="41">
        <v>0.26</v>
      </c>
      <c r="J125" s="40">
        <v>2.47</v>
      </c>
      <c r="K125" s="41">
        <v>4.02</v>
      </c>
      <c r="L125" s="40">
        <v>4.7</v>
      </c>
      <c r="M125" s="41">
        <v>1.48</v>
      </c>
      <c r="N125" s="41">
        <v>0.78</v>
      </c>
      <c r="O125" s="41">
        <v>3.13</v>
      </c>
      <c r="P125" s="41">
        <v>0.86</v>
      </c>
      <c r="Q125" s="40">
        <v>2.83</v>
      </c>
      <c r="R125" s="41">
        <v>2.07</v>
      </c>
    </row>
    <row r="126" spans="1:18" ht="9.75">
      <c r="A126" s="39" t="s">
        <v>94</v>
      </c>
      <c r="B126" s="39"/>
      <c r="C126" s="22">
        <v>1.58</v>
      </c>
      <c r="D126" s="40">
        <v>2.21</v>
      </c>
      <c r="E126" s="41">
        <v>0.99</v>
      </c>
      <c r="F126" s="40">
        <v>4.92</v>
      </c>
      <c r="G126" s="41">
        <v>1.09</v>
      </c>
      <c r="H126" s="41">
        <v>2.09</v>
      </c>
      <c r="I126" s="41">
        <v>0</v>
      </c>
      <c r="J126" s="40">
        <v>2.45</v>
      </c>
      <c r="K126" s="41">
        <v>0.33</v>
      </c>
      <c r="L126" s="40">
        <v>1.2</v>
      </c>
      <c r="M126" s="41">
        <v>1.24</v>
      </c>
      <c r="N126" s="41">
        <v>0</v>
      </c>
      <c r="O126" s="41">
        <v>1.01</v>
      </c>
      <c r="P126" s="41">
        <v>3.2</v>
      </c>
      <c r="Q126" s="40">
        <v>0.86</v>
      </c>
      <c r="R126" s="41">
        <v>1.52</v>
      </c>
    </row>
    <row r="127" spans="1:18" ht="9.75">
      <c r="A127" s="39" t="s">
        <v>95</v>
      </c>
      <c r="B127" s="39"/>
      <c r="C127" s="22">
        <v>8.99</v>
      </c>
      <c r="D127" s="40">
        <v>7.78</v>
      </c>
      <c r="E127" s="41">
        <v>10.15</v>
      </c>
      <c r="F127" s="40">
        <v>16.06</v>
      </c>
      <c r="G127" s="41">
        <v>9.85</v>
      </c>
      <c r="H127" s="41">
        <v>8.01</v>
      </c>
      <c r="I127" s="41">
        <v>1.14</v>
      </c>
      <c r="J127" s="40">
        <v>8.57</v>
      </c>
      <c r="K127" s="41">
        <v>9.59</v>
      </c>
      <c r="L127" s="40">
        <v>10.9</v>
      </c>
      <c r="M127" s="41">
        <v>6.33</v>
      </c>
      <c r="N127" s="41">
        <v>3</v>
      </c>
      <c r="O127" s="41">
        <v>10.38</v>
      </c>
      <c r="P127" s="41">
        <v>8.66</v>
      </c>
      <c r="Q127" s="40">
        <v>10.16</v>
      </c>
      <c r="R127" s="41">
        <v>7.21</v>
      </c>
    </row>
    <row r="128" spans="1:18" ht="9.75">
      <c r="A128" s="39" t="s">
        <v>96</v>
      </c>
      <c r="B128" s="39"/>
      <c r="C128" s="22">
        <v>76.48</v>
      </c>
      <c r="D128" s="40">
        <v>76.32</v>
      </c>
      <c r="E128" s="41">
        <v>76.63</v>
      </c>
      <c r="F128" s="40">
        <v>62.89</v>
      </c>
      <c r="G128" s="41">
        <v>73.72</v>
      </c>
      <c r="H128" s="41">
        <v>81.67</v>
      </c>
      <c r="I128" s="41">
        <v>91.01</v>
      </c>
      <c r="J128" s="40">
        <v>78.25</v>
      </c>
      <c r="K128" s="41">
        <v>73.93</v>
      </c>
      <c r="L128" s="40">
        <v>73.05</v>
      </c>
      <c r="M128" s="41">
        <v>81.05</v>
      </c>
      <c r="N128" s="41">
        <v>90.85</v>
      </c>
      <c r="O128" s="41">
        <v>74.36</v>
      </c>
      <c r="P128" s="41">
        <v>82.17</v>
      </c>
      <c r="Q128" s="40">
        <v>75.33</v>
      </c>
      <c r="R128" s="41">
        <v>81.76</v>
      </c>
    </row>
    <row r="129" spans="1:18" ht="9.75">
      <c r="A129" s="39" t="s">
        <v>13</v>
      </c>
      <c r="B129" s="39"/>
      <c r="C129" s="22">
        <v>9.84</v>
      </c>
      <c r="D129" s="40">
        <v>10.13</v>
      </c>
      <c r="E129" s="41">
        <v>9.57</v>
      </c>
      <c r="F129" s="40">
        <v>12.54</v>
      </c>
      <c r="G129" s="41">
        <v>11.21</v>
      </c>
      <c r="H129" s="41">
        <v>6.19</v>
      </c>
      <c r="I129" s="41">
        <v>7.59</v>
      </c>
      <c r="J129" s="40">
        <v>8.26</v>
      </c>
      <c r="K129" s="41">
        <v>12.13</v>
      </c>
      <c r="L129" s="40">
        <v>10.15</v>
      </c>
      <c r="M129" s="41">
        <v>9.9</v>
      </c>
      <c r="N129" s="41">
        <v>5.36</v>
      </c>
      <c r="O129" s="41">
        <v>11.11</v>
      </c>
      <c r="P129" s="41">
        <v>5.12</v>
      </c>
      <c r="Q129" s="40">
        <v>10.82</v>
      </c>
      <c r="R129" s="41">
        <v>7.43</v>
      </c>
    </row>
    <row r="130" spans="1:3" ht="9.75">
      <c r="A130" s="17" t="s">
        <v>97</v>
      </c>
      <c r="B130" s="17"/>
      <c r="C130" s="29"/>
    </row>
    <row r="131" spans="1:18" ht="9.75">
      <c r="A131" s="39" t="s">
        <v>93</v>
      </c>
      <c r="B131" s="39"/>
      <c r="C131" s="22">
        <v>4.89</v>
      </c>
      <c r="D131" s="40">
        <v>5.83</v>
      </c>
      <c r="E131" s="41">
        <v>3.99</v>
      </c>
      <c r="F131" s="40">
        <v>3.55</v>
      </c>
      <c r="G131" s="41">
        <v>6.25</v>
      </c>
      <c r="H131" s="41">
        <v>3.5</v>
      </c>
      <c r="I131" s="41">
        <v>2.69</v>
      </c>
      <c r="J131" s="40">
        <v>6.43</v>
      </c>
      <c r="K131" s="41">
        <v>2.67</v>
      </c>
      <c r="L131" s="40">
        <v>2.8</v>
      </c>
      <c r="M131" s="41">
        <v>4.9</v>
      </c>
      <c r="N131" s="41">
        <v>2.36</v>
      </c>
      <c r="O131" s="41">
        <v>2.87</v>
      </c>
      <c r="P131" s="41">
        <v>6.09</v>
      </c>
      <c r="Q131" s="40">
        <v>1.74</v>
      </c>
      <c r="R131" s="41">
        <v>4.63</v>
      </c>
    </row>
    <row r="132" spans="1:18" ht="9.75">
      <c r="A132" s="39" t="s">
        <v>94</v>
      </c>
      <c r="B132" s="39"/>
      <c r="C132" s="22">
        <v>2.2</v>
      </c>
      <c r="D132" s="40">
        <v>2.65</v>
      </c>
      <c r="E132" s="41">
        <v>1.77</v>
      </c>
      <c r="F132" s="40">
        <v>4.18</v>
      </c>
      <c r="G132" s="41">
        <v>2.65</v>
      </c>
      <c r="H132" s="41">
        <v>0.82</v>
      </c>
      <c r="I132" s="41">
        <v>0.83</v>
      </c>
      <c r="J132" s="40">
        <v>2.74</v>
      </c>
      <c r="K132" s="41">
        <v>1.43</v>
      </c>
      <c r="L132" s="40">
        <v>1.2</v>
      </c>
      <c r="M132" s="41">
        <v>0.45</v>
      </c>
      <c r="N132" s="41">
        <v>0.75</v>
      </c>
      <c r="O132" s="41">
        <v>2.46</v>
      </c>
      <c r="P132" s="41">
        <v>3.98</v>
      </c>
      <c r="Q132" s="40">
        <v>2.02</v>
      </c>
      <c r="R132" s="41">
        <v>1.86</v>
      </c>
    </row>
    <row r="133" spans="1:18" ht="9.75">
      <c r="A133" s="39" t="s">
        <v>95</v>
      </c>
      <c r="B133" s="39"/>
      <c r="C133" s="22">
        <v>10.89</v>
      </c>
      <c r="D133" s="40">
        <v>9.83</v>
      </c>
      <c r="E133" s="41">
        <v>11.89</v>
      </c>
      <c r="F133" s="40">
        <v>15.97</v>
      </c>
      <c r="G133" s="41">
        <v>11.13</v>
      </c>
      <c r="H133" s="41">
        <v>10.78</v>
      </c>
      <c r="I133" s="41">
        <v>5.84</v>
      </c>
      <c r="J133" s="40">
        <v>12.17</v>
      </c>
      <c r="K133" s="41">
        <v>9.03</v>
      </c>
      <c r="L133" s="40">
        <v>12.97</v>
      </c>
      <c r="M133" s="41">
        <v>11.91</v>
      </c>
      <c r="N133" s="41">
        <v>6.17</v>
      </c>
      <c r="O133" s="41">
        <v>9.07</v>
      </c>
      <c r="P133" s="41">
        <v>11.85</v>
      </c>
      <c r="Q133" s="40">
        <v>11.68</v>
      </c>
      <c r="R133" s="41">
        <v>9.35</v>
      </c>
    </row>
    <row r="134" spans="1:18" ht="9.75">
      <c r="A134" s="39" t="s">
        <v>96</v>
      </c>
      <c r="B134" s="39"/>
      <c r="C134" s="22">
        <v>71.99</v>
      </c>
      <c r="D134" s="40">
        <v>70.83</v>
      </c>
      <c r="E134" s="41">
        <v>73.09</v>
      </c>
      <c r="F134" s="40">
        <v>59.75</v>
      </c>
      <c r="G134" s="41">
        <v>68.57</v>
      </c>
      <c r="H134" s="41">
        <v>79.94</v>
      </c>
      <c r="I134" s="41">
        <v>83.98</v>
      </c>
      <c r="J134" s="40">
        <v>70.7</v>
      </c>
      <c r="K134" s="41">
        <v>73.84</v>
      </c>
      <c r="L134" s="40">
        <v>68.5</v>
      </c>
      <c r="M134" s="41">
        <v>75.64</v>
      </c>
      <c r="N134" s="41">
        <v>86.37</v>
      </c>
      <c r="O134" s="41">
        <v>73.3</v>
      </c>
      <c r="P134" s="41">
        <v>73.95</v>
      </c>
      <c r="Q134" s="40">
        <v>71.5</v>
      </c>
      <c r="R134" s="41">
        <v>77.28</v>
      </c>
    </row>
    <row r="135" spans="1:18" ht="9.75">
      <c r="A135" s="39" t="s">
        <v>13</v>
      </c>
      <c r="B135" s="39"/>
      <c r="C135" s="22">
        <v>10.03</v>
      </c>
      <c r="D135" s="40">
        <v>10.85</v>
      </c>
      <c r="E135" s="41">
        <v>9.25</v>
      </c>
      <c r="F135" s="40">
        <v>16.54</v>
      </c>
      <c r="G135" s="41">
        <v>11.41</v>
      </c>
      <c r="H135" s="41">
        <v>4.95</v>
      </c>
      <c r="I135" s="41">
        <v>6.65</v>
      </c>
      <c r="J135" s="40">
        <v>7.96</v>
      </c>
      <c r="K135" s="41">
        <v>13.02</v>
      </c>
      <c r="L135" s="40">
        <v>14.53</v>
      </c>
      <c r="M135" s="41">
        <v>7.11</v>
      </c>
      <c r="N135" s="41">
        <v>4.36</v>
      </c>
      <c r="O135" s="41">
        <v>12.31</v>
      </c>
      <c r="P135" s="41">
        <v>4.13</v>
      </c>
      <c r="Q135" s="40">
        <v>13.06</v>
      </c>
      <c r="R135" s="41">
        <v>6.89</v>
      </c>
    </row>
    <row r="136" spans="1:3" ht="9.75">
      <c r="A136" s="17" t="s">
        <v>98</v>
      </c>
      <c r="B136" s="17"/>
      <c r="C136" s="29"/>
    </row>
    <row r="137" spans="1:18" ht="9.75">
      <c r="A137" s="39" t="s">
        <v>93</v>
      </c>
      <c r="B137" s="39"/>
      <c r="C137" s="22">
        <v>2.23</v>
      </c>
      <c r="D137" s="40">
        <v>2.1</v>
      </c>
      <c r="E137" s="41">
        <v>2.35</v>
      </c>
      <c r="F137" s="40">
        <v>4.23</v>
      </c>
      <c r="G137" s="41">
        <v>1.98</v>
      </c>
      <c r="H137" s="41">
        <v>1.68</v>
      </c>
      <c r="I137" s="41">
        <v>2.32</v>
      </c>
      <c r="J137" s="40">
        <v>2.69</v>
      </c>
      <c r="K137" s="41">
        <v>1.55</v>
      </c>
      <c r="L137" s="40">
        <v>1.99</v>
      </c>
      <c r="M137" s="41">
        <v>4.39</v>
      </c>
      <c r="N137" s="41">
        <v>1.72</v>
      </c>
      <c r="O137" s="41">
        <v>1.38</v>
      </c>
      <c r="P137" s="41">
        <v>0</v>
      </c>
      <c r="Q137" s="40">
        <v>1.06</v>
      </c>
      <c r="R137" s="41">
        <v>2.06</v>
      </c>
    </row>
    <row r="138" spans="1:18" ht="9.75">
      <c r="A138" s="39" t="s">
        <v>94</v>
      </c>
      <c r="B138" s="39"/>
      <c r="C138" s="22">
        <v>1.88</v>
      </c>
      <c r="D138" s="40">
        <v>3.22</v>
      </c>
      <c r="E138" s="41">
        <v>0.59</v>
      </c>
      <c r="F138" s="40">
        <v>4.6</v>
      </c>
      <c r="G138" s="41">
        <v>1.96</v>
      </c>
      <c r="H138" s="41">
        <v>1.38</v>
      </c>
      <c r="I138" s="41">
        <v>0</v>
      </c>
      <c r="J138" s="40">
        <v>2.06</v>
      </c>
      <c r="K138" s="41">
        <v>1.61</v>
      </c>
      <c r="L138" s="40">
        <v>0</v>
      </c>
      <c r="M138" s="41">
        <v>2.15</v>
      </c>
      <c r="N138" s="41">
        <v>1.36</v>
      </c>
      <c r="O138" s="41">
        <v>1.26</v>
      </c>
      <c r="P138" s="41">
        <v>1.75</v>
      </c>
      <c r="Q138" s="40">
        <v>0.21</v>
      </c>
      <c r="R138" s="41">
        <v>1.81</v>
      </c>
    </row>
    <row r="139" spans="1:18" ht="9.75">
      <c r="A139" s="39" t="s">
        <v>95</v>
      </c>
      <c r="B139" s="39"/>
      <c r="C139" s="22">
        <v>13.13</v>
      </c>
      <c r="D139" s="40">
        <v>11.71</v>
      </c>
      <c r="E139" s="41">
        <v>14.47</v>
      </c>
      <c r="F139" s="40">
        <v>19.57</v>
      </c>
      <c r="G139" s="41">
        <v>15.1</v>
      </c>
      <c r="H139" s="41">
        <v>9.69</v>
      </c>
      <c r="I139" s="41">
        <v>5.03</v>
      </c>
      <c r="J139" s="40">
        <v>14.98</v>
      </c>
      <c r="K139" s="41">
        <v>10.46</v>
      </c>
      <c r="L139" s="40">
        <v>20.21</v>
      </c>
      <c r="M139" s="41">
        <v>9.82</v>
      </c>
      <c r="N139" s="41">
        <v>6.69</v>
      </c>
      <c r="O139" s="41">
        <v>11.44</v>
      </c>
      <c r="P139" s="41">
        <v>12.8</v>
      </c>
      <c r="Q139" s="40">
        <v>18.93</v>
      </c>
      <c r="R139" s="41">
        <v>8.66</v>
      </c>
    </row>
    <row r="140" spans="1:18" ht="9.75">
      <c r="A140" s="39" t="s">
        <v>96</v>
      </c>
      <c r="B140" s="39"/>
      <c r="C140" s="22">
        <v>70.28</v>
      </c>
      <c r="D140" s="40">
        <v>70.3</v>
      </c>
      <c r="E140" s="41">
        <v>70.25</v>
      </c>
      <c r="F140" s="40">
        <v>56.1</v>
      </c>
      <c r="G140" s="41">
        <v>66.57</v>
      </c>
      <c r="H140" s="41">
        <v>79.83</v>
      </c>
      <c r="I140" s="41">
        <v>82.63</v>
      </c>
      <c r="J140" s="40">
        <v>70.16</v>
      </c>
      <c r="K140" s="41">
        <v>70.44</v>
      </c>
      <c r="L140" s="40">
        <v>59.85</v>
      </c>
      <c r="M140" s="41">
        <v>73.08</v>
      </c>
      <c r="N140" s="41">
        <v>85.12</v>
      </c>
      <c r="O140" s="41">
        <v>72.99</v>
      </c>
      <c r="P140" s="41">
        <v>76.7</v>
      </c>
      <c r="Q140" s="40">
        <v>64.76</v>
      </c>
      <c r="R140" s="41">
        <v>78.13</v>
      </c>
    </row>
    <row r="141" spans="1:18" ht="9.75">
      <c r="A141" s="39" t="s">
        <v>13</v>
      </c>
      <c r="B141" s="39"/>
      <c r="C141" s="22">
        <v>12.5</v>
      </c>
      <c r="D141" s="40">
        <v>12.67</v>
      </c>
      <c r="E141" s="41">
        <v>12.33</v>
      </c>
      <c r="F141" s="40">
        <v>15.5</v>
      </c>
      <c r="G141" s="41">
        <v>14.39</v>
      </c>
      <c r="H141" s="41">
        <v>7.42</v>
      </c>
      <c r="I141" s="41">
        <v>10.02</v>
      </c>
      <c r="J141" s="40">
        <v>10.1</v>
      </c>
      <c r="K141" s="41">
        <v>15.94</v>
      </c>
      <c r="L141" s="40">
        <v>17.95</v>
      </c>
      <c r="M141" s="41">
        <v>10.56</v>
      </c>
      <c r="N141" s="41">
        <v>5.11</v>
      </c>
      <c r="O141" s="41">
        <v>12.94</v>
      </c>
      <c r="P141" s="41">
        <v>8.75</v>
      </c>
      <c r="Q141" s="40">
        <v>15.04</v>
      </c>
      <c r="R141" s="41">
        <v>9.34</v>
      </c>
    </row>
    <row r="142" spans="1:3" ht="9.75">
      <c r="A142" s="17" t="s">
        <v>99</v>
      </c>
      <c r="B142" s="17"/>
      <c r="C142" s="29"/>
    </row>
    <row r="143" spans="1:18" ht="9.75">
      <c r="A143" s="39" t="s">
        <v>93</v>
      </c>
      <c r="B143" s="39"/>
      <c r="C143" s="22">
        <v>2.37</v>
      </c>
      <c r="D143" s="40">
        <v>2.92</v>
      </c>
      <c r="E143" s="41">
        <v>1.84</v>
      </c>
      <c r="F143" s="40">
        <v>5.83</v>
      </c>
      <c r="G143" s="41">
        <v>2.76</v>
      </c>
      <c r="H143" s="41">
        <v>0.64</v>
      </c>
      <c r="I143" s="41">
        <v>0.48</v>
      </c>
      <c r="J143" s="40">
        <v>3.36</v>
      </c>
      <c r="K143" s="41">
        <v>0.95</v>
      </c>
      <c r="L143" s="40">
        <v>0</v>
      </c>
      <c r="M143" s="41">
        <v>0</v>
      </c>
      <c r="N143" s="41">
        <v>1.08</v>
      </c>
      <c r="O143" s="41">
        <v>1.47</v>
      </c>
      <c r="P143" s="41">
        <v>4.77</v>
      </c>
      <c r="Q143" s="40">
        <v>0</v>
      </c>
      <c r="R143" s="41">
        <v>2.33</v>
      </c>
    </row>
    <row r="144" spans="1:18" ht="9.75">
      <c r="A144" s="39" t="s">
        <v>94</v>
      </c>
      <c r="B144" s="39"/>
      <c r="C144" s="22">
        <v>1.25</v>
      </c>
      <c r="D144" s="40">
        <v>1.4</v>
      </c>
      <c r="E144" s="41">
        <v>1.11</v>
      </c>
      <c r="F144" s="40">
        <v>2.95</v>
      </c>
      <c r="G144" s="41">
        <v>1.6</v>
      </c>
      <c r="H144" s="41">
        <v>0.22</v>
      </c>
      <c r="I144" s="41">
        <v>0</v>
      </c>
      <c r="J144" s="40">
        <v>1.44</v>
      </c>
      <c r="K144" s="41">
        <v>0.99</v>
      </c>
      <c r="L144" s="40">
        <v>2.5</v>
      </c>
      <c r="M144" s="41">
        <v>0.45</v>
      </c>
      <c r="N144" s="41">
        <v>0</v>
      </c>
      <c r="O144" s="41">
        <v>1.55</v>
      </c>
      <c r="P144" s="41">
        <v>0</v>
      </c>
      <c r="Q144" s="40">
        <v>1.33</v>
      </c>
      <c r="R144" s="41">
        <v>0.82</v>
      </c>
    </row>
    <row r="145" spans="1:18" ht="9.75">
      <c r="A145" s="39" t="s">
        <v>95</v>
      </c>
      <c r="B145" s="39"/>
      <c r="C145" s="22">
        <v>6.44</v>
      </c>
      <c r="D145" s="40">
        <v>7.8</v>
      </c>
      <c r="E145" s="41">
        <v>5.13</v>
      </c>
      <c r="F145" s="40">
        <v>6.54</v>
      </c>
      <c r="G145" s="41">
        <v>7.7</v>
      </c>
      <c r="H145" s="41">
        <v>5.58</v>
      </c>
      <c r="I145" s="41">
        <v>2.61</v>
      </c>
      <c r="J145" s="40">
        <v>6.54</v>
      </c>
      <c r="K145" s="41">
        <v>6.28</v>
      </c>
      <c r="L145" s="40">
        <v>5.52</v>
      </c>
      <c r="M145" s="41">
        <v>4.6</v>
      </c>
      <c r="N145" s="41">
        <v>3.43</v>
      </c>
      <c r="O145" s="41">
        <v>7.26</v>
      </c>
      <c r="P145" s="41">
        <v>6.21</v>
      </c>
      <c r="Q145" s="40">
        <v>5.16</v>
      </c>
      <c r="R145" s="41">
        <v>5.93</v>
      </c>
    </row>
    <row r="146" spans="1:18" ht="9.75">
      <c r="A146" s="39" t="s">
        <v>96</v>
      </c>
      <c r="B146" s="39"/>
      <c r="C146" s="22">
        <v>75.78</v>
      </c>
      <c r="D146" s="40">
        <v>74.27</v>
      </c>
      <c r="E146" s="41">
        <v>77.22</v>
      </c>
      <c r="F146" s="40">
        <v>67.58</v>
      </c>
      <c r="G146" s="41">
        <v>71.32</v>
      </c>
      <c r="H146" s="41">
        <v>84.41</v>
      </c>
      <c r="I146" s="41">
        <v>87.48</v>
      </c>
      <c r="J146" s="40">
        <v>75.33</v>
      </c>
      <c r="K146" s="41">
        <v>76.43</v>
      </c>
      <c r="L146" s="40">
        <v>73.41</v>
      </c>
      <c r="M146" s="41">
        <v>80.52</v>
      </c>
      <c r="N146" s="41">
        <v>88.82</v>
      </c>
      <c r="O146" s="41">
        <v>73.6</v>
      </c>
      <c r="P146" s="41">
        <v>80.04</v>
      </c>
      <c r="Q146" s="40">
        <v>76.3</v>
      </c>
      <c r="R146" s="41">
        <v>79.72</v>
      </c>
    </row>
    <row r="147" spans="1:18" ht="9.75">
      <c r="A147" s="39" t="s">
        <v>13</v>
      </c>
      <c r="B147" s="39"/>
      <c r="C147" s="22">
        <v>14.16</v>
      </c>
      <c r="D147" s="40">
        <v>13.61</v>
      </c>
      <c r="E147" s="41">
        <v>14.69</v>
      </c>
      <c r="F147" s="40">
        <v>17.1</v>
      </c>
      <c r="G147" s="41">
        <v>16.61</v>
      </c>
      <c r="H147" s="41">
        <v>9.16</v>
      </c>
      <c r="I147" s="41">
        <v>9.43</v>
      </c>
      <c r="J147" s="40">
        <v>13.34</v>
      </c>
      <c r="K147" s="41">
        <v>15.35</v>
      </c>
      <c r="L147" s="40">
        <v>18.57</v>
      </c>
      <c r="M147" s="41">
        <v>14.43</v>
      </c>
      <c r="N147" s="41">
        <v>6.67</v>
      </c>
      <c r="O147" s="41">
        <v>16.12</v>
      </c>
      <c r="P147" s="41">
        <v>8.98</v>
      </c>
      <c r="Q147" s="40">
        <v>17.21</v>
      </c>
      <c r="R147" s="41">
        <v>11.2</v>
      </c>
    </row>
    <row r="148" spans="1:3" ht="9.75">
      <c r="A148" s="17" t="s">
        <v>100</v>
      </c>
      <c r="B148" s="17"/>
      <c r="C148" s="29"/>
    </row>
    <row r="149" spans="1:18" ht="9.75">
      <c r="A149" s="39" t="s">
        <v>93</v>
      </c>
      <c r="B149" s="39"/>
      <c r="C149" s="22">
        <v>4.12</v>
      </c>
      <c r="D149" s="40">
        <v>3.88</v>
      </c>
      <c r="E149" s="41">
        <v>4.35</v>
      </c>
      <c r="F149" s="40">
        <v>3.29</v>
      </c>
      <c r="G149" s="41">
        <v>5.6</v>
      </c>
      <c r="H149" s="41">
        <v>1.65</v>
      </c>
      <c r="I149" s="41">
        <v>2.59</v>
      </c>
      <c r="J149" s="40">
        <v>4.8</v>
      </c>
      <c r="K149" s="41">
        <v>3.14</v>
      </c>
      <c r="L149" s="40">
        <v>3.35</v>
      </c>
      <c r="M149" s="41">
        <v>1.63</v>
      </c>
      <c r="N149" s="41">
        <v>1.3</v>
      </c>
      <c r="O149" s="41">
        <v>3.35</v>
      </c>
      <c r="P149" s="41">
        <v>4.58</v>
      </c>
      <c r="Q149" s="40">
        <v>3.75</v>
      </c>
      <c r="R149" s="41">
        <v>2.54</v>
      </c>
    </row>
    <row r="150" spans="1:18" ht="9.75">
      <c r="A150" s="39" t="s">
        <v>94</v>
      </c>
      <c r="B150" s="39"/>
      <c r="C150" s="22">
        <v>3.73</v>
      </c>
      <c r="D150" s="40">
        <v>3.88</v>
      </c>
      <c r="E150" s="41">
        <v>3.59</v>
      </c>
      <c r="F150" s="40">
        <v>3.65</v>
      </c>
      <c r="G150" s="41">
        <v>4.48</v>
      </c>
      <c r="H150" s="41">
        <v>2.75</v>
      </c>
      <c r="I150" s="41">
        <v>2.28</v>
      </c>
      <c r="J150" s="40">
        <v>4.11</v>
      </c>
      <c r="K150" s="41">
        <v>3.17</v>
      </c>
      <c r="L150" s="40">
        <v>3.99</v>
      </c>
      <c r="M150" s="41">
        <v>3.09</v>
      </c>
      <c r="N150" s="41">
        <v>0.47</v>
      </c>
      <c r="O150" s="41">
        <v>3.21</v>
      </c>
      <c r="P150" s="41">
        <v>3.93</v>
      </c>
      <c r="Q150" s="40">
        <v>4.31</v>
      </c>
      <c r="R150" s="41">
        <v>2.26</v>
      </c>
    </row>
    <row r="151" spans="1:18" ht="9.75">
      <c r="A151" s="39" t="s">
        <v>95</v>
      </c>
      <c r="B151" s="39"/>
      <c r="C151" s="22">
        <v>16.7</v>
      </c>
      <c r="D151" s="40">
        <v>16.89</v>
      </c>
      <c r="E151" s="41">
        <v>16.53</v>
      </c>
      <c r="F151" s="40">
        <v>33.69</v>
      </c>
      <c r="G151" s="41">
        <v>16.67</v>
      </c>
      <c r="H151" s="41">
        <v>12.2</v>
      </c>
      <c r="I151" s="41">
        <v>9.31</v>
      </c>
      <c r="J151" s="40">
        <v>18.24</v>
      </c>
      <c r="K151" s="41">
        <v>14.49</v>
      </c>
      <c r="L151" s="40">
        <v>18.92</v>
      </c>
      <c r="M151" s="41">
        <v>11.82</v>
      </c>
      <c r="N151" s="41">
        <v>10.23</v>
      </c>
      <c r="O151" s="41">
        <v>10.68</v>
      </c>
      <c r="P151" s="41">
        <v>21.01</v>
      </c>
      <c r="Q151" s="40">
        <v>17.29</v>
      </c>
      <c r="R151" s="41">
        <v>12.53</v>
      </c>
    </row>
    <row r="152" spans="1:18" ht="9.75">
      <c r="A152" s="39" t="s">
        <v>96</v>
      </c>
      <c r="B152" s="39"/>
      <c r="C152" s="22">
        <v>65.2</v>
      </c>
      <c r="D152" s="40">
        <v>63.31</v>
      </c>
      <c r="E152" s="41">
        <v>66.99</v>
      </c>
      <c r="F152" s="40">
        <v>47.91</v>
      </c>
      <c r="G152" s="41">
        <v>60.79</v>
      </c>
      <c r="H152" s="41">
        <v>77.22</v>
      </c>
      <c r="I152" s="41">
        <v>79.3</v>
      </c>
      <c r="J152" s="40">
        <v>63.21</v>
      </c>
      <c r="K152" s="41">
        <v>68.06</v>
      </c>
      <c r="L152" s="40">
        <v>61.52</v>
      </c>
      <c r="M152" s="41">
        <v>77.2</v>
      </c>
      <c r="N152" s="41">
        <v>78.74</v>
      </c>
      <c r="O152" s="41">
        <v>70.28</v>
      </c>
      <c r="P152" s="41">
        <v>63.45</v>
      </c>
      <c r="Q152" s="40">
        <v>62.43</v>
      </c>
      <c r="R152" s="41">
        <v>73.89</v>
      </c>
    </row>
    <row r="153" spans="1:18" ht="9.75">
      <c r="A153" s="39" t="s">
        <v>13</v>
      </c>
      <c r="B153" s="39"/>
      <c r="C153" s="22">
        <v>10.25</v>
      </c>
      <c r="D153" s="40">
        <v>12.04</v>
      </c>
      <c r="E153" s="41">
        <v>8.55</v>
      </c>
      <c r="F153" s="40">
        <v>11.46</v>
      </c>
      <c r="G153" s="41">
        <v>12.47</v>
      </c>
      <c r="H153" s="41">
        <v>6.18</v>
      </c>
      <c r="I153" s="41">
        <v>6.52</v>
      </c>
      <c r="J153" s="40">
        <v>9.63</v>
      </c>
      <c r="K153" s="41">
        <v>11.15</v>
      </c>
      <c r="L153" s="40">
        <v>12.22</v>
      </c>
      <c r="M153" s="41">
        <v>6.26</v>
      </c>
      <c r="N153" s="41">
        <v>9.26</v>
      </c>
      <c r="O153" s="41">
        <v>12.48</v>
      </c>
      <c r="P153" s="41">
        <v>7.03</v>
      </c>
      <c r="Q153" s="40">
        <v>12.22</v>
      </c>
      <c r="R153" s="41">
        <v>8.79</v>
      </c>
    </row>
    <row r="154" spans="1:3" ht="9.75">
      <c r="A154" s="17" t="s">
        <v>101</v>
      </c>
      <c r="B154" s="17"/>
      <c r="C154" s="29"/>
    </row>
    <row r="155" spans="1:18" ht="9.75">
      <c r="A155" s="39" t="s">
        <v>93</v>
      </c>
      <c r="B155" s="39"/>
      <c r="C155" s="22">
        <v>3.09</v>
      </c>
      <c r="D155" s="40">
        <v>3.55</v>
      </c>
      <c r="E155" s="41">
        <v>2.66</v>
      </c>
      <c r="F155" s="40">
        <v>5.45</v>
      </c>
      <c r="G155" s="41">
        <v>2.87</v>
      </c>
      <c r="H155" s="41">
        <v>2.6</v>
      </c>
      <c r="I155" s="41">
        <v>2.69</v>
      </c>
      <c r="J155" s="40">
        <v>2.81</v>
      </c>
      <c r="K155" s="41">
        <v>3.49</v>
      </c>
      <c r="L155" s="40">
        <v>2.32</v>
      </c>
      <c r="M155" s="41">
        <v>0</v>
      </c>
      <c r="N155" s="41">
        <v>0.95</v>
      </c>
      <c r="O155" s="41">
        <v>4.33</v>
      </c>
      <c r="P155" s="41">
        <v>1.17</v>
      </c>
      <c r="Q155" s="40">
        <v>3.48</v>
      </c>
      <c r="R155" s="41">
        <v>1.46</v>
      </c>
    </row>
    <row r="156" spans="1:18" ht="9.75">
      <c r="A156" s="39" t="s">
        <v>94</v>
      </c>
      <c r="B156" s="39"/>
      <c r="C156" s="22">
        <v>1.18</v>
      </c>
      <c r="D156" s="40">
        <v>1.44</v>
      </c>
      <c r="E156" s="41">
        <v>0.92</v>
      </c>
      <c r="F156" s="40">
        <v>2.09</v>
      </c>
      <c r="G156" s="41">
        <v>1.28</v>
      </c>
      <c r="H156" s="41">
        <v>1.16</v>
      </c>
      <c r="I156" s="41">
        <v>0</v>
      </c>
      <c r="J156" s="40">
        <v>1.89</v>
      </c>
      <c r="K156" s="41">
        <v>0.15</v>
      </c>
      <c r="L156" s="40">
        <v>0</v>
      </c>
      <c r="M156" s="41">
        <v>2.07</v>
      </c>
      <c r="N156" s="41">
        <v>0.43</v>
      </c>
      <c r="O156" s="41">
        <v>1.47</v>
      </c>
      <c r="P156" s="41">
        <v>2.48</v>
      </c>
      <c r="Q156" s="40">
        <v>1.05</v>
      </c>
      <c r="R156" s="41">
        <v>1.4</v>
      </c>
    </row>
    <row r="157" spans="1:18" ht="9.75">
      <c r="A157" s="39" t="s">
        <v>95</v>
      </c>
      <c r="B157" s="39"/>
      <c r="C157" s="22">
        <v>14.88</v>
      </c>
      <c r="D157" s="40">
        <v>15</v>
      </c>
      <c r="E157" s="41">
        <v>14.77</v>
      </c>
      <c r="F157" s="40">
        <v>13</v>
      </c>
      <c r="G157" s="41">
        <v>15.76</v>
      </c>
      <c r="H157" s="41">
        <v>15.68</v>
      </c>
      <c r="I157" s="41">
        <v>11.8</v>
      </c>
      <c r="J157" s="40">
        <v>13.98</v>
      </c>
      <c r="K157" s="41">
        <v>16.18</v>
      </c>
      <c r="L157" s="40">
        <v>14.85</v>
      </c>
      <c r="M157" s="41">
        <v>13.31</v>
      </c>
      <c r="N157" s="41">
        <v>16.56</v>
      </c>
      <c r="O157" s="41">
        <v>14.97</v>
      </c>
      <c r="P157" s="41">
        <v>12.52</v>
      </c>
      <c r="Q157" s="40">
        <v>12.06</v>
      </c>
      <c r="R157" s="41">
        <v>15.87</v>
      </c>
    </row>
    <row r="158" spans="1:18" ht="9.75">
      <c r="A158" s="39" t="s">
        <v>96</v>
      </c>
      <c r="B158" s="39"/>
      <c r="C158" s="22">
        <v>66.77</v>
      </c>
      <c r="D158" s="40">
        <v>65.55</v>
      </c>
      <c r="E158" s="41">
        <v>67.94</v>
      </c>
      <c r="F158" s="40">
        <v>63.45</v>
      </c>
      <c r="G158" s="41">
        <v>64.26</v>
      </c>
      <c r="H158" s="41">
        <v>70.28</v>
      </c>
      <c r="I158" s="41">
        <v>74.27</v>
      </c>
      <c r="J158" s="40">
        <v>69.03</v>
      </c>
      <c r="K158" s="41">
        <v>63.52</v>
      </c>
      <c r="L158" s="40">
        <v>66.36</v>
      </c>
      <c r="M158" s="41">
        <v>73.54</v>
      </c>
      <c r="N158" s="41">
        <v>72.01</v>
      </c>
      <c r="O158" s="41">
        <v>61.63</v>
      </c>
      <c r="P158" s="41">
        <v>75.36</v>
      </c>
      <c r="Q158" s="40">
        <v>65.54</v>
      </c>
      <c r="R158" s="41">
        <v>70.22</v>
      </c>
    </row>
    <row r="159" spans="1:18" ht="9.75">
      <c r="A159" s="39" t="s">
        <v>13</v>
      </c>
      <c r="B159" s="39"/>
      <c r="C159" s="22">
        <v>14.08</v>
      </c>
      <c r="D159" s="40">
        <v>14.46</v>
      </c>
      <c r="E159" s="41">
        <v>13.72</v>
      </c>
      <c r="F159" s="40">
        <v>16.01</v>
      </c>
      <c r="G159" s="41">
        <v>15.82</v>
      </c>
      <c r="H159" s="41">
        <v>10.27</v>
      </c>
      <c r="I159" s="41">
        <v>11.23</v>
      </c>
      <c r="J159" s="40">
        <v>12.29</v>
      </c>
      <c r="K159" s="41">
        <v>16.66</v>
      </c>
      <c r="L159" s="40">
        <v>16.48</v>
      </c>
      <c r="M159" s="41">
        <v>11.07</v>
      </c>
      <c r="N159" s="41">
        <v>10.04</v>
      </c>
      <c r="O159" s="41">
        <v>17.6</v>
      </c>
      <c r="P159" s="41">
        <v>8.47</v>
      </c>
      <c r="Q159" s="40">
        <v>17.88</v>
      </c>
      <c r="R159" s="41">
        <v>11.06</v>
      </c>
    </row>
    <row r="160" spans="1:3" ht="9.75">
      <c r="A160" s="17" t="s">
        <v>102</v>
      </c>
      <c r="B160" s="17"/>
      <c r="C160" s="29"/>
    </row>
    <row r="161" spans="1:18" ht="9.75">
      <c r="A161" s="39" t="s">
        <v>93</v>
      </c>
      <c r="B161" s="39"/>
      <c r="C161" s="22">
        <v>9.99</v>
      </c>
      <c r="D161" s="40">
        <v>10.41</v>
      </c>
      <c r="E161" s="41">
        <v>9.59</v>
      </c>
      <c r="F161" s="40">
        <v>12.73</v>
      </c>
      <c r="G161" s="41">
        <v>12.47</v>
      </c>
      <c r="H161" s="41">
        <v>5.62</v>
      </c>
      <c r="I161" s="41">
        <v>4.34</v>
      </c>
      <c r="J161" s="40">
        <v>11.64</v>
      </c>
      <c r="K161" s="41">
        <v>7.62</v>
      </c>
      <c r="L161" s="40">
        <v>17.57</v>
      </c>
      <c r="M161" s="41">
        <v>7.48</v>
      </c>
      <c r="N161" s="41">
        <v>3.14</v>
      </c>
      <c r="O161" s="41">
        <v>11.4</v>
      </c>
      <c r="P161" s="41">
        <v>4.59</v>
      </c>
      <c r="Q161" s="40">
        <v>18.99</v>
      </c>
      <c r="R161" s="41">
        <v>4.07</v>
      </c>
    </row>
    <row r="162" spans="1:18" ht="9.75">
      <c r="A162" s="39" t="s">
        <v>94</v>
      </c>
      <c r="B162" s="39"/>
      <c r="C162" s="22">
        <v>4.66</v>
      </c>
      <c r="D162" s="40">
        <v>6.28</v>
      </c>
      <c r="E162" s="41">
        <v>3.11</v>
      </c>
      <c r="F162" s="40">
        <v>8.76</v>
      </c>
      <c r="G162" s="41">
        <v>4.26</v>
      </c>
      <c r="H162" s="41">
        <v>5.32</v>
      </c>
      <c r="I162" s="41">
        <v>1.85</v>
      </c>
      <c r="J162" s="40">
        <v>5.65</v>
      </c>
      <c r="K162" s="41">
        <v>3.23</v>
      </c>
      <c r="L162" s="40">
        <v>1.69</v>
      </c>
      <c r="M162" s="41">
        <v>3.74</v>
      </c>
      <c r="N162" s="41">
        <v>2.62</v>
      </c>
      <c r="O162" s="41">
        <v>7.31</v>
      </c>
      <c r="P162" s="41">
        <v>3.11</v>
      </c>
      <c r="Q162" s="40">
        <v>3.86</v>
      </c>
      <c r="R162" s="41">
        <v>4.29</v>
      </c>
    </row>
    <row r="163" spans="1:18" ht="9.75">
      <c r="A163" s="39" t="s">
        <v>95</v>
      </c>
      <c r="B163" s="39"/>
      <c r="C163" s="22">
        <v>16.33</v>
      </c>
      <c r="D163" s="40">
        <v>15.39</v>
      </c>
      <c r="E163" s="41">
        <v>17.21</v>
      </c>
      <c r="F163" s="40">
        <v>28.88</v>
      </c>
      <c r="G163" s="41">
        <v>18.71</v>
      </c>
      <c r="H163" s="41">
        <v>9.08</v>
      </c>
      <c r="I163" s="41">
        <v>7.11</v>
      </c>
      <c r="J163" s="40">
        <v>17.55</v>
      </c>
      <c r="K163" s="41">
        <v>14.57</v>
      </c>
      <c r="L163" s="40">
        <v>20.86</v>
      </c>
      <c r="M163" s="41">
        <v>10.99</v>
      </c>
      <c r="N163" s="41">
        <v>13.09</v>
      </c>
      <c r="O163" s="41">
        <v>11.06</v>
      </c>
      <c r="P163" s="41">
        <v>21.1</v>
      </c>
      <c r="Q163" s="40">
        <v>17.83</v>
      </c>
      <c r="R163" s="41">
        <v>13.62</v>
      </c>
    </row>
    <row r="164" spans="1:18" ht="9.75">
      <c r="A164" s="39" t="s">
        <v>96</v>
      </c>
      <c r="B164" s="39"/>
      <c r="C164" s="22">
        <v>60.66</v>
      </c>
      <c r="D164" s="40">
        <v>59.41</v>
      </c>
      <c r="E164" s="41">
        <v>61.84</v>
      </c>
      <c r="F164" s="40">
        <v>40.17</v>
      </c>
      <c r="G164" s="41">
        <v>54.85</v>
      </c>
      <c r="H164" s="41">
        <v>74.6</v>
      </c>
      <c r="I164" s="41">
        <v>80.1</v>
      </c>
      <c r="J164" s="40">
        <v>59.38</v>
      </c>
      <c r="K164" s="41">
        <v>62.5</v>
      </c>
      <c r="L164" s="40">
        <v>49.44</v>
      </c>
      <c r="M164" s="41">
        <v>72.86</v>
      </c>
      <c r="N164" s="41">
        <v>76.13</v>
      </c>
      <c r="O164" s="41">
        <v>59.73</v>
      </c>
      <c r="P164" s="41">
        <v>68.1</v>
      </c>
      <c r="Q164" s="40">
        <v>48.49</v>
      </c>
      <c r="R164" s="41">
        <v>72.51</v>
      </c>
    </row>
    <row r="165" spans="1:18" ht="9.75">
      <c r="A165" s="39" t="s">
        <v>13</v>
      </c>
      <c r="B165" s="39"/>
      <c r="C165" s="22">
        <v>8.37</v>
      </c>
      <c r="D165" s="40">
        <v>8.5</v>
      </c>
      <c r="E165" s="41">
        <v>8.25</v>
      </c>
      <c r="F165" s="40">
        <v>9.45</v>
      </c>
      <c r="G165" s="41">
        <v>9.71</v>
      </c>
      <c r="H165" s="41">
        <v>5.37</v>
      </c>
      <c r="I165" s="41">
        <v>6.61</v>
      </c>
      <c r="J165" s="40">
        <v>5.79</v>
      </c>
      <c r="K165" s="41">
        <v>12.08</v>
      </c>
      <c r="L165" s="40">
        <v>10.45</v>
      </c>
      <c r="M165" s="41">
        <v>4.93</v>
      </c>
      <c r="N165" s="41">
        <v>5.02</v>
      </c>
      <c r="O165" s="41">
        <v>10.5</v>
      </c>
      <c r="P165" s="41">
        <v>3.1</v>
      </c>
      <c r="Q165" s="40">
        <v>10.82</v>
      </c>
      <c r="R165" s="41">
        <v>5.51</v>
      </c>
    </row>
    <row r="166" spans="1:3" ht="9.75">
      <c r="A166" s="17" t="s">
        <v>103</v>
      </c>
      <c r="B166" s="17"/>
      <c r="C166" s="29"/>
    </row>
    <row r="167" spans="1:18" ht="9.75">
      <c r="A167" s="39" t="s">
        <v>93</v>
      </c>
      <c r="B167" s="39"/>
      <c r="C167" s="22">
        <v>8.52</v>
      </c>
      <c r="D167" s="40">
        <v>9.24</v>
      </c>
      <c r="E167" s="41">
        <v>7.84</v>
      </c>
      <c r="F167" s="40">
        <v>15.75</v>
      </c>
      <c r="G167" s="41">
        <v>8.24</v>
      </c>
      <c r="H167" s="41">
        <v>6.95</v>
      </c>
      <c r="I167" s="41">
        <v>5.92</v>
      </c>
      <c r="J167" s="40">
        <v>9.59</v>
      </c>
      <c r="K167" s="41">
        <v>6.98</v>
      </c>
      <c r="L167" s="40">
        <v>6.02</v>
      </c>
      <c r="M167" s="41">
        <v>3.59</v>
      </c>
      <c r="N167" s="41">
        <v>2.49</v>
      </c>
      <c r="O167" s="41">
        <v>6.51</v>
      </c>
      <c r="P167" s="41">
        <v>5.05</v>
      </c>
      <c r="Q167" s="40">
        <v>7.54</v>
      </c>
      <c r="R167" s="41">
        <v>3.67</v>
      </c>
    </row>
    <row r="168" spans="1:18" ht="9.75">
      <c r="A168" s="39" t="s">
        <v>94</v>
      </c>
      <c r="B168" s="39"/>
      <c r="C168" s="22">
        <v>17.46</v>
      </c>
      <c r="D168" s="40">
        <v>18.2</v>
      </c>
      <c r="E168" s="41">
        <v>16.75</v>
      </c>
      <c r="F168" s="40">
        <v>13.3</v>
      </c>
      <c r="G168" s="41">
        <v>21.17</v>
      </c>
      <c r="H168" s="41">
        <v>13.59</v>
      </c>
      <c r="I168" s="41">
        <v>11.96</v>
      </c>
      <c r="J168" s="40">
        <v>21.56</v>
      </c>
      <c r="K168" s="41">
        <v>11.55</v>
      </c>
      <c r="L168" s="40">
        <v>24.46</v>
      </c>
      <c r="M168" s="41">
        <v>12.98</v>
      </c>
      <c r="N168" s="41">
        <v>20.32</v>
      </c>
      <c r="O168" s="41">
        <v>15.14</v>
      </c>
      <c r="P168" s="41">
        <v>17.92</v>
      </c>
      <c r="Q168" s="40">
        <v>20.41</v>
      </c>
      <c r="R168" s="41">
        <v>16.76</v>
      </c>
    </row>
    <row r="169" spans="1:18" ht="9.75">
      <c r="A169" s="39" t="s">
        <v>95</v>
      </c>
      <c r="B169" s="39"/>
      <c r="C169" s="22">
        <v>20.61</v>
      </c>
      <c r="D169" s="40">
        <v>16.99</v>
      </c>
      <c r="E169" s="41">
        <v>24.06</v>
      </c>
      <c r="F169" s="40">
        <v>36.55</v>
      </c>
      <c r="G169" s="41">
        <v>22.23</v>
      </c>
      <c r="H169" s="41">
        <v>13.61</v>
      </c>
      <c r="I169" s="41">
        <v>11.24</v>
      </c>
      <c r="J169" s="40">
        <v>20.31</v>
      </c>
      <c r="K169" s="41">
        <v>21.05</v>
      </c>
      <c r="L169" s="40">
        <v>15.97</v>
      </c>
      <c r="M169" s="41">
        <v>14.88</v>
      </c>
      <c r="N169" s="41">
        <v>17.27</v>
      </c>
      <c r="O169" s="41">
        <v>17.03</v>
      </c>
      <c r="P169" s="41">
        <v>24.9</v>
      </c>
      <c r="Q169" s="40">
        <v>19.3</v>
      </c>
      <c r="R169" s="41">
        <v>17.37</v>
      </c>
    </row>
    <row r="170" spans="1:18" ht="9.75">
      <c r="A170" s="39" t="s">
        <v>96</v>
      </c>
      <c r="B170" s="39"/>
      <c r="C170" s="22">
        <v>47.45</v>
      </c>
      <c r="D170" s="40">
        <v>48.94</v>
      </c>
      <c r="E170" s="41">
        <v>46.02</v>
      </c>
      <c r="F170" s="40">
        <v>25.9</v>
      </c>
      <c r="G170" s="41">
        <v>41.84</v>
      </c>
      <c r="H170" s="41">
        <v>62.15</v>
      </c>
      <c r="I170" s="41">
        <v>65.88</v>
      </c>
      <c r="J170" s="40">
        <v>44.34</v>
      </c>
      <c r="K170" s="41">
        <v>51.92</v>
      </c>
      <c r="L170" s="40">
        <v>46.66</v>
      </c>
      <c r="M170" s="41">
        <v>63.84</v>
      </c>
      <c r="N170" s="41">
        <v>56.37</v>
      </c>
      <c r="O170" s="41">
        <v>52.45</v>
      </c>
      <c r="P170" s="41">
        <v>48.43</v>
      </c>
      <c r="Q170" s="40">
        <v>43.49</v>
      </c>
      <c r="R170" s="41">
        <v>57.91</v>
      </c>
    </row>
    <row r="171" spans="1:18" ht="9.75">
      <c r="A171" s="39" t="s">
        <v>13</v>
      </c>
      <c r="B171" s="39"/>
      <c r="C171" s="22">
        <v>5.96</v>
      </c>
      <c r="D171" s="40">
        <v>6.63</v>
      </c>
      <c r="E171" s="41">
        <v>5.33</v>
      </c>
      <c r="F171" s="40">
        <v>8.51</v>
      </c>
      <c r="G171" s="41">
        <v>6.51</v>
      </c>
      <c r="H171" s="41">
        <v>3.7</v>
      </c>
      <c r="I171" s="41">
        <v>4.99</v>
      </c>
      <c r="J171" s="40">
        <v>4.2</v>
      </c>
      <c r="K171" s="41">
        <v>8.5</v>
      </c>
      <c r="L171" s="40">
        <v>6.9</v>
      </c>
      <c r="M171" s="41">
        <v>4.71</v>
      </c>
      <c r="N171" s="41">
        <v>3.55</v>
      </c>
      <c r="O171" s="41">
        <v>8.87</v>
      </c>
      <c r="P171" s="41">
        <v>3.71</v>
      </c>
      <c r="Q171" s="40">
        <v>9.26</v>
      </c>
      <c r="R171" s="41">
        <v>4.29</v>
      </c>
    </row>
  </sheetData>
  <sheetProtection/>
  <mergeCells count="5">
    <mergeCell ref="L5:P5"/>
    <mergeCell ref="Q5:R5"/>
    <mergeCell ref="D5:E5"/>
    <mergeCell ref="F5:I5"/>
    <mergeCell ref="J5:K5"/>
  </mergeCells>
  <printOptions/>
  <pageMargins left="0.3937007874015748" right="0.3937007874015748" top="0.3937007874015748" bottom="0.3937007874015748" header="0.1968503937007874" footer="0.1968503937007874"/>
  <pageSetup fitToHeight="0" fitToWidth="1" horizontalDpi="600" verticalDpi="600" orientation="landscape" pageOrder="overThenDown" paperSize="9" scale="54" r:id="rId1"/>
  <headerFooter alignWithMargins="0">
    <oddFooter>&amp;L&amp;"Arial,Bold"&amp;10&amp;P&amp;C&amp;10&amp;B&amp;"Arial"© 2018 YouGov plc. All Rights Reserved&amp;R&amp;"Arial,Bold"&amp;10www.yougov.com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©2018 YouGov plc</dc:description>
  <cp:lastModifiedBy>Henry Hall</cp:lastModifiedBy>
  <cp:lastPrinted>2018-11-01T15:14:31Z</cp:lastPrinted>
  <dcterms:created xsi:type="dcterms:W3CDTF">2006-03-15T01:27:22Z</dcterms:created>
  <dcterms:modified xsi:type="dcterms:W3CDTF">2019-04-10T08:42:11Z</dcterms:modified>
  <cp:category/>
  <cp:version/>
  <cp:contentType/>
  <cp:contentStatus/>
</cp:coreProperties>
</file>