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Caidata\econstat$\Projects and Drafts\Employment inc Projections &amp; Triangulation\2017\GSE labour market balance sheet\East\report\"/>
    </mc:Choice>
  </mc:AlternateContent>
  <bookViews>
    <workbookView xWindow="-6470" yWindow="-210" windowWidth="17400" windowHeight="11580"/>
  </bookViews>
  <sheets>
    <sheet name="Metadata" sheetId="2" r:id="rId1"/>
    <sheet name="16-64" sheetId="6" state="hidden" r:id="rId2"/>
    <sheet name="East &amp; sector" sheetId="8" r:id="rId3"/>
  </sheets>
  <calcPr calcId="171027"/>
</workbook>
</file>

<file path=xl/calcChain.xml><?xml version="1.0" encoding="utf-8"?>
<calcChain xmlns="http://schemas.openxmlformats.org/spreadsheetml/2006/main">
  <c r="A65" i="8" l="1"/>
  <c r="A66" i="8" s="1"/>
  <c r="A67" i="8" s="1"/>
  <c r="A68" i="8" s="1"/>
  <c r="A69" i="8" s="1"/>
  <c r="A70" i="8" s="1"/>
  <c r="A71" i="8" s="1"/>
  <c r="A72" i="8" s="1"/>
  <c r="A73" i="8" s="1"/>
</calcChain>
</file>

<file path=xl/sharedStrings.xml><?xml version="1.0" encoding="utf-8"?>
<sst xmlns="http://schemas.openxmlformats.org/spreadsheetml/2006/main" count="169" uniqueCount="167">
  <si>
    <t>Name</t>
  </si>
  <si>
    <t>ShortName</t>
  </si>
  <si>
    <t>Theme</t>
  </si>
  <si>
    <t>Economy</t>
  </si>
  <si>
    <t>Sub-theme</t>
  </si>
  <si>
    <t>Employment</t>
  </si>
  <si>
    <t>Title</t>
  </si>
  <si>
    <t>Description</t>
  </si>
  <si>
    <t>Subject</t>
  </si>
  <si>
    <t>Subject.keyword</t>
  </si>
  <si>
    <t>Publisher</t>
  </si>
  <si>
    <t>Date.available</t>
  </si>
  <si>
    <t>Creator</t>
  </si>
  <si>
    <t>Date.created</t>
  </si>
  <si>
    <t>Coverage.spatial</t>
  </si>
  <si>
    <t>Coverage.temporal</t>
  </si>
  <si>
    <t>Annual</t>
  </si>
  <si>
    <t>Type</t>
  </si>
  <si>
    <t>Language</t>
  </si>
  <si>
    <t>English</t>
  </si>
  <si>
    <t>Measure</t>
  </si>
  <si>
    <t>Warnings/Notes</t>
  </si>
  <si>
    <t>Next release</t>
  </si>
  <si>
    <t>Area</t>
  </si>
  <si>
    <t>E09000001</t>
  </si>
  <si>
    <t>City of London</t>
  </si>
  <si>
    <t>E09000002</t>
  </si>
  <si>
    <t>Barking and Dagenham</t>
  </si>
  <si>
    <t>E09000003</t>
  </si>
  <si>
    <t>Barnet</t>
  </si>
  <si>
    <t>E09000004</t>
  </si>
  <si>
    <t>Bexley</t>
  </si>
  <si>
    <t>E09000005</t>
  </si>
  <si>
    <t>Brent</t>
  </si>
  <si>
    <t>E09000006</t>
  </si>
  <si>
    <t>Bromley</t>
  </si>
  <si>
    <t>E09000007</t>
  </si>
  <si>
    <t>Camden</t>
  </si>
  <si>
    <t>E09000008</t>
  </si>
  <si>
    <t>Croydon</t>
  </si>
  <si>
    <t>E09000009</t>
  </si>
  <si>
    <t>Ealing</t>
  </si>
  <si>
    <t>E09000010</t>
  </si>
  <si>
    <t>Enfield</t>
  </si>
  <si>
    <t>E09000011</t>
  </si>
  <si>
    <t>Greenwich</t>
  </si>
  <si>
    <t>E09000012</t>
  </si>
  <si>
    <t>Hackney</t>
  </si>
  <si>
    <t>E09000013</t>
  </si>
  <si>
    <t>Hammersmith and Fulham</t>
  </si>
  <si>
    <t>E09000014</t>
  </si>
  <si>
    <t>Haringey</t>
  </si>
  <si>
    <t>E09000015</t>
  </si>
  <si>
    <t>Harrow</t>
  </si>
  <si>
    <t>E09000016</t>
  </si>
  <si>
    <t>Havering</t>
  </si>
  <si>
    <t>E09000017</t>
  </si>
  <si>
    <t>Hillingdon</t>
  </si>
  <si>
    <t>E09000018</t>
  </si>
  <si>
    <t>Hounslow</t>
  </si>
  <si>
    <t>E09000019</t>
  </si>
  <si>
    <t>Islington</t>
  </si>
  <si>
    <t>E09000020</t>
  </si>
  <si>
    <t>Kensington and Chelsea</t>
  </si>
  <si>
    <t>E09000021</t>
  </si>
  <si>
    <t>Kingston upon Thames</t>
  </si>
  <si>
    <t>E09000022</t>
  </si>
  <si>
    <t>Lambeth</t>
  </si>
  <si>
    <t>E09000023</t>
  </si>
  <si>
    <t>Lewisham</t>
  </si>
  <si>
    <t>E09000024</t>
  </si>
  <si>
    <t>Merton</t>
  </si>
  <si>
    <t>E09000025</t>
  </si>
  <si>
    <t>Newham</t>
  </si>
  <si>
    <t>E09000026</t>
  </si>
  <si>
    <t>Redbridge</t>
  </si>
  <si>
    <t>E09000027</t>
  </si>
  <si>
    <t>Richmond upon Thames</t>
  </si>
  <si>
    <t>E09000028</t>
  </si>
  <si>
    <t>Southwark</t>
  </si>
  <si>
    <t>E09000029</t>
  </si>
  <si>
    <t>Sutton</t>
  </si>
  <si>
    <t>E09000030</t>
  </si>
  <si>
    <t>Tower Hamlets</t>
  </si>
  <si>
    <t>E09000031</t>
  </si>
  <si>
    <t>Waltham Forest</t>
  </si>
  <si>
    <t>E09000032</t>
  </si>
  <si>
    <t>Wandsworth</t>
  </si>
  <si>
    <t>E09000033</t>
  </si>
  <si>
    <t>Westminster</t>
  </si>
  <si>
    <t>E12000001</t>
  </si>
  <si>
    <t>North East</t>
  </si>
  <si>
    <t>E12000002</t>
  </si>
  <si>
    <t>North West</t>
  </si>
  <si>
    <t>E12000003</t>
  </si>
  <si>
    <t>Yorkshire and The Humber</t>
  </si>
  <si>
    <t>E12000004</t>
  </si>
  <si>
    <t>East Midlands</t>
  </si>
  <si>
    <t>E12000005</t>
  </si>
  <si>
    <t>West Midlands</t>
  </si>
  <si>
    <t>E12000006</t>
  </si>
  <si>
    <t>East</t>
  </si>
  <si>
    <t>E12000007</t>
  </si>
  <si>
    <t>London</t>
  </si>
  <si>
    <t>E12000008</t>
  </si>
  <si>
    <t>South East</t>
  </si>
  <si>
    <t>E12000009</t>
  </si>
  <si>
    <t>South West</t>
  </si>
  <si>
    <t>W92000004</t>
  </si>
  <si>
    <t>Wales</t>
  </si>
  <si>
    <t>S92000003</t>
  </si>
  <si>
    <t>Scotland</t>
  </si>
  <si>
    <t>N92000002</t>
  </si>
  <si>
    <t>Northern Ireland</t>
  </si>
  <si>
    <t>E92000001</t>
  </si>
  <si>
    <t>England</t>
  </si>
  <si>
    <t>K04000001</t>
  </si>
  <si>
    <t>England and Wales</t>
  </si>
  <si>
    <t>K03000001</t>
  </si>
  <si>
    <t>Great Britain</t>
  </si>
  <si>
    <t>K02000001</t>
  </si>
  <si>
    <t>United Kingdom</t>
  </si>
  <si>
    <t>Area Code</t>
  </si>
  <si>
    <t>E13000001</t>
  </si>
  <si>
    <t>Inner London</t>
  </si>
  <si>
    <t>E13000002</t>
  </si>
  <si>
    <t>Outer London</t>
  </si>
  <si>
    <t>GLA Economics</t>
  </si>
  <si>
    <t>Employment, Jobs, Work, Sector</t>
  </si>
  <si>
    <t>Region</t>
  </si>
  <si>
    <t>Estimates</t>
  </si>
  <si>
    <t>Numbers (000s)</t>
  </si>
  <si>
    <t>Employment (as measured by jobs) is a workplace-based measure of jobs and comprises:</t>
  </si>
  <si>
    <t>employees and self-employed jobs by GLA Economics sector, based on SIC 2007 section level groupings with a wholesale/retail split.</t>
  </si>
  <si>
    <t>000s</t>
  </si>
  <si>
    <t>Primary &amp; utilities</t>
  </si>
  <si>
    <t>Manufacturing</t>
  </si>
  <si>
    <t>Construction</t>
  </si>
  <si>
    <t>Wholesale</t>
  </si>
  <si>
    <t>Retail</t>
  </si>
  <si>
    <t>Transportation and Storage</t>
  </si>
  <si>
    <t>Accomodation and food service activities</t>
  </si>
  <si>
    <t>Information and Communication</t>
  </si>
  <si>
    <t>Financial and insurance activities</t>
  </si>
  <si>
    <t>Professional, Real Estate, Scientific and technical activities</t>
  </si>
  <si>
    <t>Administrative and support service activities</t>
  </si>
  <si>
    <t>Public Admin and defence</t>
  </si>
  <si>
    <t>Education</t>
  </si>
  <si>
    <t>Health</t>
  </si>
  <si>
    <t>Arts, entertainment and recreation</t>
  </si>
  <si>
    <t>Other services</t>
  </si>
  <si>
    <t>London total</t>
  </si>
  <si>
    <t>Mike Hope</t>
  </si>
  <si>
    <t>mike.hope@london.gov.uk</t>
  </si>
  <si>
    <t>Contact details</t>
  </si>
  <si>
    <t>020 7983 4894</t>
  </si>
  <si>
    <t>2017 sector projections</t>
  </si>
  <si>
    <t>Number of jobs (000s) by GLA Economics sector from 1971 to 2050</t>
  </si>
  <si>
    <t>For further details on the methodology used to construct the historical series and projections to 2050 is available here:</t>
  </si>
  <si>
    <t>Employment projections for East of England by sector</t>
  </si>
  <si>
    <t>2017 employment projections by sector for the East of England</t>
  </si>
  <si>
    <t>1981-2050</t>
  </si>
  <si>
    <t>June 2018</t>
  </si>
  <si>
    <t xml:space="preserve">The series uses quarterly ONS Workforce employee Jobs data on an annual average basis from 1981 to 2016, and self-employed jobs from 1996-2016 </t>
  </si>
  <si>
    <t>with estimates for self-employed jobs from 1981-1995.  It projects employment by sector to 2050.</t>
  </si>
  <si>
    <t>Total East of England and sector employment, 1981-2050</t>
  </si>
  <si>
    <t>https://www.london.gov.uk/business-and-economy-publications/wider-south-east-labour-market-projections-2017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</si>
</sst>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24" x14ac:knownFonts="1">
    <font>
      <sz val="10"/>
      <name val="Arial"/>
    </font>
    <font>
      <b/>
      <sz val="12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</font>
    <font>
      <u/>
      <sz val="11"/>
      <color indexed="45"/>
      <name val="Calibri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10"/>
      <color theme="10"/>
      <name val="Arial"/>
      <family val="2"/>
    </font>
    <font>
      <sz val="11"/>
      <color indexed="8"/>
      <name val="Calibri"/>
      <family val="2"/>
      <scheme val="minor"/>
    </font>
    <font>
      <sz val="10"/>
      <name val="Foundry Form Sans"/>
    </font>
    <font>
      <b/>
      <sz val="10"/>
      <name val="Foundry Form Sans"/>
    </font>
    <font>
      <u/>
      <sz val="10"/>
      <color indexed="12"/>
      <name val="Foundry Form Sans"/>
    </font>
    <font>
      <b/>
      <sz val="11"/>
      <color theme="1"/>
      <name val="Calibri"/>
      <family val="2"/>
      <scheme val="minor"/>
    </font>
    <font>
      <b/>
      <sz val="10"/>
      <color theme="0"/>
      <name val="Foundry Form Sans"/>
    </font>
    <font>
      <b/>
      <i/>
      <sz val="10"/>
      <color theme="0"/>
      <name val="Foundry Form Sans"/>
    </font>
    <font>
      <i/>
      <sz val="10"/>
      <name val="Foundry Form Sans"/>
    </font>
    <font>
      <b/>
      <i/>
      <sz val="10"/>
      <name val="Foundry Form Sans"/>
    </font>
  </fonts>
  <fills count="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3" tint="0.79998168889431442"/>
        <bgColor indexed="64"/>
      </patternFill>
    </fill>
  </fills>
  <borders count="1">
    <border>
      <left/>
      <right/>
      <top/>
      <bottom/>
      <diagonal/>
    </border>
  </borders>
  <cellStyleXfs count="45">
    <xf numFmtId="0" fontId="0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3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4" fillId="0" borderId="0" applyNumberFormat="0" applyFill="0" applyBorder="0" applyAlignment="0" applyProtection="0"/>
    <xf numFmtId="0" fontId="11" fillId="0" borderId="0"/>
    <xf numFmtId="0" fontId="4" fillId="0" borderId="0"/>
    <xf numFmtId="0" fontId="4" fillId="0" borderId="0"/>
    <xf numFmtId="0" fontId="4" fillId="0" borderId="0"/>
    <xf numFmtId="0" fontId="12" fillId="0" borderId="0"/>
    <xf numFmtId="0" fontId="4" fillId="0" borderId="0"/>
    <xf numFmtId="9" fontId="12" fillId="0" borderId="0" applyFont="0" applyFill="0" applyBorder="0" applyAlignment="0" applyProtection="0"/>
    <xf numFmtId="1" fontId="4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4" fillId="0" borderId="0"/>
    <xf numFmtId="0" fontId="7" fillId="0" borderId="0">
      <alignment textRotation="90"/>
    </xf>
    <xf numFmtId="0" fontId="7" fillId="0" borderId="0"/>
    <xf numFmtId="0" fontId="4" fillId="0" borderId="0"/>
    <xf numFmtId="0" fontId="4" fillId="0" borderId="0"/>
    <xf numFmtId="0" fontId="1" fillId="0" borderId="0"/>
    <xf numFmtId="0" fontId="2" fillId="0" borderId="0"/>
    <xf numFmtId="0" fontId="4" fillId="0" borderId="0"/>
    <xf numFmtId="0" fontId="3" fillId="0" borderId="0"/>
    <xf numFmtId="0" fontId="3" fillId="0" borderId="0"/>
    <xf numFmtId="0" fontId="4" fillId="0" borderId="0" applyNumberFormat="0" applyFont="0" applyFill="0" applyBorder="0" applyProtection="0">
      <alignment wrapText="1"/>
    </xf>
    <xf numFmtId="0" fontId="15" fillId="0" borderId="0">
      <alignment wrapText="1"/>
    </xf>
    <xf numFmtId="0" fontId="4" fillId="0" borderId="0" applyNumberFormat="0" applyFont="0" applyFill="0" applyBorder="0" applyProtection="0">
      <alignment wrapText="1"/>
    </xf>
    <xf numFmtId="0" fontId="16" fillId="0" borderId="0"/>
    <xf numFmtId="0" fontId="18" fillId="0" borderId="0" applyNumberFormat="0" applyFill="0" applyBorder="0" applyAlignment="0" applyProtection="0">
      <alignment vertical="top"/>
      <protection locked="0"/>
    </xf>
  </cellStyleXfs>
  <cellXfs count="28">
    <xf numFmtId="0" fontId="0" fillId="0" borderId="0" xfId="0"/>
    <xf numFmtId="0" fontId="3" fillId="0" borderId="0" xfId="0" applyFont="1"/>
    <xf numFmtId="0" fontId="4" fillId="0" borderId="0" xfId="0" applyFont="1" applyBorder="1"/>
    <xf numFmtId="0" fontId="0" fillId="0" borderId="0" xfId="0" applyBorder="1" applyAlignment="1">
      <alignment horizontal="left"/>
    </xf>
    <xf numFmtId="0" fontId="0" fillId="0" borderId="0" xfId="0" applyBorder="1"/>
    <xf numFmtId="0" fontId="4" fillId="0" borderId="0" xfId="0" applyFont="1" applyBorder="1" applyAlignment="1">
      <alignment horizontal="left"/>
    </xf>
    <xf numFmtId="0" fontId="0" fillId="0" borderId="0" xfId="0" applyFill="1" applyBorder="1"/>
    <xf numFmtId="0" fontId="4" fillId="0" borderId="0" xfId="36" applyFont="1" applyAlignment="1">
      <alignment horizontal="left"/>
    </xf>
    <xf numFmtId="0" fontId="4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2" fillId="0" borderId="0" xfId="0" applyFont="1"/>
    <xf numFmtId="0" fontId="20" fillId="2" borderId="0" xfId="20" applyFont="1" applyFill="1" applyBorder="1" applyAlignment="1">
      <alignment horizontal="center" vertical="center"/>
    </xf>
    <xf numFmtId="0" fontId="20" fillId="2" borderId="0" xfId="20" applyFont="1" applyFill="1" applyBorder="1" applyAlignment="1">
      <alignment horizontal="center" vertical="center" wrapText="1"/>
    </xf>
    <xf numFmtId="1" fontId="20" fillId="2" borderId="0" xfId="20" applyNumberFormat="1" applyFont="1" applyFill="1" applyBorder="1" applyAlignment="1">
      <alignment horizontal="center" vertical="center"/>
    </xf>
    <xf numFmtId="3" fontId="16" fillId="0" borderId="0" xfId="20" applyNumberFormat="1" applyFont="1" applyFill="1" applyBorder="1" applyAlignment="1">
      <alignment horizontal="center" vertical="center" wrapText="1"/>
    </xf>
    <xf numFmtId="3" fontId="16" fillId="3" borderId="0" xfId="20" applyNumberFormat="1" applyFont="1" applyFill="1" applyBorder="1" applyAlignment="1">
      <alignment horizontal="center" vertical="center" wrapText="1"/>
    </xf>
    <xf numFmtId="3" fontId="17" fillId="0" borderId="0" xfId="20" applyNumberFormat="1" applyFont="1" applyFill="1" applyBorder="1" applyAlignment="1">
      <alignment horizontal="center" vertical="center" wrapText="1"/>
    </xf>
    <xf numFmtId="1" fontId="21" fillId="2" borderId="0" xfId="20" applyNumberFormat="1" applyFont="1" applyFill="1" applyBorder="1" applyAlignment="1">
      <alignment horizontal="center" vertical="center"/>
    </xf>
    <xf numFmtId="3" fontId="22" fillId="0" borderId="0" xfId="20" applyNumberFormat="1" applyFont="1" applyFill="1" applyBorder="1" applyAlignment="1">
      <alignment horizontal="center" vertical="center" wrapText="1"/>
    </xf>
    <xf numFmtId="3" fontId="22" fillId="3" borderId="0" xfId="20" applyNumberFormat="1" applyFont="1" applyFill="1" applyBorder="1" applyAlignment="1">
      <alignment horizontal="center" vertical="center" wrapText="1"/>
    </xf>
    <xf numFmtId="3" fontId="23" fillId="0" borderId="0" xfId="20" applyNumberFormat="1" applyFont="1" applyFill="1" applyBorder="1" applyAlignment="1">
      <alignment horizontal="center" vertical="center" wrapText="1"/>
    </xf>
    <xf numFmtId="0" fontId="19" fillId="0" borderId="0" xfId="0" applyFont="1"/>
    <xf numFmtId="0" fontId="0" fillId="0" borderId="0" xfId="0" applyNumberFormat="1" applyBorder="1" applyAlignment="1">
      <alignment horizontal="left"/>
    </xf>
    <xf numFmtId="0" fontId="0" fillId="0" borderId="0" xfId="0" applyNumberFormat="1" applyFill="1" applyBorder="1" applyAlignment="1">
      <alignment horizontal="left"/>
    </xf>
    <xf numFmtId="0" fontId="5" fillId="0" borderId="0" xfId="12" applyFont="1" applyAlignment="1" applyProtection="1"/>
    <xf numFmtId="0" fontId="4" fillId="0" borderId="0" xfId="0" applyFont="1"/>
    <xf numFmtId="17" fontId="4" fillId="0" borderId="0" xfId="0" quotePrefix="1" applyNumberFormat="1" applyFont="1" applyBorder="1" applyAlignment="1">
      <alignment horizontal="left"/>
    </xf>
    <xf numFmtId="0" fontId="5" fillId="0" borderId="0" xfId="12" applyAlignment="1" applyProtection="1">
      <alignment horizontal="left"/>
    </xf>
  </cellXfs>
  <cellStyles count="45">
    <cellStyle name="ANCLAS,REZONES Y SUS PARTES,DE FUNDICION,DE HIERRO O DE ACERO" xfId="1"/>
    <cellStyle name="ANCLAS,REZONES Y SUS PARTES,DE FUNDICION,DE HIERRO O DE ACERO 2" xfId="2"/>
    <cellStyle name="Comma 2" xfId="3"/>
    <cellStyle name="Comma 3" xfId="4"/>
    <cellStyle name="Data_Total" xfId="5"/>
    <cellStyle name="Followed Hyperlink 2" xfId="6"/>
    <cellStyle name="Headings" xfId="7"/>
    <cellStyle name="Headings 2" xfId="8"/>
    <cellStyle name="Headings 3" xfId="9"/>
    <cellStyle name="Headings 4" xfId="10"/>
    <cellStyle name="Headings_Civilian Workforce Jobs" xfId="11"/>
    <cellStyle name="Hyperlink" xfId="12" builtinId="8"/>
    <cellStyle name="Hyperlink 2" xfId="13"/>
    <cellStyle name="Hyperlink 2 2" xfId="14"/>
    <cellStyle name="Hyperlink 3" xfId="15"/>
    <cellStyle name="Hyperlink 4" xfId="16"/>
    <cellStyle name="Hyperlink 5" xfId="44"/>
    <cellStyle name="Normal" xfId="0" builtinId="0"/>
    <cellStyle name="Normal 2" xfId="17"/>
    <cellStyle name="Normal 2 2" xfId="18"/>
    <cellStyle name="Normal 2 3" xfId="19"/>
    <cellStyle name="Normal 2 4" xfId="20"/>
    <cellStyle name="Normal 3" xfId="21"/>
    <cellStyle name="Normal 3 2" xfId="22"/>
    <cellStyle name="Normal 4" xfId="23"/>
    <cellStyle name="Normal 5" xfId="24"/>
    <cellStyle name="Normal 6" xfId="43"/>
    <cellStyle name="Percent 2" xfId="25"/>
    <cellStyle name="Percent 2 2" xfId="26"/>
    <cellStyle name="Percent 2 3" xfId="27"/>
    <cellStyle name="Percent 3" xfId="28"/>
    <cellStyle name="Percent 4" xfId="29"/>
    <cellStyle name="Refdb standard" xfId="30"/>
    <cellStyle name="Row_CategoryHeadings" xfId="31"/>
    <cellStyle name="Source" xfId="32"/>
    <cellStyle name="Source 2" xfId="33"/>
    <cellStyle name="Source 3" xfId="34"/>
    <cellStyle name="Table_Name" xfId="35"/>
    <cellStyle name="Warnings" xfId="36"/>
    <cellStyle name="Warnings 2" xfId="37"/>
    <cellStyle name="Warnings 3" xfId="38"/>
    <cellStyle name="Warnings 4" xfId="39"/>
    <cellStyle name="XLConnect.General" xfId="40"/>
    <cellStyle name="XLConnect.Numeric" xfId="41"/>
    <cellStyle name="XLConnect.String" xfId="4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london.gov.uk/business-and-economy-publications/wider-south-east-labour-market-projections-2017" TargetMode="External"/><Relationship Id="rId1" Type="http://schemas.openxmlformats.org/officeDocument/2006/relationships/hyperlink" Target="mailto:mike.hope@london.gov.uk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8"/>
  <sheetViews>
    <sheetView tabSelected="1" workbookViewId="0">
      <selection activeCell="B25" sqref="B25"/>
    </sheetView>
  </sheetViews>
  <sheetFormatPr defaultRowHeight="12.5" x14ac:dyDescent="0.25"/>
  <cols>
    <col min="1" max="1" width="16.7265625" customWidth="1"/>
    <col min="2" max="2" width="9.7265625" bestFit="1" customWidth="1"/>
  </cols>
  <sheetData>
    <row r="1" spans="1:2" x14ac:dyDescent="0.25">
      <c r="A1" s="2" t="s">
        <v>0</v>
      </c>
      <c r="B1" s="3" t="s">
        <v>159</v>
      </c>
    </row>
    <row r="2" spans="1:2" x14ac:dyDescent="0.25">
      <c r="A2" s="4" t="s">
        <v>1</v>
      </c>
      <c r="B2" s="5" t="s">
        <v>156</v>
      </c>
    </row>
    <row r="3" spans="1:2" x14ac:dyDescent="0.25">
      <c r="A3" s="4"/>
      <c r="B3" s="3"/>
    </row>
    <row r="4" spans="1:2" x14ac:dyDescent="0.25">
      <c r="A4" s="4" t="s">
        <v>2</v>
      </c>
      <c r="B4" s="5" t="s">
        <v>3</v>
      </c>
    </row>
    <row r="5" spans="1:2" x14ac:dyDescent="0.25">
      <c r="A5" s="4" t="s">
        <v>4</v>
      </c>
      <c r="B5" s="5" t="s">
        <v>5</v>
      </c>
    </row>
    <row r="6" spans="1:2" x14ac:dyDescent="0.25">
      <c r="A6" s="4" t="s">
        <v>6</v>
      </c>
      <c r="B6" s="5" t="s">
        <v>160</v>
      </c>
    </row>
    <row r="7" spans="1:2" x14ac:dyDescent="0.25">
      <c r="A7" s="4" t="s">
        <v>7</v>
      </c>
      <c r="B7" s="5" t="s">
        <v>157</v>
      </c>
    </row>
    <row r="8" spans="1:2" x14ac:dyDescent="0.25">
      <c r="A8" s="4" t="s">
        <v>8</v>
      </c>
      <c r="B8" s="5" t="s">
        <v>5</v>
      </c>
    </row>
    <row r="9" spans="1:2" x14ac:dyDescent="0.25">
      <c r="A9" s="4" t="s">
        <v>9</v>
      </c>
      <c r="B9" s="5" t="s">
        <v>128</v>
      </c>
    </row>
    <row r="10" spans="1:2" x14ac:dyDescent="0.25">
      <c r="A10" s="4" t="s">
        <v>10</v>
      </c>
      <c r="B10" s="5" t="s">
        <v>127</v>
      </c>
    </row>
    <row r="11" spans="1:2" x14ac:dyDescent="0.25">
      <c r="A11" s="4" t="s">
        <v>11</v>
      </c>
      <c r="B11" s="5" t="s">
        <v>161</v>
      </c>
    </row>
    <row r="12" spans="1:2" x14ac:dyDescent="0.25">
      <c r="A12" s="4" t="s">
        <v>12</v>
      </c>
      <c r="B12" s="5" t="s">
        <v>127</v>
      </c>
    </row>
    <row r="13" spans="1:2" x14ac:dyDescent="0.25">
      <c r="A13" s="2" t="s">
        <v>13</v>
      </c>
      <c r="B13" s="26" t="s">
        <v>162</v>
      </c>
    </row>
    <row r="14" spans="1:2" x14ac:dyDescent="0.25">
      <c r="A14" s="4" t="s">
        <v>14</v>
      </c>
      <c r="B14" s="3" t="s">
        <v>129</v>
      </c>
    </row>
    <row r="15" spans="1:2" x14ac:dyDescent="0.25">
      <c r="A15" s="2" t="s">
        <v>15</v>
      </c>
      <c r="B15" s="3" t="s">
        <v>16</v>
      </c>
    </row>
    <row r="16" spans="1:2" x14ac:dyDescent="0.25">
      <c r="A16" s="4" t="s">
        <v>17</v>
      </c>
      <c r="B16" s="5" t="s">
        <v>130</v>
      </c>
    </row>
    <row r="17" spans="1:2" x14ac:dyDescent="0.25">
      <c r="A17" s="4" t="s">
        <v>18</v>
      </c>
      <c r="B17" s="3" t="s">
        <v>19</v>
      </c>
    </row>
    <row r="18" spans="1:2" x14ac:dyDescent="0.25">
      <c r="A18" s="6" t="s">
        <v>20</v>
      </c>
      <c r="B18" s="7" t="s">
        <v>131</v>
      </c>
    </row>
    <row r="19" spans="1:2" x14ac:dyDescent="0.25">
      <c r="A19" s="6" t="s">
        <v>21</v>
      </c>
      <c r="B19" s="9" t="s">
        <v>132</v>
      </c>
    </row>
    <row r="20" spans="1:2" x14ac:dyDescent="0.25">
      <c r="B20" s="8" t="s">
        <v>133</v>
      </c>
    </row>
    <row r="21" spans="1:2" x14ac:dyDescent="0.25">
      <c r="B21" s="8" t="s">
        <v>163</v>
      </c>
    </row>
    <row r="22" spans="1:2" x14ac:dyDescent="0.25">
      <c r="B22" s="8" t="s">
        <v>164</v>
      </c>
    </row>
    <row r="23" spans="1:2" x14ac:dyDescent="0.25">
      <c r="B23" s="9" t="s">
        <v>158</v>
      </c>
    </row>
    <row r="24" spans="1:2" x14ac:dyDescent="0.25">
      <c r="B24" s="27" t="s">
        <v>166</v>
      </c>
    </row>
    <row r="25" spans="1:2" x14ac:dyDescent="0.25">
      <c r="A25" t="s">
        <v>22</v>
      </c>
      <c r="B25" s="22"/>
    </row>
    <row r="26" spans="1:2" x14ac:dyDescent="0.25">
      <c r="A26" t="s">
        <v>154</v>
      </c>
      <c r="B26" s="23" t="s">
        <v>152</v>
      </c>
    </row>
    <row r="27" spans="1:2" x14ac:dyDescent="0.25">
      <c r="B27" s="24" t="s">
        <v>153</v>
      </c>
    </row>
    <row r="28" spans="1:2" x14ac:dyDescent="0.25">
      <c r="B28" s="25" t="s">
        <v>155</v>
      </c>
    </row>
  </sheetData>
  <phoneticPr fontId="0" type="noConversion"/>
  <hyperlinks>
    <hyperlink ref="B27" r:id="rId1"/>
    <hyperlink ref="B24" r:id="rId2"/>
  </hyperlinks>
  <pageMargins left="0.75" right="0.75" top="1" bottom="1" header="0.5" footer="0.5"/>
  <pageSetup paperSize="9" orientation="portrait" r:id="rId3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7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49" sqref="A49"/>
    </sheetView>
  </sheetViews>
  <sheetFormatPr defaultRowHeight="12.5" x14ac:dyDescent="0.25"/>
  <cols>
    <col min="1" max="1" width="11.1796875" customWidth="1"/>
    <col min="2" max="2" width="23.7265625" customWidth="1"/>
  </cols>
  <sheetData>
    <row r="1" spans="1:16" s="1" customFormat="1" ht="13" x14ac:dyDescent="0.3">
      <c r="A1" s="10" t="s">
        <v>122</v>
      </c>
      <c r="B1" s="10" t="s">
        <v>23</v>
      </c>
      <c r="C1" s="10">
        <v>2000</v>
      </c>
      <c r="D1" s="10">
        <v>2001</v>
      </c>
      <c r="E1" s="10">
        <v>2002</v>
      </c>
      <c r="F1" s="10">
        <v>2003</v>
      </c>
      <c r="G1" s="10">
        <v>2004</v>
      </c>
      <c r="H1" s="10">
        <v>2005</v>
      </c>
      <c r="I1" s="10">
        <v>2006</v>
      </c>
      <c r="J1" s="10">
        <v>2007</v>
      </c>
      <c r="K1" s="10">
        <v>2008</v>
      </c>
      <c r="L1" s="10">
        <v>2009</v>
      </c>
      <c r="M1" s="10">
        <v>2010</v>
      </c>
      <c r="N1" s="10">
        <v>2011</v>
      </c>
      <c r="O1" s="10">
        <v>2012</v>
      </c>
      <c r="P1" s="10">
        <v>2013</v>
      </c>
    </row>
    <row r="2" spans="1:16" s="1" customFormat="1" ht="13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</row>
    <row r="3" spans="1:16" x14ac:dyDescent="0.25">
      <c r="A3" t="s">
        <v>24</v>
      </c>
      <c r="B3" t="s">
        <v>25</v>
      </c>
      <c r="C3">
        <v>5385</v>
      </c>
      <c r="D3">
        <v>5732</v>
      </c>
      <c r="E3">
        <v>5682</v>
      </c>
      <c r="F3">
        <v>5555</v>
      </c>
      <c r="G3">
        <v>5566</v>
      </c>
      <c r="H3">
        <v>5592</v>
      </c>
      <c r="I3">
        <v>5696</v>
      </c>
      <c r="J3">
        <v>6030</v>
      </c>
      <c r="K3">
        <v>5825</v>
      </c>
      <c r="L3">
        <v>5859</v>
      </c>
      <c r="M3">
        <v>5691</v>
      </c>
      <c r="N3">
        <v>5748</v>
      </c>
      <c r="O3">
        <v>5798</v>
      </c>
      <c r="P3">
        <v>5682</v>
      </c>
    </row>
    <row r="4" spans="1:16" x14ac:dyDescent="0.25">
      <c r="A4" t="s">
        <v>26</v>
      </c>
      <c r="B4" t="s">
        <v>27</v>
      </c>
      <c r="C4">
        <v>101220</v>
      </c>
      <c r="D4">
        <v>103231</v>
      </c>
      <c r="E4">
        <v>104427</v>
      </c>
      <c r="F4">
        <v>104522</v>
      </c>
      <c r="G4">
        <v>104543</v>
      </c>
      <c r="H4">
        <v>104863</v>
      </c>
      <c r="I4">
        <v>105469</v>
      </c>
      <c r="J4">
        <v>106578</v>
      </c>
      <c r="K4">
        <v>108891</v>
      </c>
      <c r="L4">
        <v>112268</v>
      </c>
      <c r="M4">
        <v>116171</v>
      </c>
      <c r="N4">
        <v>119166</v>
      </c>
      <c r="O4">
        <v>120526</v>
      </c>
      <c r="P4">
        <v>122471</v>
      </c>
    </row>
    <row r="5" spans="1:16" x14ac:dyDescent="0.25">
      <c r="A5" t="s">
        <v>28</v>
      </c>
      <c r="B5" t="s">
        <v>29</v>
      </c>
      <c r="C5">
        <v>206252</v>
      </c>
      <c r="D5">
        <v>210191</v>
      </c>
      <c r="E5">
        <v>210907</v>
      </c>
      <c r="F5">
        <v>211538</v>
      </c>
      <c r="G5">
        <v>212936</v>
      </c>
      <c r="H5">
        <v>215947</v>
      </c>
      <c r="I5">
        <v>218401</v>
      </c>
      <c r="J5">
        <v>221358</v>
      </c>
      <c r="K5">
        <v>224157</v>
      </c>
      <c r="L5">
        <v>228299</v>
      </c>
      <c r="M5">
        <v>231634</v>
      </c>
      <c r="N5">
        <v>235392</v>
      </c>
      <c r="O5">
        <v>238040</v>
      </c>
      <c r="P5">
        <v>240658</v>
      </c>
    </row>
    <row r="6" spans="1:16" x14ac:dyDescent="0.25">
      <c r="A6" t="s">
        <v>30</v>
      </c>
      <c r="B6" t="s">
        <v>31</v>
      </c>
      <c r="C6">
        <v>138056</v>
      </c>
      <c r="D6">
        <v>138267</v>
      </c>
      <c r="E6">
        <v>138424</v>
      </c>
      <c r="F6">
        <v>138947</v>
      </c>
      <c r="G6">
        <v>139467</v>
      </c>
      <c r="H6">
        <v>140628</v>
      </c>
      <c r="I6">
        <v>141620</v>
      </c>
      <c r="J6">
        <v>142816</v>
      </c>
      <c r="K6">
        <v>144046</v>
      </c>
      <c r="L6">
        <v>144957</v>
      </c>
      <c r="M6">
        <v>146566</v>
      </c>
      <c r="N6">
        <v>147684</v>
      </c>
      <c r="O6">
        <v>147714</v>
      </c>
      <c r="P6">
        <v>148903</v>
      </c>
    </row>
    <row r="7" spans="1:16" x14ac:dyDescent="0.25">
      <c r="A7" t="s">
        <v>32</v>
      </c>
      <c r="B7" t="s">
        <v>33</v>
      </c>
      <c r="C7">
        <v>181797</v>
      </c>
      <c r="D7">
        <v>187215</v>
      </c>
      <c r="E7">
        <v>186840</v>
      </c>
      <c r="F7">
        <v>184278</v>
      </c>
      <c r="G7">
        <v>183744</v>
      </c>
      <c r="H7">
        <v>185271</v>
      </c>
      <c r="I7">
        <v>189469</v>
      </c>
      <c r="J7">
        <v>194683</v>
      </c>
      <c r="K7">
        <v>200778</v>
      </c>
      <c r="L7">
        <v>205932</v>
      </c>
      <c r="M7">
        <v>210783</v>
      </c>
      <c r="N7">
        <v>216488</v>
      </c>
      <c r="O7">
        <v>216719</v>
      </c>
      <c r="P7">
        <v>217632</v>
      </c>
    </row>
    <row r="8" spans="1:16" x14ac:dyDescent="0.25">
      <c r="A8" t="s">
        <v>34</v>
      </c>
      <c r="B8" t="s">
        <v>35</v>
      </c>
      <c r="C8">
        <v>187031</v>
      </c>
      <c r="D8">
        <v>187419</v>
      </c>
      <c r="E8">
        <v>187874</v>
      </c>
      <c r="F8">
        <v>188270</v>
      </c>
      <c r="G8">
        <v>188258</v>
      </c>
      <c r="H8">
        <v>189771</v>
      </c>
      <c r="I8">
        <v>191560</v>
      </c>
      <c r="J8">
        <v>192941</v>
      </c>
      <c r="K8">
        <v>194654</v>
      </c>
      <c r="L8">
        <v>195637</v>
      </c>
      <c r="M8">
        <v>196507</v>
      </c>
      <c r="N8">
        <v>197398</v>
      </c>
      <c r="O8">
        <v>197973</v>
      </c>
      <c r="P8">
        <v>199797</v>
      </c>
    </row>
    <row r="9" spans="1:16" x14ac:dyDescent="0.25">
      <c r="A9" t="s">
        <v>36</v>
      </c>
      <c r="B9" t="s">
        <v>37</v>
      </c>
      <c r="C9">
        <v>142037</v>
      </c>
      <c r="D9">
        <v>148241</v>
      </c>
      <c r="E9">
        <v>149480</v>
      </c>
      <c r="F9">
        <v>149602</v>
      </c>
      <c r="G9">
        <v>152421</v>
      </c>
      <c r="H9">
        <v>155564</v>
      </c>
      <c r="I9">
        <v>155254</v>
      </c>
      <c r="J9">
        <v>155415</v>
      </c>
      <c r="K9">
        <v>153959</v>
      </c>
      <c r="L9">
        <v>155710</v>
      </c>
      <c r="M9">
        <v>156344</v>
      </c>
      <c r="N9">
        <v>160488</v>
      </c>
      <c r="O9">
        <v>162646</v>
      </c>
      <c r="P9">
        <v>164905</v>
      </c>
    </row>
    <row r="10" spans="1:16" x14ac:dyDescent="0.25">
      <c r="A10" t="s">
        <v>38</v>
      </c>
      <c r="B10" t="s">
        <v>39</v>
      </c>
      <c r="C10">
        <v>218965</v>
      </c>
      <c r="D10">
        <v>219907</v>
      </c>
      <c r="E10">
        <v>220187</v>
      </c>
      <c r="F10">
        <v>220821</v>
      </c>
      <c r="G10">
        <v>221935</v>
      </c>
      <c r="H10">
        <v>223677</v>
      </c>
      <c r="I10">
        <v>225336</v>
      </c>
      <c r="J10">
        <v>227967</v>
      </c>
      <c r="K10">
        <v>231623</v>
      </c>
      <c r="L10">
        <v>233756</v>
      </c>
      <c r="M10">
        <v>236687</v>
      </c>
      <c r="N10">
        <v>240851</v>
      </c>
      <c r="O10">
        <v>241891</v>
      </c>
      <c r="P10">
        <v>243639</v>
      </c>
    </row>
    <row r="11" spans="1:16" x14ac:dyDescent="0.25">
      <c r="A11" t="s">
        <v>40</v>
      </c>
      <c r="B11" t="s">
        <v>41</v>
      </c>
      <c r="C11">
        <v>209003</v>
      </c>
      <c r="D11">
        <v>212842</v>
      </c>
      <c r="E11">
        <v>214790</v>
      </c>
      <c r="F11">
        <v>213503</v>
      </c>
      <c r="G11">
        <v>215196</v>
      </c>
      <c r="H11">
        <v>217188</v>
      </c>
      <c r="I11">
        <v>219217</v>
      </c>
      <c r="J11">
        <v>221479</v>
      </c>
      <c r="K11">
        <v>224820</v>
      </c>
      <c r="L11">
        <v>228430</v>
      </c>
      <c r="M11">
        <v>230591</v>
      </c>
      <c r="N11">
        <v>233700</v>
      </c>
      <c r="O11">
        <v>232941</v>
      </c>
      <c r="P11">
        <v>232416</v>
      </c>
    </row>
    <row r="12" spans="1:16" x14ac:dyDescent="0.25">
      <c r="A12" t="s">
        <v>42</v>
      </c>
      <c r="B12" t="s">
        <v>43</v>
      </c>
      <c r="C12">
        <v>179078</v>
      </c>
      <c r="D12">
        <v>181641</v>
      </c>
      <c r="E12">
        <v>184354</v>
      </c>
      <c r="F12">
        <v>184694</v>
      </c>
      <c r="G12">
        <v>184609</v>
      </c>
      <c r="H12">
        <v>186110</v>
      </c>
      <c r="I12">
        <v>187782</v>
      </c>
      <c r="J12">
        <v>190538</v>
      </c>
      <c r="K12">
        <v>194421</v>
      </c>
      <c r="L12">
        <v>196899</v>
      </c>
      <c r="M12">
        <v>200500</v>
      </c>
      <c r="N12">
        <v>204508</v>
      </c>
      <c r="O12">
        <v>205591</v>
      </c>
      <c r="P12">
        <v>207310</v>
      </c>
    </row>
    <row r="13" spans="1:16" x14ac:dyDescent="0.25">
      <c r="A13" t="s">
        <v>44</v>
      </c>
      <c r="B13" t="s">
        <v>45</v>
      </c>
      <c r="C13">
        <v>139781</v>
      </c>
      <c r="D13">
        <v>143059</v>
      </c>
      <c r="E13">
        <v>146659</v>
      </c>
      <c r="F13">
        <v>149253</v>
      </c>
      <c r="G13">
        <v>152146</v>
      </c>
      <c r="H13">
        <v>155031</v>
      </c>
      <c r="I13">
        <v>157923</v>
      </c>
      <c r="J13">
        <v>159870</v>
      </c>
      <c r="K13">
        <v>162436</v>
      </c>
      <c r="L13">
        <v>165065</v>
      </c>
      <c r="M13">
        <v>169077</v>
      </c>
      <c r="N13">
        <v>173696</v>
      </c>
      <c r="O13">
        <v>176513</v>
      </c>
      <c r="P13">
        <v>178820</v>
      </c>
    </row>
    <row r="14" spans="1:16" x14ac:dyDescent="0.25">
      <c r="A14" t="s">
        <v>46</v>
      </c>
      <c r="B14" t="s">
        <v>47</v>
      </c>
      <c r="C14">
        <v>136462</v>
      </c>
      <c r="D14">
        <v>140860</v>
      </c>
      <c r="E14">
        <v>143588</v>
      </c>
      <c r="F14">
        <v>145106</v>
      </c>
      <c r="G14">
        <v>146753</v>
      </c>
      <c r="H14">
        <v>149731</v>
      </c>
      <c r="I14">
        <v>153689</v>
      </c>
      <c r="J14">
        <v>157908</v>
      </c>
      <c r="K14">
        <v>164194</v>
      </c>
      <c r="L14">
        <v>169139</v>
      </c>
      <c r="M14">
        <v>173504</v>
      </c>
      <c r="N14">
        <v>178569</v>
      </c>
      <c r="O14">
        <v>181863</v>
      </c>
      <c r="P14">
        <v>185479</v>
      </c>
    </row>
    <row r="15" spans="1:16" x14ac:dyDescent="0.25">
      <c r="A15" t="s">
        <v>48</v>
      </c>
      <c r="B15" t="s">
        <v>49</v>
      </c>
      <c r="C15">
        <v>120000</v>
      </c>
      <c r="D15">
        <v>124743</v>
      </c>
      <c r="E15">
        <v>126972</v>
      </c>
      <c r="F15">
        <v>126325</v>
      </c>
      <c r="G15">
        <v>127238</v>
      </c>
      <c r="H15">
        <v>128541</v>
      </c>
      <c r="I15">
        <v>130069</v>
      </c>
      <c r="J15">
        <v>131964</v>
      </c>
      <c r="K15">
        <v>132390</v>
      </c>
      <c r="L15">
        <v>134791</v>
      </c>
      <c r="M15">
        <v>135103</v>
      </c>
      <c r="N15">
        <v>136275</v>
      </c>
      <c r="O15">
        <v>132933</v>
      </c>
      <c r="P15">
        <v>130808</v>
      </c>
    </row>
    <row r="16" spans="1:16" x14ac:dyDescent="0.25">
      <c r="A16" t="s">
        <v>50</v>
      </c>
      <c r="B16" t="s">
        <v>51</v>
      </c>
      <c r="C16">
        <v>152683</v>
      </c>
      <c r="D16">
        <v>155537</v>
      </c>
      <c r="E16">
        <v>157910</v>
      </c>
      <c r="F16">
        <v>158063</v>
      </c>
      <c r="G16">
        <v>158979</v>
      </c>
      <c r="H16">
        <v>160877</v>
      </c>
      <c r="I16">
        <v>163924</v>
      </c>
      <c r="J16">
        <v>166709</v>
      </c>
      <c r="K16">
        <v>172901</v>
      </c>
      <c r="L16">
        <v>176894</v>
      </c>
      <c r="M16">
        <v>178843</v>
      </c>
      <c r="N16">
        <v>181136</v>
      </c>
      <c r="O16">
        <v>183333</v>
      </c>
      <c r="P16">
        <v>186654</v>
      </c>
    </row>
    <row r="17" spans="1:16" x14ac:dyDescent="0.25">
      <c r="A17" t="s">
        <v>52</v>
      </c>
      <c r="B17" t="s">
        <v>53</v>
      </c>
      <c r="C17">
        <v>136907</v>
      </c>
      <c r="D17">
        <v>138350</v>
      </c>
      <c r="E17">
        <v>139820</v>
      </c>
      <c r="F17">
        <v>140518</v>
      </c>
      <c r="G17">
        <v>142270</v>
      </c>
      <c r="H17">
        <v>146125</v>
      </c>
      <c r="I17">
        <v>148277</v>
      </c>
      <c r="J17">
        <v>150085</v>
      </c>
      <c r="K17">
        <v>151829</v>
      </c>
      <c r="L17">
        <v>154243</v>
      </c>
      <c r="M17">
        <v>156689</v>
      </c>
      <c r="N17">
        <v>158438</v>
      </c>
      <c r="O17">
        <v>158766</v>
      </c>
      <c r="P17">
        <v>158337</v>
      </c>
    </row>
    <row r="18" spans="1:16" x14ac:dyDescent="0.25">
      <c r="A18" t="s">
        <v>54</v>
      </c>
      <c r="B18" t="s">
        <v>55</v>
      </c>
      <c r="C18">
        <v>140919</v>
      </c>
      <c r="D18">
        <v>140536</v>
      </c>
      <c r="E18">
        <v>140720</v>
      </c>
      <c r="F18">
        <v>140818</v>
      </c>
      <c r="G18">
        <v>141520</v>
      </c>
      <c r="H18">
        <v>142623</v>
      </c>
      <c r="I18">
        <v>144156</v>
      </c>
      <c r="J18">
        <v>145610</v>
      </c>
      <c r="K18">
        <v>147035</v>
      </c>
      <c r="L18">
        <v>148498</v>
      </c>
      <c r="M18">
        <v>149852</v>
      </c>
      <c r="N18">
        <v>150839</v>
      </c>
      <c r="O18">
        <v>150737</v>
      </c>
      <c r="P18">
        <v>151429</v>
      </c>
    </row>
    <row r="19" spans="1:16" x14ac:dyDescent="0.25">
      <c r="A19" t="s">
        <v>56</v>
      </c>
      <c r="B19" t="s">
        <v>57</v>
      </c>
      <c r="C19">
        <v>159931</v>
      </c>
      <c r="D19">
        <v>160321</v>
      </c>
      <c r="E19">
        <v>161683</v>
      </c>
      <c r="F19">
        <v>162384</v>
      </c>
      <c r="G19">
        <v>163183</v>
      </c>
      <c r="H19">
        <v>165405</v>
      </c>
      <c r="I19">
        <v>167642</v>
      </c>
      <c r="J19">
        <v>169745</v>
      </c>
      <c r="K19">
        <v>172660</v>
      </c>
      <c r="L19">
        <v>175658</v>
      </c>
      <c r="M19">
        <v>178204</v>
      </c>
      <c r="N19">
        <v>182832</v>
      </c>
      <c r="O19">
        <v>186017</v>
      </c>
      <c r="P19">
        <v>188599</v>
      </c>
    </row>
    <row r="20" spans="1:16" x14ac:dyDescent="0.25">
      <c r="A20" t="s">
        <v>58</v>
      </c>
      <c r="B20" t="s">
        <v>59</v>
      </c>
      <c r="C20">
        <v>145616</v>
      </c>
      <c r="D20">
        <v>147961</v>
      </c>
      <c r="E20">
        <v>148964</v>
      </c>
      <c r="F20">
        <v>148430</v>
      </c>
      <c r="G20">
        <v>150863</v>
      </c>
      <c r="H20">
        <v>154391</v>
      </c>
      <c r="I20">
        <v>157899</v>
      </c>
      <c r="J20">
        <v>161856</v>
      </c>
      <c r="K20">
        <v>164795</v>
      </c>
      <c r="L20">
        <v>168428</v>
      </c>
      <c r="M20">
        <v>172266</v>
      </c>
      <c r="N20">
        <v>176220</v>
      </c>
      <c r="O20">
        <v>177890</v>
      </c>
      <c r="P20">
        <v>179167</v>
      </c>
    </row>
    <row r="21" spans="1:16" x14ac:dyDescent="0.25">
      <c r="A21" t="s">
        <v>60</v>
      </c>
      <c r="B21" t="s">
        <v>61</v>
      </c>
      <c r="C21">
        <v>126832</v>
      </c>
      <c r="D21">
        <v>129215</v>
      </c>
      <c r="E21">
        <v>130456</v>
      </c>
      <c r="F21">
        <v>131668</v>
      </c>
      <c r="G21">
        <v>132230</v>
      </c>
      <c r="H21">
        <v>134882</v>
      </c>
      <c r="I21">
        <v>136818</v>
      </c>
      <c r="J21">
        <v>140004</v>
      </c>
      <c r="K21">
        <v>143014</v>
      </c>
      <c r="L21">
        <v>147081</v>
      </c>
      <c r="M21">
        <v>149751</v>
      </c>
      <c r="N21">
        <v>155402</v>
      </c>
      <c r="O21">
        <v>158643</v>
      </c>
      <c r="P21">
        <v>161867</v>
      </c>
    </row>
    <row r="22" spans="1:16" x14ac:dyDescent="0.25">
      <c r="A22" t="s">
        <v>62</v>
      </c>
      <c r="B22" t="s">
        <v>63</v>
      </c>
      <c r="C22">
        <v>112001</v>
      </c>
      <c r="D22">
        <v>117882</v>
      </c>
      <c r="E22">
        <v>119295</v>
      </c>
      <c r="F22">
        <v>120228</v>
      </c>
      <c r="G22">
        <v>120769</v>
      </c>
      <c r="H22">
        <v>123357</v>
      </c>
      <c r="I22">
        <v>120963</v>
      </c>
      <c r="J22">
        <v>118929</v>
      </c>
      <c r="K22">
        <v>118636</v>
      </c>
      <c r="L22">
        <v>117773</v>
      </c>
      <c r="M22">
        <v>116310</v>
      </c>
      <c r="N22">
        <v>114461</v>
      </c>
      <c r="O22">
        <v>110977</v>
      </c>
      <c r="P22">
        <v>109508</v>
      </c>
    </row>
    <row r="23" spans="1:16" x14ac:dyDescent="0.25">
      <c r="A23" t="s">
        <v>64</v>
      </c>
      <c r="B23" t="s">
        <v>65</v>
      </c>
      <c r="C23">
        <v>99614</v>
      </c>
      <c r="D23">
        <v>101547</v>
      </c>
      <c r="E23">
        <v>102411</v>
      </c>
      <c r="F23">
        <v>102723</v>
      </c>
      <c r="G23">
        <v>104203</v>
      </c>
      <c r="H23">
        <v>105387</v>
      </c>
      <c r="I23">
        <v>106629</v>
      </c>
      <c r="J23">
        <v>106921</v>
      </c>
      <c r="K23">
        <v>107861</v>
      </c>
      <c r="L23">
        <v>108350</v>
      </c>
      <c r="M23">
        <v>108694</v>
      </c>
      <c r="N23">
        <v>109526</v>
      </c>
      <c r="O23">
        <v>111270</v>
      </c>
      <c r="P23">
        <v>112845</v>
      </c>
    </row>
    <row r="24" spans="1:16" x14ac:dyDescent="0.25">
      <c r="A24" t="s">
        <v>66</v>
      </c>
      <c r="B24" t="s">
        <v>67</v>
      </c>
      <c r="C24">
        <v>192417</v>
      </c>
      <c r="D24">
        <v>197724</v>
      </c>
      <c r="E24">
        <v>197573</v>
      </c>
      <c r="F24">
        <v>196724</v>
      </c>
      <c r="G24">
        <v>198648</v>
      </c>
      <c r="H24">
        <v>202312</v>
      </c>
      <c r="I24">
        <v>205112</v>
      </c>
      <c r="J24">
        <v>209455</v>
      </c>
      <c r="K24">
        <v>213160</v>
      </c>
      <c r="L24">
        <v>217530</v>
      </c>
      <c r="M24">
        <v>220206</v>
      </c>
      <c r="N24">
        <v>226412</v>
      </c>
      <c r="O24">
        <v>230879</v>
      </c>
      <c r="P24">
        <v>233796</v>
      </c>
    </row>
    <row r="25" spans="1:16" x14ac:dyDescent="0.25">
      <c r="A25" t="s">
        <v>68</v>
      </c>
      <c r="B25" t="s">
        <v>69</v>
      </c>
      <c r="C25">
        <v>171074</v>
      </c>
      <c r="D25">
        <v>174236</v>
      </c>
      <c r="E25">
        <v>174186</v>
      </c>
      <c r="F25">
        <v>173121</v>
      </c>
      <c r="G25">
        <v>174170</v>
      </c>
      <c r="H25">
        <v>176642</v>
      </c>
      <c r="I25">
        <v>179360</v>
      </c>
      <c r="J25">
        <v>182019</v>
      </c>
      <c r="K25">
        <v>186451</v>
      </c>
      <c r="L25">
        <v>189202</v>
      </c>
      <c r="M25">
        <v>190031</v>
      </c>
      <c r="N25">
        <v>193427</v>
      </c>
      <c r="O25">
        <v>196562</v>
      </c>
      <c r="P25">
        <v>199618</v>
      </c>
    </row>
    <row r="26" spans="1:16" x14ac:dyDescent="0.25">
      <c r="A26" t="s">
        <v>70</v>
      </c>
      <c r="B26" t="s">
        <v>71</v>
      </c>
      <c r="C26">
        <v>127387</v>
      </c>
      <c r="D26">
        <v>130252</v>
      </c>
      <c r="E26">
        <v>130108</v>
      </c>
      <c r="F26">
        <v>129259</v>
      </c>
      <c r="G26">
        <v>129414</v>
      </c>
      <c r="H26">
        <v>131003</v>
      </c>
      <c r="I26">
        <v>132770</v>
      </c>
      <c r="J26">
        <v>134312</v>
      </c>
      <c r="K26">
        <v>135478</v>
      </c>
      <c r="L26">
        <v>137188</v>
      </c>
      <c r="M26">
        <v>137362</v>
      </c>
      <c r="N26">
        <v>138315</v>
      </c>
      <c r="O26">
        <v>138268</v>
      </c>
      <c r="P26">
        <v>138168</v>
      </c>
    </row>
    <row r="27" spans="1:16" x14ac:dyDescent="0.25">
      <c r="A27" t="s">
        <v>72</v>
      </c>
      <c r="B27" t="s">
        <v>73</v>
      </c>
      <c r="C27">
        <v>158141</v>
      </c>
      <c r="D27">
        <v>163912</v>
      </c>
      <c r="E27">
        <v>170103</v>
      </c>
      <c r="F27">
        <v>171313</v>
      </c>
      <c r="G27">
        <v>170481</v>
      </c>
      <c r="H27">
        <v>169958</v>
      </c>
      <c r="I27">
        <v>174038</v>
      </c>
      <c r="J27">
        <v>180867</v>
      </c>
      <c r="K27">
        <v>188979</v>
      </c>
      <c r="L27">
        <v>197546</v>
      </c>
      <c r="M27">
        <v>209451</v>
      </c>
      <c r="N27">
        <v>219611</v>
      </c>
      <c r="O27">
        <v>221155</v>
      </c>
      <c r="P27">
        <v>223227</v>
      </c>
    </row>
    <row r="28" spans="1:16" x14ac:dyDescent="0.25">
      <c r="A28" t="s">
        <v>74</v>
      </c>
      <c r="B28" t="s">
        <v>75</v>
      </c>
      <c r="C28">
        <v>155519</v>
      </c>
      <c r="D28">
        <v>157313</v>
      </c>
      <c r="E28">
        <v>159419</v>
      </c>
      <c r="F28">
        <v>161574</v>
      </c>
      <c r="G28">
        <v>162426</v>
      </c>
      <c r="H28">
        <v>164221</v>
      </c>
      <c r="I28">
        <v>167141</v>
      </c>
      <c r="J28">
        <v>170418</v>
      </c>
      <c r="K28">
        <v>174187</v>
      </c>
      <c r="L28">
        <v>177354</v>
      </c>
      <c r="M28">
        <v>180014</v>
      </c>
      <c r="N28">
        <v>184387</v>
      </c>
      <c r="O28">
        <v>185777</v>
      </c>
      <c r="P28">
        <v>187742</v>
      </c>
    </row>
    <row r="29" spans="1:16" x14ac:dyDescent="0.25">
      <c r="A29" t="s">
        <v>76</v>
      </c>
      <c r="B29" t="s">
        <v>77</v>
      </c>
      <c r="C29">
        <v>116965</v>
      </c>
      <c r="D29">
        <v>118197</v>
      </c>
      <c r="E29">
        <v>119372</v>
      </c>
      <c r="F29">
        <v>120852</v>
      </c>
      <c r="G29">
        <v>122787</v>
      </c>
      <c r="H29">
        <v>124334</v>
      </c>
      <c r="I29">
        <v>124985</v>
      </c>
      <c r="J29">
        <v>124554</v>
      </c>
      <c r="K29">
        <v>124464</v>
      </c>
      <c r="L29">
        <v>124611</v>
      </c>
      <c r="M29">
        <v>125043</v>
      </c>
      <c r="N29">
        <v>124919</v>
      </c>
      <c r="O29">
        <v>124421</v>
      </c>
      <c r="P29">
        <v>124750</v>
      </c>
    </row>
    <row r="30" spans="1:16" x14ac:dyDescent="0.25">
      <c r="A30" t="s">
        <v>78</v>
      </c>
      <c r="B30" t="s">
        <v>79</v>
      </c>
      <c r="C30">
        <v>174453</v>
      </c>
      <c r="D30">
        <v>179676</v>
      </c>
      <c r="E30">
        <v>179596</v>
      </c>
      <c r="F30">
        <v>179180</v>
      </c>
      <c r="G30">
        <v>181732</v>
      </c>
      <c r="H30">
        <v>186780</v>
      </c>
      <c r="I30">
        <v>192600</v>
      </c>
      <c r="J30">
        <v>197487</v>
      </c>
      <c r="K30">
        <v>201612</v>
      </c>
      <c r="L30">
        <v>205639</v>
      </c>
      <c r="M30">
        <v>208313</v>
      </c>
      <c r="N30">
        <v>212927</v>
      </c>
      <c r="O30">
        <v>216031</v>
      </c>
      <c r="P30">
        <v>219600</v>
      </c>
    </row>
    <row r="31" spans="1:16" x14ac:dyDescent="0.25">
      <c r="A31" t="s">
        <v>80</v>
      </c>
      <c r="B31" t="s">
        <v>81</v>
      </c>
      <c r="C31">
        <v>116624</v>
      </c>
      <c r="D31">
        <v>117664</v>
      </c>
      <c r="E31">
        <v>117824</v>
      </c>
      <c r="F31">
        <v>117852</v>
      </c>
      <c r="G31">
        <v>118359</v>
      </c>
      <c r="H31">
        <v>119225</v>
      </c>
      <c r="I31">
        <v>120236</v>
      </c>
      <c r="J31">
        <v>121240</v>
      </c>
      <c r="K31">
        <v>122555</v>
      </c>
      <c r="L31">
        <v>123871</v>
      </c>
      <c r="M31">
        <v>124411</v>
      </c>
      <c r="N31">
        <v>125407</v>
      </c>
      <c r="O31">
        <v>125834</v>
      </c>
      <c r="P31">
        <v>126782</v>
      </c>
    </row>
    <row r="32" spans="1:16" x14ac:dyDescent="0.25">
      <c r="A32" t="s">
        <v>82</v>
      </c>
      <c r="B32" t="s">
        <v>83</v>
      </c>
      <c r="C32">
        <v>132587</v>
      </c>
      <c r="D32">
        <v>137912</v>
      </c>
      <c r="E32">
        <v>143377</v>
      </c>
      <c r="F32">
        <v>144904</v>
      </c>
      <c r="G32">
        <v>147761</v>
      </c>
      <c r="H32">
        <v>150390</v>
      </c>
      <c r="I32">
        <v>155352</v>
      </c>
      <c r="J32">
        <v>162420</v>
      </c>
      <c r="K32">
        <v>168988</v>
      </c>
      <c r="L32">
        <v>176479</v>
      </c>
      <c r="M32">
        <v>183170</v>
      </c>
      <c r="N32">
        <v>190038</v>
      </c>
      <c r="O32">
        <v>194456</v>
      </c>
      <c r="P32">
        <v>201220</v>
      </c>
    </row>
    <row r="33" spans="1:16" x14ac:dyDescent="0.25">
      <c r="A33" t="s">
        <v>84</v>
      </c>
      <c r="B33" t="s">
        <v>85</v>
      </c>
      <c r="C33">
        <v>147486</v>
      </c>
      <c r="D33">
        <v>149726</v>
      </c>
      <c r="E33">
        <v>151416</v>
      </c>
      <c r="F33">
        <v>151686</v>
      </c>
      <c r="G33">
        <v>151962</v>
      </c>
      <c r="H33">
        <v>153231</v>
      </c>
      <c r="I33">
        <v>156561</v>
      </c>
      <c r="J33">
        <v>160403</v>
      </c>
      <c r="K33">
        <v>165399</v>
      </c>
      <c r="L33">
        <v>169890</v>
      </c>
      <c r="M33">
        <v>174281</v>
      </c>
      <c r="N33">
        <v>178583</v>
      </c>
      <c r="O33">
        <v>179480</v>
      </c>
      <c r="P33">
        <v>180998</v>
      </c>
    </row>
    <row r="34" spans="1:16" x14ac:dyDescent="0.25">
      <c r="A34" t="s">
        <v>86</v>
      </c>
      <c r="B34" t="s">
        <v>87</v>
      </c>
      <c r="C34">
        <v>196799</v>
      </c>
      <c r="D34">
        <v>201507</v>
      </c>
      <c r="E34">
        <v>204444</v>
      </c>
      <c r="F34">
        <v>205854</v>
      </c>
      <c r="G34">
        <v>207336</v>
      </c>
      <c r="H34">
        <v>211381</v>
      </c>
      <c r="I34">
        <v>215475</v>
      </c>
      <c r="J34">
        <v>218621</v>
      </c>
      <c r="K34">
        <v>220567</v>
      </c>
      <c r="L34">
        <v>223691</v>
      </c>
      <c r="M34">
        <v>225628</v>
      </c>
      <c r="N34">
        <v>229384</v>
      </c>
      <c r="O34">
        <v>228044</v>
      </c>
      <c r="P34">
        <v>228578</v>
      </c>
    </row>
    <row r="35" spans="1:16" x14ac:dyDescent="0.25">
      <c r="A35" t="s">
        <v>88</v>
      </c>
      <c r="B35" t="s">
        <v>89</v>
      </c>
      <c r="C35">
        <v>145521</v>
      </c>
      <c r="D35">
        <v>151757</v>
      </c>
      <c r="E35">
        <v>156435</v>
      </c>
      <c r="F35">
        <v>158981</v>
      </c>
      <c r="G35">
        <v>162312</v>
      </c>
      <c r="H35">
        <v>170261</v>
      </c>
      <c r="I35">
        <v>169645</v>
      </c>
      <c r="J35">
        <v>166837</v>
      </c>
      <c r="K35">
        <v>164404</v>
      </c>
      <c r="L35">
        <v>161916</v>
      </c>
      <c r="M35">
        <v>160809</v>
      </c>
      <c r="N35">
        <v>162189</v>
      </c>
      <c r="O35">
        <v>164059</v>
      </c>
      <c r="P35">
        <v>164792</v>
      </c>
    </row>
    <row r="37" spans="1:16" x14ac:dyDescent="0.25">
      <c r="A37" t="s">
        <v>90</v>
      </c>
      <c r="B37" t="s">
        <v>91</v>
      </c>
      <c r="C37">
        <v>1618072</v>
      </c>
      <c r="D37">
        <v>1620014</v>
      </c>
      <c r="E37">
        <v>1626436</v>
      </c>
      <c r="F37">
        <v>1629487</v>
      </c>
      <c r="G37">
        <v>1633579</v>
      </c>
      <c r="H37">
        <v>1643239</v>
      </c>
      <c r="I37">
        <v>1651943</v>
      </c>
      <c r="J37">
        <v>1663504</v>
      </c>
      <c r="K37">
        <v>1670736</v>
      </c>
      <c r="L37">
        <v>1674451</v>
      </c>
      <c r="M37">
        <v>1679691</v>
      </c>
      <c r="N37">
        <v>1681674</v>
      </c>
      <c r="O37">
        <v>1670967</v>
      </c>
      <c r="P37">
        <v>1667446</v>
      </c>
    </row>
    <row r="38" spans="1:16" x14ac:dyDescent="0.25">
      <c r="A38" t="s">
        <v>92</v>
      </c>
      <c r="B38" t="s">
        <v>93</v>
      </c>
      <c r="C38">
        <v>4286286</v>
      </c>
      <c r="D38">
        <v>4297158</v>
      </c>
      <c r="E38">
        <v>4320679</v>
      </c>
      <c r="F38">
        <v>4355515</v>
      </c>
      <c r="G38">
        <v>4388411</v>
      </c>
      <c r="H38">
        <v>4421943</v>
      </c>
      <c r="I38">
        <v>4459156</v>
      </c>
      <c r="J38">
        <v>4489262</v>
      </c>
      <c r="K38">
        <v>4510595</v>
      </c>
      <c r="L38">
        <v>4522996</v>
      </c>
      <c r="M38">
        <v>4538567</v>
      </c>
      <c r="N38">
        <v>4552765</v>
      </c>
      <c r="O38">
        <v>4531762</v>
      </c>
      <c r="P38">
        <v>4516101</v>
      </c>
    </row>
    <row r="39" spans="1:16" x14ac:dyDescent="0.25">
      <c r="A39" t="s">
        <v>94</v>
      </c>
      <c r="B39" t="s">
        <v>95</v>
      </c>
      <c r="C39">
        <v>3140324</v>
      </c>
      <c r="D39">
        <v>3161573</v>
      </c>
      <c r="E39">
        <v>3188270</v>
      </c>
      <c r="F39">
        <v>3216088</v>
      </c>
      <c r="G39">
        <v>3253535</v>
      </c>
      <c r="H39">
        <v>3296402</v>
      </c>
      <c r="I39">
        <v>3322437</v>
      </c>
      <c r="J39">
        <v>3349351</v>
      </c>
      <c r="K39">
        <v>3373479</v>
      </c>
      <c r="L39">
        <v>3382687</v>
      </c>
      <c r="M39">
        <v>3396140</v>
      </c>
      <c r="N39">
        <v>3409275</v>
      </c>
      <c r="O39">
        <v>3401113</v>
      </c>
      <c r="P39">
        <v>3394713</v>
      </c>
    </row>
    <row r="40" spans="1:16" x14ac:dyDescent="0.25">
      <c r="A40" t="s">
        <v>96</v>
      </c>
      <c r="B40" t="s">
        <v>97</v>
      </c>
      <c r="C40">
        <v>2660124</v>
      </c>
      <c r="D40">
        <v>2678372</v>
      </c>
      <c r="E40">
        <v>2706046</v>
      </c>
      <c r="F40">
        <v>2734221</v>
      </c>
      <c r="G40">
        <v>2766396</v>
      </c>
      <c r="H40">
        <v>2799469</v>
      </c>
      <c r="I40">
        <v>2833494</v>
      </c>
      <c r="J40">
        <v>2862836</v>
      </c>
      <c r="K40">
        <v>2882436</v>
      </c>
      <c r="L40">
        <v>2893509</v>
      </c>
      <c r="M40">
        <v>2908899</v>
      </c>
      <c r="N40">
        <v>2919158</v>
      </c>
      <c r="O40">
        <v>2912231</v>
      </c>
      <c r="P40">
        <v>2913264</v>
      </c>
    </row>
    <row r="41" spans="1:16" x14ac:dyDescent="0.25">
      <c r="A41" t="s">
        <v>98</v>
      </c>
      <c r="B41" t="s">
        <v>99</v>
      </c>
      <c r="C41">
        <v>3330402</v>
      </c>
      <c r="D41">
        <v>3344420</v>
      </c>
      <c r="E41">
        <v>3362972</v>
      </c>
      <c r="F41">
        <v>3384666</v>
      </c>
      <c r="G41">
        <v>3402891</v>
      </c>
      <c r="H41">
        <v>3431491</v>
      </c>
      <c r="I41">
        <v>3463300</v>
      </c>
      <c r="J41">
        <v>3491341</v>
      </c>
      <c r="K41">
        <v>3516742</v>
      </c>
      <c r="L41">
        <v>3525232</v>
      </c>
      <c r="M41">
        <v>3541207</v>
      </c>
      <c r="N41">
        <v>3561093</v>
      </c>
      <c r="O41">
        <v>3557498</v>
      </c>
      <c r="P41">
        <v>3560634</v>
      </c>
    </row>
    <row r="42" spans="1:16" x14ac:dyDescent="0.25">
      <c r="A42" t="s">
        <v>100</v>
      </c>
      <c r="B42" t="s">
        <v>101</v>
      </c>
      <c r="C42">
        <v>3409463</v>
      </c>
      <c r="D42">
        <v>3428690</v>
      </c>
      <c r="E42">
        <v>3450579</v>
      </c>
      <c r="F42">
        <v>3479466</v>
      </c>
      <c r="G42">
        <v>3504116</v>
      </c>
      <c r="H42">
        <v>3548702</v>
      </c>
      <c r="I42">
        <v>3586629</v>
      </c>
      <c r="J42">
        <v>3620187</v>
      </c>
      <c r="K42">
        <v>3649304</v>
      </c>
      <c r="L42">
        <v>3665808</v>
      </c>
      <c r="M42">
        <v>3694277</v>
      </c>
      <c r="N42">
        <v>3719075</v>
      </c>
      <c r="O42">
        <v>3708367</v>
      </c>
      <c r="P42">
        <v>3712467</v>
      </c>
    </row>
    <row r="43" spans="1:16" x14ac:dyDescent="0.25">
      <c r="A43" t="s">
        <v>102</v>
      </c>
      <c r="B43" t="s">
        <v>103</v>
      </c>
      <c r="C43">
        <v>4874543</v>
      </c>
      <c r="D43">
        <v>4974573</v>
      </c>
      <c r="E43">
        <v>5025296</v>
      </c>
      <c r="F43">
        <v>5038546</v>
      </c>
      <c r="G43">
        <v>5076217</v>
      </c>
      <c r="H43">
        <v>5150699</v>
      </c>
      <c r="I43">
        <v>5221068</v>
      </c>
      <c r="J43">
        <v>5298039</v>
      </c>
      <c r="K43">
        <v>5387169</v>
      </c>
      <c r="L43">
        <v>5478584</v>
      </c>
      <c r="M43">
        <v>5558486</v>
      </c>
      <c r="N43">
        <v>5664416</v>
      </c>
      <c r="O43">
        <v>5703747</v>
      </c>
      <c r="P43">
        <v>5756197</v>
      </c>
    </row>
    <row r="44" spans="1:16" x14ac:dyDescent="0.25">
      <c r="A44" t="s">
        <v>104</v>
      </c>
      <c r="B44" t="s">
        <v>105</v>
      </c>
      <c r="C44">
        <v>5089296</v>
      </c>
      <c r="D44">
        <v>5118517</v>
      </c>
      <c r="E44">
        <v>5138049</v>
      </c>
      <c r="F44">
        <v>5171546</v>
      </c>
      <c r="G44">
        <v>5207503</v>
      </c>
      <c r="H44">
        <v>5266296</v>
      </c>
      <c r="I44">
        <v>5325115</v>
      </c>
      <c r="J44">
        <v>5381984</v>
      </c>
      <c r="K44">
        <v>5423395</v>
      </c>
      <c r="L44">
        <v>5447741</v>
      </c>
      <c r="M44">
        <v>5487698</v>
      </c>
      <c r="N44">
        <v>5513564</v>
      </c>
      <c r="O44">
        <v>5504596</v>
      </c>
      <c r="P44">
        <v>5511357</v>
      </c>
    </row>
    <row r="45" spans="1:16" x14ac:dyDescent="0.25">
      <c r="A45" t="s">
        <v>106</v>
      </c>
      <c r="B45" t="s">
        <v>107</v>
      </c>
      <c r="C45">
        <v>3061188</v>
      </c>
      <c r="D45">
        <v>3082509</v>
      </c>
      <c r="E45">
        <v>3111772</v>
      </c>
      <c r="F45">
        <v>3137918</v>
      </c>
      <c r="G45">
        <v>3166948</v>
      </c>
      <c r="H45">
        <v>3211605</v>
      </c>
      <c r="I45">
        <v>3244627</v>
      </c>
      <c r="J45">
        <v>3283868</v>
      </c>
      <c r="K45">
        <v>3299149</v>
      </c>
      <c r="L45">
        <v>3301189</v>
      </c>
      <c r="M45">
        <v>3313080</v>
      </c>
      <c r="N45">
        <v>3326352</v>
      </c>
      <c r="O45">
        <v>3316714</v>
      </c>
      <c r="P45">
        <v>3319221</v>
      </c>
    </row>
    <row r="47" spans="1:16" x14ac:dyDescent="0.25">
      <c r="A47" t="s">
        <v>108</v>
      </c>
      <c r="B47" t="s">
        <v>109</v>
      </c>
      <c r="C47">
        <v>1811919</v>
      </c>
      <c r="D47">
        <v>1817359</v>
      </c>
      <c r="E47">
        <v>1832035</v>
      </c>
      <c r="F47">
        <v>1847827</v>
      </c>
      <c r="G47">
        <v>1867955</v>
      </c>
      <c r="H47">
        <v>1881441</v>
      </c>
      <c r="I47">
        <v>1897093</v>
      </c>
      <c r="J47">
        <v>1915370</v>
      </c>
      <c r="K47">
        <v>1928555</v>
      </c>
      <c r="L47">
        <v>1934310</v>
      </c>
      <c r="M47">
        <v>1937725</v>
      </c>
      <c r="N47">
        <v>1941524</v>
      </c>
      <c r="O47">
        <v>1931637</v>
      </c>
      <c r="P47">
        <v>1926617</v>
      </c>
    </row>
    <row r="48" spans="1:16" x14ac:dyDescent="0.25">
      <c r="A48" t="s">
        <v>110</v>
      </c>
      <c r="B48" t="s">
        <v>111</v>
      </c>
      <c r="C48">
        <v>3278692</v>
      </c>
      <c r="D48">
        <v>3286645</v>
      </c>
      <c r="E48">
        <v>3286712</v>
      </c>
      <c r="F48">
        <v>3295097</v>
      </c>
      <c r="G48">
        <v>3316390</v>
      </c>
      <c r="H48">
        <v>3332712</v>
      </c>
      <c r="I48">
        <v>3357099</v>
      </c>
      <c r="J48">
        <v>3381636</v>
      </c>
      <c r="K48">
        <v>3398423</v>
      </c>
      <c r="L48">
        <v>3413148</v>
      </c>
      <c r="M48">
        <v>3430814</v>
      </c>
      <c r="N48">
        <v>3487433</v>
      </c>
      <c r="O48">
        <v>3473178</v>
      </c>
      <c r="P48">
        <v>3469159</v>
      </c>
    </row>
    <row r="49" spans="1:16" x14ac:dyDescent="0.25">
      <c r="A49" t="s">
        <v>112</v>
      </c>
      <c r="B49" t="s">
        <v>113</v>
      </c>
      <c r="C49">
        <v>1058507</v>
      </c>
      <c r="D49">
        <v>1068203</v>
      </c>
      <c r="E49">
        <v>1076277</v>
      </c>
      <c r="F49">
        <v>1084338</v>
      </c>
      <c r="G49">
        <v>1093565</v>
      </c>
      <c r="H49">
        <v>1106909</v>
      </c>
      <c r="I49">
        <v>1122131</v>
      </c>
      <c r="J49">
        <v>1135775</v>
      </c>
      <c r="K49">
        <v>1145154</v>
      </c>
      <c r="L49">
        <v>1152289</v>
      </c>
      <c r="M49">
        <v>1156873</v>
      </c>
      <c r="N49">
        <v>1167750</v>
      </c>
      <c r="O49">
        <v>1168674</v>
      </c>
      <c r="P49">
        <v>1167984</v>
      </c>
    </row>
    <row r="50" spans="1:16" x14ac:dyDescent="0.25">
      <c r="A50" t="s">
        <v>114</v>
      </c>
      <c r="B50" t="s">
        <v>115</v>
      </c>
      <c r="C50">
        <v>31469698</v>
      </c>
      <c r="D50">
        <v>31705826</v>
      </c>
      <c r="E50">
        <v>31930099</v>
      </c>
      <c r="F50">
        <v>32147453</v>
      </c>
      <c r="G50">
        <v>32399596</v>
      </c>
      <c r="H50">
        <v>32769846</v>
      </c>
      <c r="I50">
        <v>33107769</v>
      </c>
      <c r="J50">
        <v>33440372</v>
      </c>
      <c r="K50">
        <v>33713005</v>
      </c>
      <c r="L50">
        <v>33892197</v>
      </c>
      <c r="M50">
        <v>34118045</v>
      </c>
      <c r="N50">
        <v>34347372</v>
      </c>
      <c r="O50">
        <v>34306995</v>
      </c>
      <c r="P50">
        <v>34351400</v>
      </c>
    </row>
    <row r="52" spans="1:16" x14ac:dyDescent="0.25">
      <c r="A52" t="s">
        <v>116</v>
      </c>
      <c r="B52" t="s">
        <v>117</v>
      </c>
      <c r="C52">
        <v>33281617</v>
      </c>
      <c r="D52">
        <v>33523185</v>
      </c>
      <c r="E52">
        <v>33762134</v>
      </c>
      <c r="F52">
        <v>33995280</v>
      </c>
      <c r="G52">
        <v>34267551</v>
      </c>
      <c r="H52">
        <v>34651287</v>
      </c>
      <c r="I52">
        <v>35004862</v>
      </c>
      <c r="J52">
        <v>35355742</v>
      </c>
      <c r="K52">
        <v>35641560</v>
      </c>
      <c r="L52">
        <v>35826507</v>
      </c>
      <c r="M52">
        <v>36055770</v>
      </c>
      <c r="N52">
        <v>36288896</v>
      </c>
      <c r="O52">
        <v>36238632</v>
      </c>
      <c r="P52">
        <v>36278017</v>
      </c>
    </row>
    <row r="53" spans="1:16" x14ac:dyDescent="0.25">
      <c r="A53" t="s">
        <v>118</v>
      </c>
      <c r="B53" t="s">
        <v>119</v>
      </c>
      <c r="C53">
        <v>36560309</v>
      </c>
      <c r="D53">
        <v>36809830</v>
      </c>
      <c r="E53">
        <v>37048846</v>
      </c>
      <c r="F53">
        <v>37290377</v>
      </c>
      <c r="G53">
        <v>37583941</v>
      </c>
      <c r="H53">
        <v>37983999</v>
      </c>
      <c r="I53">
        <v>38361961</v>
      </c>
      <c r="J53">
        <v>38737378</v>
      </c>
      <c r="K53">
        <v>39039983</v>
      </c>
      <c r="L53">
        <v>39239655</v>
      </c>
      <c r="M53">
        <v>39486584</v>
      </c>
      <c r="N53">
        <v>39776329</v>
      </c>
      <c r="O53">
        <v>39711810</v>
      </c>
      <c r="P53">
        <v>39747176</v>
      </c>
    </row>
    <row r="54" spans="1:16" x14ac:dyDescent="0.25">
      <c r="A54" t="s">
        <v>120</v>
      </c>
      <c r="B54" t="s">
        <v>121</v>
      </c>
      <c r="C54">
        <v>37618816</v>
      </c>
      <c r="D54">
        <v>37878033</v>
      </c>
      <c r="E54">
        <v>38125123</v>
      </c>
      <c r="F54">
        <v>38374715</v>
      </c>
      <c r="G54">
        <v>38677506</v>
      </c>
      <c r="H54">
        <v>39090908</v>
      </c>
      <c r="I54">
        <v>39484092</v>
      </c>
      <c r="J54">
        <v>39873153</v>
      </c>
      <c r="K54">
        <v>40185137</v>
      </c>
      <c r="L54">
        <v>40391944</v>
      </c>
      <c r="M54">
        <v>40643457</v>
      </c>
      <c r="N54">
        <v>40944079</v>
      </c>
      <c r="O54">
        <v>40880484</v>
      </c>
      <c r="P54">
        <v>40915160</v>
      </c>
    </row>
    <row r="56" spans="1:16" x14ac:dyDescent="0.25">
      <c r="A56" t="s">
        <v>123</v>
      </c>
      <c r="B56" t="s">
        <v>124</v>
      </c>
      <c r="C56">
        <v>1966392</v>
      </c>
      <c r="D56">
        <v>2028934</v>
      </c>
      <c r="E56">
        <v>2059097</v>
      </c>
      <c r="F56">
        <v>2066624</v>
      </c>
      <c r="G56">
        <v>2086396</v>
      </c>
      <c r="H56">
        <v>2126268</v>
      </c>
      <c r="I56">
        <v>2157995</v>
      </c>
      <c r="J56">
        <v>2194665</v>
      </c>
      <c r="K56">
        <v>2235080</v>
      </c>
      <c r="L56">
        <v>2279250</v>
      </c>
      <c r="M56">
        <v>2313154</v>
      </c>
      <c r="N56">
        <v>2366067</v>
      </c>
      <c r="O56">
        <v>2387379</v>
      </c>
      <c r="P56">
        <v>2415734</v>
      </c>
    </row>
    <row r="57" spans="1:16" x14ac:dyDescent="0.25">
      <c r="A57" t="s">
        <v>125</v>
      </c>
      <c r="B57" t="s">
        <v>126</v>
      </c>
      <c r="C57">
        <v>2908151</v>
      </c>
      <c r="D57">
        <v>2945639</v>
      </c>
      <c r="E57">
        <v>2966199</v>
      </c>
      <c r="F57">
        <v>2971922</v>
      </c>
      <c r="G57">
        <v>2989821</v>
      </c>
      <c r="H57">
        <v>3024431</v>
      </c>
      <c r="I57">
        <v>3063073</v>
      </c>
      <c r="J57">
        <v>3103374</v>
      </c>
      <c r="K57">
        <v>3152089</v>
      </c>
      <c r="L57">
        <v>3199334</v>
      </c>
      <c r="M57">
        <v>3245332</v>
      </c>
      <c r="N57">
        <v>3298349</v>
      </c>
      <c r="O57">
        <v>3316368</v>
      </c>
      <c r="P57">
        <v>3340463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3"/>
  <sheetViews>
    <sheetView topLeftCell="A33" workbookViewId="0">
      <selection activeCell="B46" sqref="B46"/>
    </sheetView>
  </sheetViews>
  <sheetFormatPr defaultRowHeight="12.5" x14ac:dyDescent="0.25"/>
  <cols>
    <col min="1" max="1" width="7.81640625" customWidth="1"/>
    <col min="2" max="2" width="10.7265625" customWidth="1"/>
    <col min="3" max="3" width="13.1796875" customWidth="1"/>
    <col min="4" max="4" width="12.54296875" customWidth="1"/>
    <col min="5" max="6" width="10.7265625" customWidth="1"/>
    <col min="7" max="7" width="13.1796875" customWidth="1"/>
    <col min="8" max="8" width="12.81640625" customWidth="1"/>
    <col min="9" max="9" width="14.1796875" customWidth="1"/>
    <col min="10" max="10" width="10.7265625" customWidth="1"/>
    <col min="11" max="11" width="12.453125" customWidth="1"/>
    <col min="12" max="12" width="13.1796875" customWidth="1"/>
    <col min="13" max="15" width="10.7265625" customWidth="1"/>
    <col min="16" max="16" width="12.81640625" customWidth="1"/>
    <col min="17" max="18" width="10.7265625" customWidth="1"/>
  </cols>
  <sheetData>
    <row r="1" spans="1:18" ht="14.5" x14ac:dyDescent="0.35">
      <c r="A1" s="21" t="s">
        <v>165</v>
      </c>
    </row>
    <row r="3" spans="1:18" ht="65" x14ac:dyDescent="0.25">
      <c r="A3" s="11" t="s">
        <v>134</v>
      </c>
      <c r="B3" s="12" t="s">
        <v>135</v>
      </c>
      <c r="C3" s="12" t="s">
        <v>136</v>
      </c>
      <c r="D3" s="12" t="s">
        <v>137</v>
      </c>
      <c r="E3" s="12" t="s">
        <v>138</v>
      </c>
      <c r="F3" s="12" t="s">
        <v>139</v>
      </c>
      <c r="G3" s="12" t="s">
        <v>140</v>
      </c>
      <c r="H3" s="12" t="s">
        <v>141</v>
      </c>
      <c r="I3" s="12" t="s">
        <v>142</v>
      </c>
      <c r="J3" s="12" t="s">
        <v>143</v>
      </c>
      <c r="K3" s="12" t="s">
        <v>144</v>
      </c>
      <c r="L3" s="12" t="s">
        <v>145</v>
      </c>
      <c r="M3" s="12" t="s">
        <v>146</v>
      </c>
      <c r="N3" s="12" t="s">
        <v>147</v>
      </c>
      <c r="O3" s="12" t="s">
        <v>148</v>
      </c>
      <c r="P3" s="12" t="s">
        <v>149</v>
      </c>
      <c r="Q3" s="12" t="s">
        <v>150</v>
      </c>
      <c r="R3" s="12" t="s">
        <v>151</v>
      </c>
    </row>
    <row r="4" spans="1:18" ht="13" x14ac:dyDescent="0.25">
      <c r="A4" s="13">
        <v>1981</v>
      </c>
      <c r="B4" s="14">
        <v>99.492745535714292</v>
      </c>
      <c r="C4" s="15">
        <v>428.36951983298536</v>
      </c>
      <c r="D4" s="14">
        <v>165.38777555110218</v>
      </c>
      <c r="E4" s="15">
        <v>147.22185273808549</v>
      </c>
      <c r="F4" s="14">
        <v>195.76301212677936</v>
      </c>
      <c r="G4" s="15">
        <v>104.48032564450475</v>
      </c>
      <c r="H4" s="14">
        <v>106.46865671641791</v>
      </c>
      <c r="I4" s="15">
        <v>69.375</v>
      </c>
      <c r="J4" s="14">
        <v>61.487878787878785</v>
      </c>
      <c r="K4" s="15">
        <v>94.032122905027933</v>
      </c>
      <c r="L4" s="14">
        <v>85.737179487179489</v>
      </c>
      <c r="M4" s="15">
        <v>124.03424657534246</v>
      </c>
      <c r="N4" s="14">
        <v>134.42171717171718</v>
      </c>
      <c r="O4" s="15">
        <v>165.267087276551</v>
      </c>
      <c r="P4" s="14">
        <v>43.534426229508192</v>
      </c>
      <c r="Q4" s="15">
        <v>59.989690721649488</v>
      </c>
      <c r="R4" s="16">
        <v>2085.0632373004441</v>
      </c>
    </row>
    <row r="5" spans="1:18" ht="13" x14ac:dyDescent="0.25">
      <c r="A5" s="13">
        <v>1982</v>
      </c>
      <c r="B5" s="14">
        <v>98.804129464285708</v>
      </c>
      <c r="C5" s="15">
        <v>424.20250521920667</v>
      </c>
      <c r="D5" s="14">
        <v>165.94455577822308</v>
      </c>
      <c r="E5" s="15">
        <v>146.71593004401299</v>
      </c>
      <c r="F5" s="14">
        <v>196.23623211814916</v>
      </c>
      <c r="G5" s="15">
        <v>104.29647218453188</v>
      </c>
      <c r="H5" s="14">
        <v>105.79477611940298</v>
      </c>
      <c r="I5" s="15">
        <v>69.4375</v>
      </c>
      <c r="J5" s="14">
        <v>62.263636363636358</v>
      </c>
      <c r="K5" s="15">
        <v>94.652583798882702</v>
      </c>
      <c r="L5" s="14">
        <v>86.040865384615373</v>
      </c>
      <c r="M5" s="15">
        <v>124.28424657534246</v>
      </c>
      <c r="N5" s="14">
        <v>134.96590909090909</v>
      </c>
      <c r="O5" s="15">
        <v>166.84700315457414</v>
      </c>
      <c r="P5" s="14">
        <v>43.611885245901632</v>
      </c>
      <c r="Q5" s="15">
        <v>60.092783505154642</v>
      </c>
      <c r="R5" s="16">
        <v>2084.191014046829</v>
      </c>
    </row>
    <row r="6" spans="1:18" ht="13" x14ac:dyDescent="0.25">
      <c r="A6" s="13">
        <v>1983</v>
      </c>
      <c r="B6" s="14">
        <v>97.172433035714292</v>
      </c>
      <c r="C6" s="15">
        <v>414.64405010438412</v>
      </c>
      <c r="D6" s="14">
        <v>168.03724114896457</v>
      </c>
      <c r="E6" s="15">
        <v>149.31310448714896</v>
      </c>
      <c r="F6" s="14">
        <v>200.88297659393214</v>
      </c>
      <c r="G6" s="15">
        <v>105.78154681139755</v>
      </c>
      <c r="H6" s="14">
        <v>108.00149253731344</v>
      </c>
      <c r="I6" s="15">
        <v>70.34375</v>
      </c>
      <c r="J6" s="14">
        <v>64.918181818181822</v>
      </c>
      <c r="K6" s="15">
        <v>99.366270949720686</v>
      </c>
      <c r="L6" s="14">
        <v>90.274038461538453</v>
      </c>
      <c r="M6" s="15">
        <v>123.55479452054794</v>
      </c>
      <c r="N6" s="14">
        <v>135.98106060606059</v>
      </c>
      <c r="O6" s="15">
        <v>169.61645636172449</v>
      </c>
      <c r="P6" s="14">
        <v>44.550819672131148</v>
      </c>
      <c r="Q6" s="15">
        <v>60.86597938144331</v>
      </c>
      <c r="R6" s="16">
        <v>2103.3041964902036</v>
      </c>
    </row>
    <row r="7" spans="1:18" ht="13" x14ac:dyDescent="0.25">
      <c r="A7" s="13">
        <v>1984</v>
      </c>
      <c r="B7" s="14">
        <v>96.077845982142861</v>
      </c>
      <c r="C7" s="15">
        <v>415.05271398747391</v>
      </c>
      <c r="D7" s="14">
        <v>174.81028724114893</v>
      </c>
      <c r="E7" s="15">
        <v>155.45929201747634</v>
      </c>
      <c r="F7" s="14">
        <v>210.37651879333447</v>
      </c>
      <c r="G7" s="15">
        <v>107.4280868385346</v>
      </c>
      <c r="H7" s="14">
        <v>114.96940298507462</v>
      </c>
      <c r="I7" s="15">
        <v>73.28125</v>
      </c>
      <c r="J7" s="14">
        <v>69.22727272727272</v>
      </c>
      <c r="K7" s="15">
        <v>107.52548882681565</v>
      </c>
      <c r="L7" s="14">
        <v>96.347756410256409</v>
      </c>
      <c r="M7" s="15">
        <v>123.35616438356165</v>
      </c>
      <c r="N7" s="14">
        <v>140.32765151515153</v>
      </c>
      <c r="O7" s="15">
        <v>177.89511041009465</v>
      </c>
      <c r="P7" s="14">
        <v>47.411065573770486</v>
      </c>
      <c r="Q7" s="15">
        <v>65.023195876288668</v>
      </c>
      <c r="R7" s="16">
        <v>2174.5691035683976</v>
      </c>
    </row>
    <row r="8" spans="1:18" ht="13" x14ac:dyDescent="0.25">
      <c r="A8" s="13">
        <v>1985</v>
      </c>
      <c r="B8" s="14">
        <v>94.007533482142861</v>
      </c>
      <c r="C8" s="15">
        <v>413.07724425887267</v>
      </c>
      <c r="D8" s="14">
        <v>176.73663994655976</v>
      </c>
      <c r="E8" s="15">
        <v>157.71505787345802</v>
      </c>
      <c r="F8" s="14">
        <v>214.66899618059605</v>
      </c>
      <c r="G8" s="15">
        <v>108.14111261872455</v>
      </c>
      <c r="H8" s="14">
        <v>118.9768656716418</v>
      </c>
      <c r="I8" s="15">
        <v>74.96875</v>
      </c>
      <c r="J8" s="14">
        <v>72.330303030303028</v>
      </c>
      <c r="K8" s="15">
        <v>113.06145251396649</v>
      </c>
      <c r="L8" s="14">
        <v>100.85777243589743</v>
      </c>
      <c r="M8" s="15">
        <v>121.36643835616438</v>
      </c>
      <c r="N8" s="14">
        <v>142.61489898989899</v>
      </c>
      <c r="O8" s="15">
        <v>185.93454258675078</v>
      </c>
      <c r="P8" s="14">
        <v>49.125819672131144</v>
      </c>
      <c r="Q8" s="15">
        <v>67.322164948453619</v>
      </c>
      <c r="R8" s="16">
        <v>2210.9055925655616</v>
      </c>
    </row>
    <row r="9" spans="1:18" ht="13" x14ac:dyDescent="0.25">
      <c r="A9" s="13">
        <v>1986</v>
      </c>
      <c r="B9" s="14">
        <v>92.783761160714292</v>
      </c>
      <c r="C9" s="15">
        <v>404.63048016701464</v>
      </c>
      <c r="D9" s="14">
        <v>177.40998663994654</v>
      </c>
      <c r="E9" s="15">
        <v>158.57623246731336</v>
      </c>
      <c r="F9" s="14">
        <v>217.08998374890288</v>
      </c>
      <c r="G9" s="15">
        <v>107.72184531886025</v>
      </c>
      <c r="H9" s="14">
        <v>120.05671641791047</v>
      </c>
      <c r="I9" s="15">
        <v>75.28125</v>
      </c>
      <c r="J9" s="14">
        <v>74.933333333333323</v>
      </c>
      <c r="K9" s="15">
        <v>116.23603351955308</v>
      </c>
      <c r="L9" s="14">
        <v>103.17988782051282</v>
      </c>
      <c r="M9" s="15">
        <v>119.89726027397261</v>
      </c>
      <c r="N9" s="14">
        <v>146.7695707070707</v>
      </c>
      <c r="O9" s="15">
        <v>191.08412197686644</v>
      </c>
      <c r="P9" s="14">
        <v>49.68565573770492</v>
      </c>
      <c r="Q9" s="15">
        <v>68.639175257731964</v>
      </c>
      <c r="R9" s="16">
        <v>2223.9752945474083</v>
      </c>
    </row>
    <row r="10" spans="1:18" ht="13" x14ac:dyDescent="0.25">
      <c r="A10" s="13">
        <v>1987</v>
      </c>
      <c r="B10" s="14">
        <v>91.551060267857139</v>
      </c>
      <c r="C10" s="15">
        <v>402.15187891440502</v>
      </c>
      <c r="D10" s="14">
        <v>186.15113560454239</v>
      </c>
      <c r="E10" s="15">
        <v>161.21612199792636</v>
      </c>
      <c r="F10" s="14">
        <v>221.96509421828986</v>
      </c>
      <c r="G10" s="15">
        <v>108.89789687924016</v>
      </c>
      <c r="H10" s="14">
        <v>123.79626865671642</v>
      </c>
      <c r="I10" s="15">
        <v>77.5625</v>
      </c>
      <c r="J10" s="14">
        <v>81.190909090909088</v>
      </c>
      <c r="K10" s="15">
        <v>123.9375</v>
      </c>
      <c r="L10" s="14">
        <v>108.34254807692308</v>
      </c>
      <c r="M10" s="15">
        <v>121.43835616438356</v>
      </c>
      <c r="N10" s="14">
        <v>152.79987373737373</v>
      </c>
      <c r="O10" s="15">
        <v>200.60304942166141</v>
      </c>
      <c r="P10" s="14">
        <v>51.313524590163929</v>
      </c>
      <c r="Q10" s="15">
        <v>71.159793814433002</v>
      </c>
      <c r="R10" s="16">
        <v>2284.0775114348253</v>
      </c>
    </row>
    <row r="11" spans="1:18" ht="13" x14ac:dyDescent="0.25">
      <c r="A11" s="13">
        <v>1988</v>
      </c>
      <c r="B11" s="14">
        <v>91.364397321428584</v>
      </c>
      <c r="C11" s="15">
        <v>405.08924843423802</v>
      </c>
      <c r="D11" s="14">
        <v>196.39428857715427</v>
      </c>
      <c r="E11" s="15">
        <v>169.71497688777228</v>
      </c>
      <c r="F11" s="14">
        <v>235.00286095006555</v>
      </c>
      <c r="G11" s="15">
        <v>112.95624151967435</v>
      </c>
      <c r="H11" s="14">
        <v>135.36194029850745</v>
      </c>
      <c r="I11" s="15">
        <v>80.9375</v>
      </c>
      <c r="J11" s="14">
        <v>89.698484848484853</v>
      </c>
      <c r="K11" s="15">
        <v>134.33170391061455</v>
      </c>
      <c r="L11" s="14">
        <v>115.86258012820512</v>
      </c>
      <c r="M11" s="15">
        <v>118.98972602739727</v>
      </c>
      <c r="N11" s="14">
        <v>158.35227272727275</v>
      </c>
      <c r="O11" s="15">
        <v>211.51182965299685</v>
      </c>
      <c r="P11" s="14">
        <v>53.070491803278685</v>
      </c>
      <c r="Q11" s="15">
        <v>74.360824742268036</v>
      </c>
      <c r="R11" s="16">
        <v>2382.9993678293586</v>
      </c>
    </row>
    <row r="12" spans="1:18" ht="13" x14ac:dyDescent="0.25">
      <c r="A12" s="13">
        <v>1989</v>
      </c>
      <c r="B12" s="14">
        <v>90.581194196428584</v>
      </c>
      <c r="C12" s="15">
        <v>403.19258872651358</v>
      </c>
      <c r="D12" s="14">
        <v>206.88944555778218</v>
      </c>
      <c r="E12" s="15">
        <v>176.75269968538728</v>
      </c>
      <c r="F12" s="14">
        <v>246.13203004434246</v>
      </c>
      <c r="G12" s="15">
        <v>118.8527815468114</v>
      </c>
      <c r="H12" s="14">
        <v>145.82985074626868</v>
      </c>
      <c r="I12" s="15">
        <v>84.40625</v>
      </c>
      <c r="J12" s="14">
        <v>95.257575757575765</v>
      </c>
      <c r="K12" s="15">
        <v>145.0391061452514</v>
      </c>
      <c r="L12" s="14">
        <v>124.73998397435896</v>
      </c>
      <c r="M12" s="15">
        <v>116.28082191780823</v>
      </c>
      <c r="N12" s="14">
        <v>164.47095959595961</v>
      </c>
      <c r="O12" s="15">
        <v>214.56046267087277</v>
      </c>
      <c r="P12" s="14">
        <v>54.706557377049172</v>
      </c>
      <c r="Q12" s="15">
        <v>77.018041237113408</v>
      </c>
      <c r="R12" s="16">
        <v>2464.7103491795237</v>
      </c>
    </row>
    <row r="13" spans="1:18" ht="13" x14ac:dyDescent="0.25">
      <c r="A13" s="13">
        <v>1990</v>
      </c>
      <c r="B13" s="14">
        <v>89.923270089285708</v>
      </c>
      <c r="C13" s="15">
        <v>385.60855949895614</v>
      </c>
      <c r="D13" s="14">
        <v>208.64144956579824</v>
      </c>
      <c r="E13" s="15">
        <v>180.0470283567343</v>
      </c>
      <c r="F13" s="14">
        <v>252.1636473189414</v>
      </c>
      <c r="G13" s="15">
        <v>121.69097693351425</v>
      </c>
      <c r="H13" s="14">
        <v>144.18134328358209</v>
      </c>
      <c r="I13" s="15">
        <v>85.78125</v>
      </c>
      <c r="J13" s="14">
        <v>96.309090909090912</v>
      </c>
      <c r="K13" s="15">
        <v>152.98184357541899</v>
      </c>
      <c r="L13" s="14">
        <v>131.84735576923077</v>
      </c>
      <c r="M13" s="15">
        <v>116.30136986301369</v>
      </c>
      <c r="N13" s="14">
        <v>170.03724747474749</v>
      </c>
      <c r="O13" s="15">
        <v>216.18033648790745</v>
      </c>
      <c r="P13" s="14">
        <v>53.534016393442627</v>
      </c>
      <c r="Q13" s="15">
        <v>75.896907216494839</v>
      </c>
      <c r="R13" s="16">
        <v>2481.1256927361592</v>
      </c>
    </row>
    <row r="14" spans="1:18" ht="13" x14ac:dyDescent="0.25">
      <c r="A14" s="13">
        <v>1991</v>
      </c>
      <c r="B14" s="14">
        <v>85.620814732142861</v>
      </c>
      <c r="C14" s="15">
        <v>348.1957202505219</v>
      </c>
      <c r="D14" s="14">
        <v>193.29676018704072</v>
      </c>
      <c r="E14" s="15">
        <v>179.18749070948283</v>
      </c>
      <c r="F14" s="14">
        <v>252.42615793916582</v>
      </c>
      <c r="G14" s="15">
        <v>120.61770691994572</v>
      </c>
      <c r="H14" s="14">
        <v>132.34776119402986</v>
      </c>
      <c r="I14" s="15">
        <v>82.5</v>
      </c>
      <c r="J14" s="14">
        <v>91.904545454545456</v>
      </c>
      <c r="K14" s="15">
        <v>152.82541899441341</v>
      </c>
      <c r="L14" s="14">
        <v>132.78365384615384</v>
      </c>
      <c r="M14" s="15">
        <v>114.28082191780823</v>
      </c>
      <c r="N14" s="14">
        <v>174.47790404040404</v>
      </c>
      <c r="O14" s="15">
        <v>218.29100946372242</v>
      </c>
      <c r="P14" s="14">
        <v>51.241803278688522</v>
      </c>
      <c r="Q14" s="15">
        <v>72.494845360824755</v>
      </c>
      <c r="R14" s="16">
        <v>2402.4924142888904</v>
      </c>
    </row>
    <row r="15" spans="1:18" ht="13" x14ac:dyDescent="0.25">
      <c r="A15" s="13">
        <v>1992</v>
      </c>
      <c r="B15" s="14">
        <v>82.829241071428584</v>
      </c>
      <c r="C15" s="15">
        <v>322.30949895615862</v>
      </c>
      <c r="D15" s="14">
        <v>177.09452237808949</v>
      </c>
      <c r="E15" s="15">
        <v>174.2571526282421</v>
      </c>
      <c r="F15" s="14">
        <v>246.88419872310925</v>
      </c>
      <c r="G15" s="15">
        <v>117.01492537313433</v>
      </c>
      <c r="H15" s="14">
        <v>127.66641791044776</v>
      </c>
      <c r="I15" s="15">
        <v>80.96875</v>
      </c>
      <c r="J15" s="14">
        <v>87.551515151515147</v>
      </c>
      <c r="K15" s="15">
        <v>153.73219273743015</v>
      </c>
      <c r="L15" s="14">
        <v>132.90785256410257</v>
      </c>
      <c r="M15" s="15">
        <v>115.26027397260273</v>
      </c>
      <c r="N15" s="14">
        <v>174.23484848484847</v>
      </c>
      <c r="O15" s="15">
        <v>224.85147213459516</v>
      </c>
      <c r="P15" s="14">
        <v>50.880327868852461</v>
      </c>
      <c r="Q15" s="15">
        <v>71.350515463917532</v>
      </c>
      <c r="R15" s="16">
        <v>2339.7937054184745</v>
      </c>
    </row>
    <row r="16" spans="1:18" ht="13" x14ac:dyDescent="0.25">
      <c r="A16" s="13">
        <v>1993</v>
      </c>
      <c r="B16" s="14">
        <v>84.671316964285708</v>
      </c>
      <c r="C16" s="15">
        <v>310.28079331941541</v>
      </c>
      <c r="D16" s="14">
        <v>168.04175016700066</v>
      </c>
      <c r="E16" s="15">
        <v>175.20675191146267</v>
      </c>
      <c r="F16" s="14">
        <v>249.64635619664546</v>
      </c>
      <c r="G16" s="15">
        <v>114.3751696065129</v>
      </c>
      <c r="H16" s="14">
        <v>127.56865671641792</v>
      </c>
      <c r="I16" s="15">
        <v>81.3125</v>
      </c>
      <c r="J16" s="14">
        <v>84.103030303030309</v>
      </c>
      <c r="K16" s="15">
        <v>159.79539106145251</v>
      </c>
      <c r="L16" s="14">
        <v>137.76522435897436</v>
      </c>
      <c r="M16" s="15">
        <v>114</v>
      </c>
      <c r="N16" s="14">
        <v>176.3232323232323</v>
      </c>
      <c r="O16" s="15">
        <v>229.74132492113566</v>
      </c>
      <c r="P16" s="14">
        <v>51.707786885245902</v>
      </c>
      <c r="Q16" s="15">
        <v>72.082474226804123</v>
      </c>
      <c r="R16" s="16">
        <v>2336.6217589616163</v>
      </c>
    </row>
    <row r="17" spans="1:18" ht="13" x14ac:dyDescent="0.25">
      <c r="A17" s="13">
        <v>1994</v>
      </c>
      <c r="B17" s="14">
        <v>82.304966517857139</v>
      </c>
      <c r="C17" s="15">
        <v>312.22233820459286</v>
      </c>
      <c r="D17" s="14">
        <v>169.80076820307281</v>
      </c>
      <c r="E17" s="15">
        <v>178.08456314303581</v>
      </c>
      <c r="F17" s="14">
        <v>255.18097739750476</v>
      </c>
      <c r="G17" s="15">
        <v>116.81614654002713</v>
      </c>
      <c r="H17" s="14">
        <v>127.02537313432836</v>
      </c>
      <c r="I17" s="15">
        <v>82.21875</v>
      </c>
      <c r="J17" s="14">
        <v>83.706060606060603</v>
      </c>
      <c r="K17" s="15">
        <v>163.66270949720669</v>
      </c>
      <c r="L17" s="14">
        <v>139.9715544871795</v>
      </c>
      <c r="M17" s="15">
        <v>108.53082191780823</v>
      </c>
      <c r="N17" s="14">
        <v>177.81628787878788</v>
      </c>
      <c r="O17" s="15">
        <v>230.24079915878022</v>
      </c>
      <c r="P17" s="14">
        <v>50.922540983606559</v>
      </c>
      <c r="Q17" s="15">
        <v>71.30412371134021</v>
      </c>
      <c r="R17" s="16">
        <v>2349.808781381189</v>
      </c>
    </row>
    <row r="18" spans="1:18" ht="13" x14ac:dyDescent="0.25">
      <c r="A18" s="13">
        <v>1995</v>
      </c>
      <c r="B18" s="14">
        <v>75.03515625</v>
      </c>
      <c r="C18" s="15">
        <v>324.85960334029227</v>
      </c>
      <c r="D18" s="14">
        <v>170.9442217768871</v>
      </c>
      <c r="E18" s="15">
        <v>181.47205009461345</v>
      </c>
      <c r="F18" s="14">
        <v>261.52686882430544</v>
      </c>
      <c r="G18" s="15">
        <v>118.53663500678425</v>
      </c>
      <c r="H18" s="14">
        <v>134.02910447761195</v>
      </c>
      <c r="I18" s="15">
        <v>85.375</v>
      </c>
      <c r="J18" s="14">
        <v>83.283333333333331</v>
      </c>
      <c r="K18" s="15">
        <v>170.39455307262571</v>
      </c>
      <c r="L18" s="14">
        <v>146.93629807692307</v>
      </c>
      <c r="M18" s="15">
        <v>102.28082191780823</v>
      </c>
      <c r="N18" s="14">
        <v>177.44886363636365</v>
      </c>
      <c r="O18" s="15">
        <v>228.25052576235541</v>
      </c>
      <c r="P18" s="14">
        <v>52.879098360655739</v>
      </c>
      <c r="Q18" s="15">
        <v>73.914948453608247</v>
      </c>
      <c r="R18" s="16">
        <v>2387.1670823841678</v>
      </c>
    </row>
    <row r="19" spans="1:18" ht="13" x14ac:dyDescent="0.25">
      <c r="A19" s="13">
        <v>1996</v>
      </c>
      <c r="B19" s="14">
        <v>69.5</v>
      </c>
      <c r="C19" s="15">
        <v>355.25</v>
      </c>
      <c r="D19" s="14">
        <v>174.75</v>
      </c>
      <c r="E19" s="15">
        <v>181.11</v>
      </c>
      <c r="F19" s="14">
        <v>266.14</v>
      </c>
      <c r="G19" s="15">
        <v>119.75</v>
      </c>
      <c r="H19" s="14">
        <v>140.5</v>
      </c>
      <c r="I19" s="15">
        <v>87.75</v>
      </c>
      <c r="J19" s="14">
        <v>76.75</v>
      </c>
      <c r="K19" s="15">
        <v>167.75</v>
      </c>
      <c r="L19" s="14">
        <v>147.5</v>
      </c>
      <c r="M19" s="15">
        <v>88</v>
      </c>
      <c r="N19" s="14">
        <v>180</v>
      </c>
      <c r="O19" s="15">
        <v>232.75</v>
      </c>
      <c r="P19" s="14">
        <v>57</v>
      </c>
      <c r="Q19" s="15">
        <v>67.5</v>
      </c>
      <c r="R19" s="16">
        <v>2412</v>
      </c>
    </row>
    <row r="20" spans="1:18" ht="13" x14ac:dyDescent="0.25">
      <c r="A20" s="13">
        <v>1997</v>
      </c>
      <c r="B20" s="14">
        <v>73.25</v>
      </c>
      <c r="C20" s="15">
        <v>355.25</v>
      </c>
      <c r="D20" s="14">
        <v>185.25</v>
      </c>
      <c r="E20" s="15">
        <v>188.30463182897864</v>
      </c>
      <c r="F20" s="14">
        <v>279.44536817102136</v>
      </c>
      <c r="G20" s="15">
        <v>123</v>
      </c>
      <c r="H20" s="14">
        <v>147.5</v>
      </c>
      <c r="I20" s="15">
        <v>93</v>
      </c>
      <c r="J20" s="14">
        <v>87.75</v>
      </c>
      <c r="K20" s="15">
        <v>167.25</v>
      </c>
      <c r="L20" s="14">
        <v>163.75</v>
      </c>
      <c r="M20" s="15">
        <v>86</v>
      </c>
      <c r="N20" s="14">
        <v>182.75</v>
      </c>
      <c r="O20" s="15">
        <v>228</v>
      </c>
      <c r="P20" s="14">
        <v>53.25</v>
      </c>
      <c r="Q20" s="15">
        <v>73</v>
      </c>
      <c r="R20" s="16">
        <v>2486.75</v>
      </c>
    </row>
    <row r="21" spans="1:18" ht="13" x14ac:dyDescent="0.25">
      <c r="A21" s="13">
        <v>1998</v>
      </c>
      <c r="B21" s="14">
        <v>80.25</v>
      </c>
      <c r="C21" s="15">
        <v>364.25</v>
      </c>
      <c r="D21" s="14">
        <v>185</v>
      </c>
      <c r="E21" s="15">
        <v>188.85680751173709</v>
      </c>
      <c r="F21" s="14">
        <v>275.89319248826291</v>
      </c>
      <c r="G21" s="15">
        <v>128.5</v>
      </c>
      <c r="H21" s="14">
        <v>135.75</v>
      </c>
      <c r="I21" s="15">
        <v>106</v>
      </c>
      <c r="J21" s="14">
        <v>93.5</v>
      </c>
      <c r="K21" s="15">
        <v>174.75</v>
      </c>
      <c r="L21" s="14">
        <v>178.25</v>
      </c>
      <c r="M21" s="15">
        <v>89</v>
      </c>
      <c r="N21" s="14">
        <v>185.25</v>
      </c>
      <c r="O21" s="15">
        <v>225.25</v>
      </c>
      <c r="P21" s="14">
        <v>54.25</v>
      </c>
      <c r="Q21" s="15">
        <v>69.5</v>
      </c>
      <c r="R21" s="16">
        <v>2534.25</v>
      </c>
    </row>
    <row r="22" spans="1:18" ht="13" x14ac:dyDescent="0.25">
      <c r="A22" s="13">
        <v>1999</v>
      </c>
      <c r="B22" s="14">
        <v>69.75</v>
      </c>
      <c r="C22" s="15">
        <v>348.5</v>
      </c>
      <c r="D22" s="14">
        <v>194.25</v>
      </c>
      <c r="E22" s="15">
        <v>188.21182266009853</v>
      </c>
      <c r="F22" s="14">
        <v>260.28817733990149</v>
      </c>
      <c r="G22" s="15">
        <v>131.75</v>
      </c>
      <c r="H22" s="14">
        <v>144.25</v>
      </c>
      <c r="I22" s="15">
        <v>113.75</v>
      </c>
      <c r="J22" s="14">
        <v>91.75</v>
      </c>
      <c r="K22" s="15">
        <v>184</v>
      </c>
      <c r="L22" s="14">
        <v>181.25</v>
      </c>
      <c r="M22" s="15">
        <v>94.5</v>
      </c>
      <c r="N22" s="14">
        <v>180.5</v>
      </c>
      <c r="O22" s="15">
        <v>231.75</v>
      </c>
      <c r="P22" s="14">
        <v>60.5</v>
      </c>
      <c r="Q22" s="15">
        <v>69.25</v>
      </c>
      <c r="R22" s="16">
        <v>2544.25</v>
      </c>
    </row>
    <row r="23" spans="1:18" ht="13" x14ac:dyDescent="0.25">
      <c r="A23" s="13">
        <v>2000</v>
      </c>
      <c r="B23" s="14">
        <v>59</v>
      </c>
      <c r="C23" s="15">
        <v>346</v>
      </c>
      <c r="D23" s="14">
        <v>203.25</v>
      </c>
      <c r="E23" s="15">
        <v>197.67915096633041</v>
      </c>
      <c r="F23" s="14">
        <v>272.57084903366962</v>
      </c>
      <c r="G23" s="15">
        <v>132</v>
      </c>
      <c r="H23" s="14">
        <v>151.25</v>
      </c>
      <c r="I23" s="15">
        <v>123.75</v>
      </c>
      <c r="J23" s="14">
        <v>90.25</v>
      </c>
      <c r="K23" s="15">
        <v>199.25</v>
      </c>
      <c r="L23" s="14">
        <v>192</v>
      </c>
      <c r="M23" s="15">
        <v>92.25</v>
      </c>
      <c r="N23" s="14">
        <v>198.25</v>
      </c>
      <c r="O23" s="15">
        <v>239</v>
      </c>
      <c r="P23" s="14">
        <v>65.75</v>
      </c>
      <c r="Q23" s="15">
        <v>74.75</v>
      </c>
      <c r="R23" s="16">
        <v>2637</v>
      </c>
    </row>
    <row r="24" spans="1:18" ht="13" x14ac:dyDescent="0.25">
      <c r="A24" s="13">
        <v>2001</v>
      </c>
      <c r="B24" s="14">
        <v>54.5</v>
      </c>
      <c r="C24" s="15">
        <v>343.5</v>
      </c>
      <c r="D24" s="14">
        <v>208</v>
      </c>
      <c r="E24" s="15">
        <v>193.65945945945947</v>
      </c>
      <c r="F24" s="14">
        <v>284.84054054054053</v>
      </c>
      <c r="G24" s="15">
        <v>129.5</v>
      </c>
      <c r="H24" s="14">
        <v>154</v>
      </c>
      <c r="I24" s="15">
        <v>129</v>
      </c>
      <c r="J24" s="14">
        <v>94.5</v>
      </c>
      <c r="K24" s="15">
        <v>204.75</v>
      </c>
      <c r="L24" s="14">
        <v>195</v>
      </c>
      <c r="M24" s="15">
        <v>95.75</v>
      </c>
      <c r="N24" s="14">
        <v>189.25</v>
      </c>
      <c r="O24" s="15">
        <v>245.5</v>
      </c>
      <c r="P24" s="14">
        <v>64.5</v>
      </c>
      <c r="Q24" s="15">
        <v>73.75</v>
      </c>
      <c r="R24" s="16">
        <v>2660</v>
      </c>
    </row>
    <row r="25" spans="1:18" ht="13" x14ac:dyDescent="0.25">
      <c r="A25" s="13">
        <v>2002</v>
      </c>
      <c r="B25" s="14">
        <v>60.75</v>
      </c>
      <c r="C25" s="15">
        <v>325.25</v>
      </c>
      <c r="D25" s="14">
        <v>214</v>
      </c>
      <c r="E25" s="15">
        <v>191.90214932126696</v>
      </c>
      <c r="F25" s="14">
        <v>286.84785067873304</v>
      </c>
      <c r="G25" s="15">
        <v>130.25</v>
      </c>
      <c r="H25" s="14">
        <v>153.75</v>
      </c>
      <c r="I25" s="15">
        <v>119.75</v>
      </c>
      <c r="J25" s="14">
        <v>91</v>
      </c>
      <c r="K25" s="15">
        <v>210.5</v>
      </c>
      <c r="L25" s="14">
        <v>198</v>
      </c>
      <c r="M25" s="15">
        <v>99.25</v>
      </c>
      <c r="N25" s="14">
        <v>195.5</v>
      </c>
      <c r="O25" s="15">
        <v>251.5</v>
      </c>
      <c r="P25" s="14">
        <v>66.25</v>
      </c>
      <c r="Q25" s="15">
        <v>77.25</v>
      </c>
      <c r="R25" s="16">
        <v>2671.75</v>
      </c>
    </row>
    <row r="26" spans="1:18" ht="13" x14ac:dyDescent="0.25">
      <c r="A26" s="13">
        <v>2003</v>
      </c>
      <c r="B26" s="14">
        <v>58.25</v>
      </c>
      <c r="C26" s="15">
        <v>307.25</v>
      </c>
      <c r="D26" s="14">
        <v>228.5</v>
      </c>
      <c r="E26" s="15">
        <v>188.91251633133001</v>
      </c>
      <c r="F26" s="14">
        <v>298.83748366866996</v>
      </c>
      <c r="G26" s="15">
        <v>133.25</v>
      </c>
      <c r="H26" s="14">
        <v>156.75</v>
      </c>
      <c r="I26" s="15">
        <v>124</v>
      </c>
      <c r="J26" s="14">
        <v>92.5</v>
      </c>
      <c r="K26" s="15">
        <v>215</v>
      </c>
      <c r="L26" s="14">
        <v>204.25</v>
      </c>
      <c r="M26" s="15">
        <v>104.75</v>
      </c>
      <c r="N26" s="14">
        <v>201</v>
      </c>
      <c r="O26" s="15">
        <v>251.25</v>
      </c>
      <c r="P26" s="14">
        <v>67</v>
      </c>
      <c r="Q26" s="15">
        <v>78</v>
      </c>
      <c r="R26" s="16">
        <v>2709.5</v>
      </c>
    </row>
    <row r="27" spans="1:18" ht="13" x14ac:dyDescent="0.25">
      <c r="A27" s="13">
        <v>2004</v>
      </c>
      <c r="B27" s="14">
        <v>60</v>
      </c>
      <c r="C27" s="15">
        <v>295</v>
      </c>
      <c r="D27" s="14">
        <v>231</v>
      </c>
      <c r="E27" s="15">
        <v>187.90116279069767</v>
      </c>
      <c r="F27" s="14">
        <v>299.84883720930236</v>
      </c>
      <c r="G27" s="15">
        <v>131.75</v>
      </c>
      <c r="H27" s="14">
        <v>164</v>
      </c>
      <c r="I27" s="15">
        <v>119.25</v>
      </c>
      <c r="J27" s="14">
        <v>92</v>
      </c>
      <c r="K27" s="15">
        <v>226</v>
      </c>
      <c r="L27" s="14">
        <v>208.5</v>
      </c>
      <c r="M27" s="15">
        <v>109</v>
      </c>
      <c r="N27" s="14">
        <v>207</v>
      </c>
      <c r="O27" s="15">
        <v>261.25</v>
      </c>
      <c r="P27" s="14">
        <v>69.25</v>
      </c>
      <c r="Q27" s="15">
        <v>72.75</v>
      </c>
      <c r="R27" s="16">
        <v>2734.5</v>
      </c>
    </row>
    <row r="28" spans="1:18" ht="13" x14ac:dyDescent="0.25">
      <c r="A28" s="13">
        <v>2005</v>
      </c>
      <c r="B28" s="14">
        <v>55.5</v>
      </c>
      <c r="C28" s="15">
        <v>277.75</v>
      </c>
      <c r="D28" s="14">
        <v>230.75</v>
      </c>
      <c r="E28" s="15">
        <v>188.2</v>
      </c>
      <c r="F28" s="14">
        <v>296.3</v>
      </c>
      <c r="G28" s="15">
        <v>140.25</v>
      </c>
      <c r="H28" s="14">
        <v>153.5</v>
      </c>
      <c r="I28" s="15">
        <v>117.25</v>
      </c>
      <c r="J28" s="14">
        <v>87.5</v>
      </c>
      <c r="K28" s="15">
        <v>239.25</v>
      </c>
      <c r="L28" s="14">
        <v>212.75</v>
      </c>
      <c r="M28" s="15">
        <v>110.5</v>
      </c>
      <c r="N28" s="14">
        <v>218.5</v>
      </c>
      <c r="O28" s="15">
        <v>269.25</v>
      </c>
      <c r="P28" s="14">
        <v>65.25</v>
      </c>
      <c r="Q28" s="15">
        <v>71</v>
      </c>
      <c r="R28" s="16">
        <v>2733.5</v>
      </c>
    </row>
    <row r="29" spans="1:18" ht="13" x14ac:dyDescent="0.25">
      <c r="A29" s="13">
        <v>2006</v>
      </c>
      <c r="B29" s="14">
        <v>63</v>
      </c>
      <c r="C29" s="15">
        <v>268.75</v>
      </c>
      <c r="D29" s="14">
        <v>232.75</v>
      </c>
      <c r="E29" s="15">
        <v>195.97768847006654</v>
      </c>
      <c r="F29" s="14">
        <v>299.02231152993346</v>
      </c>
      <c r="G29" s="15">
        <v>144.75</v>
      </c>
      <c r="H29" s="14">
        <v>158.25</v>
      </c>
      <c r="I29" s="15">
        <v>123</v>
      </c>
      <c r="J29" s="14">
        <v>85</v>
      </c>
      <c r="K29" s="15">
        <v>249.5</v>
      </c>
      <c r="L29" s="14">
        <v>228</v>
      </c>
      <c r="M29" s="15">
        <v>109.5</v>
      </c>
      <c r="N29" s="14">
        <v>240.75</v>
      </c>
      <c r="O29" s="15">
        <v>289.75</v>
      </c>
      <c r="P29" s="14">
        <v>72.75</v>
      </c>
      <c r="Q29" s="15">
        <v>75</v>
      </c>
      <c r="R29" s="16">
        <v>2835.75</v>
      </c>
    </row>
    <row r="30" spans="1:18" ht="13" x14ac:dyDescent="0.25">
      <c r="A30" s="13">
        <v>2007</v>
      </c>
      <c r="B30" s="14">
        <v>60.75</v>
      </c>
      <c r="C30" s="15">
        <v>265.25</v>
      </c>
      <c r="D30" s="14">
        <v>235.75</v>
      </c>
      <c r="E30" s="15">
        <v>191.29861989043405</v>
      </c>
      <c r="F30" s="14">
        <v>303.45138010956595</v>
      </c>
      <c r="G30" s="15">
        <v>140.75</v>
      </c>
      <c r="H30" s="14">
        <v>158.75</v>
      </c>
      <c r="I30" s="15">
        <v>106.25</v>
      </c>
      <c r="J30" s="14">
        <v>87.5</v>
      </c>
      <c r="K30" s="15">
        <v>258.75</v>
      </c>
      <c r="L30" s="14">
        <v>246.5</v>
      </c>
      <c r="M30" s="15">
        <v>109</v>
      </c>
      <c r="N30" s="14">
        <v>236.25</v>
      </c>
      <c r="O30" s="15">
        <v>305.25</v>
      </c>
      <c r="P30" s="14">
        <v>69.5</v>
      </c>
      <c r="Q30" s="15">
        <v>73.5</v>
      </c>
      <c r="R30" s="16">
        <v>2848.5</v>
      </c>
    </row>
    <row r="31" spans="1:18" ht="13" x14ac:dyDescent="0.25">
      <c r="A31" s="13">
        <v>2008</v>
      </c>
      <c r="B31" s="14">
        <v>61</v>
      </c>
      <c r="C31" s="15">
        <v>252.75</v>
      </c>
      <c r="D31" s="14">
        <v>238.25</v>
      </c>
      <c r="E31" s="15">
        <v>193.41729649535324</v>
      </c>
      <c r="F31" s="14">
        <v>302.3327035046467</v>
      </c>
      <c r="G31" s="15">
        <v>139.5</v>
      </c>
      <c r="H31" s="14">
        <v>162.25</v>
      </c>
      <c r="I31" s="15">
        <v>98.75</v>
      </c>
      <c r="J31" s="14">
        <v>84.75</v>
      </c>
      <c r="K31" s="15">
        <v>262.75</v>
      </c>
      <c r="L31" s="14">
        <v>260</v>
      </c>
      <c r="M31" s="15">
        <v>105.25</v>
      </c>
      <c r="N31" s="14">
        <v>236.75</v>
      </c>
      <c r="O31" s="15">
        <v>300</v>
      </c>
      <c r="P31" s="14">
        <v>73.25</v>
      </c>
      <c r="Q31" s="15">
        <v>69.25</v>
      </c>
      <c r="R31" s="16">
        <v>2840.25</v>
      </c>
    </row>
    <row r="32" spans="1:18" ht="13" x14ac:dyDescent="0.25">
      <c r="A32" s="13">
        <v>2009</v>
      </c>
      <c r="B32" s="14">
        <v>56.75</v>
      </c>
      <c r="C32" s="15">
        <v>234.75</v>
      </c>
      <c r="D32" s="14">
        <v>245.25</v>
      </c>
      <c r="E32" s="15">
        <v>178.06756756756758</v>
      </c>
      <c r="F32" s="14">
        <v>297.93243243243245</v>
      </c>
      <c r="G32" s="15">
        <v>153</v>
      </c>
      <c r="H32" s="14">
        <v>147.75</v>
      </c>
      <c r="I32" s="15">
        <v>96.25</v>
      </c>
      <c r="J32" s="14">
        <v>81.75</v>
      </c>
      <c r="K32" s="15">
        <v>268</v>
      </c>
      <c r="L32" s="14">
        <v>235.75</v>
      </c>
      <c r="M32" s="15">
        <v>108.5</v>
      </c>
      <c r="N32" s="14">
        <v>240.75</v>
      </c>
      <c r="O32" s="15">
        <v>300.25</v>
      </c>
      <c r="P32" s="14">
        <v>70.75</v>
      </c>
      <c r="Q32" s="15">
        <v>83.25</v>
      </c>
      <c r="R32" s="16">
        <v>2798.75</v>
      </c>
    </row>
    <row r="33" spans="1:18" ht="13" x14ac:dyDescent="0.25">
      <c r="A33" s="13">
        <v>2010</v>
      </c>
      <c r="B33" s="14">
        <v>64.25</v>
      </c>
      <c r="C33" s="15">
        <v>232.75</v>
      </c>
      <c r="D33" s="14">
        <v>220.25</v>
      </c>
      <c r="E33" s="15">
        <v>188.53859981078526</v>
      </c>
      <c r="F33" s="14">
        <v>300.71140018921477</v>
      </c>
      <c r="G33" s="15">
        <v>137</v>
      </c>
      <c r="H33" s="14">
        <v>151.5</v>
      </c>
      <c r="I33" s="15">
        <v>89.75</v>
      </c>
      <c r="J33" s="14">
        <v>72.75</v>
      </c>
      <c r="K33" s="15">
        <v>275</v>
      </c>
      <c r="L33" s="14">
        <v>230.25</v>
      </c>
      <c r="M33" s="15">
        <v>106</v>
      </c>
      <c r="N33" s="14">
        <v>244.5</v>
      </c>
      <c r="O33" s="15">
        <v>309.75</v>
      </c>
      <c r="P33" s="14">
        <v>72.25</v>
      </c>
      <c r="Q33" s="15">
        <v>86.5</v>
      </c>
      <c r="R33" s="16">
        <v>2781.75</v>
      </c>
    </row>
    <row r="34" spans="1:18" ht="13" x14ac:dyDescent="0.25">
      <c r="A34" s="13">
        <v>2011</v>
      </c>
      <c r="B34" s="14">
        <v>66.25</v>
      </c>
      <c r="C34" s="15">
        <v>240.25</v>
      </c>
      <c r="D34" s="14">
        <v>219.5</v>
      </c>
      <c r="E34" s="15">
        <v>196.19172113289758</v>
      </c>
      <c r="F34" s="14">
        <v>302.30827886710239</v>
      </c>
      <c r="G34" s="15">
        <v>136.75</v>
      </c>
      <c r="H34" s="14">
        <v>155.5</v>
      </c>
      <c r="I34" s="15">
        <v>92.75</v>
      </c>
      <c r="J34" s="14">
        <v>74</v>
      </c>
      <c r="K34" s="15">
        <v>255.25</v>
      </c>
      <c r="L34" s="14">
        <v>226</v>
      </c>
      <c r="M34" s="15">
        <v>94.5</v>
      </c>
      <c r="N34" s="14">
        <v>256.25</v>
      </c>
      <c r="O34" s="15">
        <v>322</v>
      </c>
      <c r="P34" s="14">
        <v>80</v>
      </c>
      <c r="Q34" s="15">
        <v>84.5</v>
      </c>
      <c r="R34" s="16">
        <v>2802</v>
      </c>
    </row>
    <row r="35" spans="1:18" ht="13" x14ac:dyDescent="0.25">
      <c r="A35" s="13">
        <v>2012</v>
      </c>
      <c r="B35" s="14">
        <v>69</v>
      </c>
      <c r="C35" s="15">
        <v>246.25</v>
      </c>
      <c r="D35" s="14">
        <v>208.5</v>
      </c>
      <c r="E35" s="15">
        <v>181</v>
      </c>
      <c r="F35" s="14">
        <v>302</v>
      </c>
      <c r="G35" s="15">
        <v>141.5</v>
      </c>
      <c r="H35" s="14">
        <v>163.75</v>
      </c>
      <c r="I35" s="15">
        <v>102.75</v>
      </c>
      <c r="J35" s="14">
        <v>76.75</v>
      </c>
      <c r="K35" s="15">
        <v>276.75</v>
      </c>
      <c r="L35" s="14">
        <v>249.25</v>
      </c>
      <c r="M35" s="15">
        <v>92.5</v>
      </c>
      <c r="N35" s="14">
        <v>255.75</v>
      </c>
      <c r="O35" s="15">
        <v>321.5</v>
      </c>
      <c r="P35" s="14">
        <v>80</v>
      </c>
      <c r="Q35" s="15">
        <v>71</v>
      </c>
      <c r="R35" s="16">
        <v>2838.25</v>
      </c>
    </row>
    <row r="36" spans="1:18" ht="13" x14ac:dyDescent="0.25">
      <c r="A36" s="13">
        <v>2013</v>
      </c>
      <c r="B36" s="14">
        <v>62</v>
      </c>
      <c r="C36" s="15">
        <v>233.5</v>
      </c>
      <c r="D36" s="14">
        <v>210.75</v>
      </c>
      <c r="E36" s="15">
        <v>174.90540540540542</v>
      </c>
      <c r="F36" s="14">
        <v>299.84459459459464</v>
      </c>
      <c r="G36" s="15">
        <v>141.5</v>
      </c>
      <c r="H36" s="14">
        <v>168.5</v>
      </c>
      <c r="I36" s="15">
        <v>104</v>
      </c>
      <c r="J36" s="14">
        <v>77.5</v>
      </c>
      <c r="K36" s="15">
        <v>293.5</v>
      </c>
      <c r="L36" s="14">
        <v>266.5</v>
      </c>
      <c r="M36" s="15">
        <v>94.5</v>
      </c>
      <c r="N36" s="14">
        <v>260</v>
      </c>
      <c r="O36" s="15">
        <v>339.5</v>
      </c>
      <c r="P36" s="14">
        <v>73</v>
      </c>
      <c r="Q36" s="15">
        <v>71.25</v>
      </c>
      <c r="R36" s="16">
        <v>2870.75</v>
      </c>
    </row>
    <row r="37" spans="1:18" ht="13" x14ac:dyDescent="0.25">
      <c r="A37" s="13">
        <v>2014</v>
      </c>
      <c r="B37" s="14">
        <v>67.25</v>
      </c>
      <c r="C37" s="15">
        <v>230.5</v>
      </c>
      <c r="D37" s="14">
        <v>224.25</v>
      </c>
      <c r="E37" s="15">
        <v>190.09848649825784</v>
      </c>
      <c r="F37" s="14">
        <v>299.15151350174216</v>
      </c>
      <c r="G37" s="15">
        <v>136.25</v>
      </c>
      <c r="H37" s="14">
        <v>189.25</v>
      </c>
      <c r="I37" s="15">
        <v>118.75</v>
      </c>
      <c r="J37" s="14">
        <v>80.75</v>
      </c>
      <c r="K37" s="15">
        <v>299.25</v>
      </c>
      <c r="L37" s="14">
        <v>284.25</v>
      </c>
      <c r="M37" s="15">
        <v>94.75</v>
      </c>
      <c r="N37" s="14">
        <v>268</v>
      </c>
      <c r="O37" s="15">
        <v>345.25</v>
      </c>
      <c r="P37" s="14">
        <v>78.75</v>
      </c>
      <c r="Q37" s="15">
        <v>81.75</v>
      </c>
      <c r="R37" s="16">
        <v>2988.25</v>
      </c>
    </row>
    <row r="38" spans="1:18" ht="13" x14ac:dyDescent="0.25">
      <c r="A38" s="13">
        <v>2015</v>
      </c>
      <c r="B38" s="14">
        <v>69.25</v>
      </c>
      <c r="C38" s="15">
        <v>226</v>
      </c>
      <c r="D38" s="14">
        <v>246.75</v>
      </c>
      <c r="E38" s="15">
        <v>197.99829749103941</v>
      </c>
      <c r="F38" s="14">
        <v>303.00170250896053</v>
      </c>
      <c r="G38" s="15">
        <v>138.5</v>
      </c>
      <c r="H38" s="14">
        <v>181.75</v>
      </c>
      <c r="I38" s="15">
        <v>121</v>
      </c>
      <c r="J38" s="14">
        <v>71</v>
      </c>
      <c r="K38" s="15">
        <v>315</v>
      </c>
      <c r="L38" s="14">
        <v>298.75</v>
      </c>
      <c r="M38" s="15">
        <v>91.5</v>
      </c>
      <c r="N38" s="14">
        <v>266.5</v>
      </c>
      <c r="O38" s="15">
        <v>346.75</v>
      </c>
      <c r="P38" s="14">
        <v>74.5</v>
      </c>
      <c r="Q38" s="15">
        <v>95.5</v>
      </c>
      <c r="R38" s="16">
        <v>3043.75</v>
      </c>
    </row>
    <row r="39" spans="1:18" s="25" customFormat="1" ht="13" x14ac:dyDescent="0.25">
      <c r="A39" s="13">
        <v>2016</v>
      </c>
      <c r="B39" s="14">
        <v>82</v>
      </c>
      <c r="C39" s="15">
        <v>225.75</v>
      </c>
      <c r="D39" s="14">
        <v>254.75</v>
      </c>
      <c r="E39" s="15">
        <v>199.19793476162903</v>
      </c>
      <c r="F39" s="14">
        <v>305.30206523837103</v>
      </c>
      <c r="G39" s="15">
        <v>158.25</v>
      </c>
      <c r="H39" s="14">
        <v>179.25</v>
      </c>
      <c r="I39" s="15">
        <v>123.5</v>
      </c>
      <c r="J39" s="14">
        <v>67.25</v>
      </c>
      <c r="K39" s="15">
        <v>324.75</v>
      </c>
      <c r="L39" s="14">
        <v>286.75</v>
      </c>
      <c r="M39" s="15">
        <v>89</v>
      </c>
      <c r="N39" s="14">
        <v>277.5</v>
      </c>
      <c r="O39" s="15">
        <v>366.75</v>
      </c>
      <c r="P39" s="14">
        <v>82.75</v>
      </c>
      <c r="Q39" s="15">
        <v>89.25</v>
      </c>
      <c r="R39" s="16">
        <v>3112</v>
      </c>
    </row>
    <row r="40" spans="1:18" ht="13" x14ac:dyDescent="0.25">
      <c r="A40" s="17">
        <v>2017</v>
      </c>
      <c r="B40" s="18">
        <v>82.040811621129578</v>
      </c>
      <c r="C40" s="19">
        <v>224.49139590958785</v>
      </c>
      <c r="D40" s="18">
        <v>256.97105555049808</v>
      </c>
      <c r="E40" s="19">
        <v>200.08590730531577</v>
      </c>
      <c r="F40" s="18">
        <v>305.98119073870936</v>
      </c>
      <c r="G40" s="19">
        <v>159.59710955103313</v>
      </c>
      <c r="H40" s="18">
        <v>181.28500775733181</v>
      </c>
      <c r="I40" s="19">
        <v>124.18033595017296</v>
      </c>
      <c r="J40" s="18">
        <v>67.057054724735167</v>
      </c>
      <c r="K40" s="19">
        <v>333.30389380609012</v>
      </c>
      <c r="L40" s="18">
        <v>288.96978453033745</v>
      </c>
      <c r="M40" s="19">
        <v>88.83439819708137</v>
      </c>
      <c r="N40" s="18">
        <v>280.79484577170729</v>
      </c>
      <c r="O40" s="19">
        <v>374.04503447864028</v>
      </c>
      <c r="P40" s="18">
        <v>83.242475295864722</v>
      </c>
      <c r="Q40" s="19">
        <v>89.718899159357022</v>
      </c>
      <c r="R40" s="20">
        <v>3140.5992003475922</v>
      </c>
    </row>
    <row r="41" spans="1:18" ht="13" x14ac:dyDescent="0.25">
      <c r="A41" s="17">
        <v>2018</v>
      </c>
      <c r="B41" s="18">
        <v>82.075419818459864</v>
      </c>
      <c r="C41" s="19">
        <v>223.22288193014177</v>
      </c>
      <c r="D41" s="18">
        <v>259.19182114864481</v>
      </c>
      <c r="E41" s="19">
        <v>200.9625993114181</v>
      </c>
      <c r="F41" s="18">
        <v>306.63857466998246</v>
      </c>
      <c r="G41" s="19">
        <v>160.94348216734232</v>
      </c>
      <c r="H41" s="18">
        <v>183.3292170011799</v>
      </c>
      <c r="I41" s="19">
        <v>124.85495204509803</v>
      </c>
      <c r="J41" s="18">
        <v>66.859593096155479</v>
      </c>
      <c r="K41" s="19">
        <v>342.05715860262154</v>
      </c>
      <c r="L41" s="18">
        <v>291.18467244097127</v>
      </c>
      <c r="M41" s="19">
        <v>88.662381306839251</v>
      </c>
      <c r="N41" s="18">
        <v>284.10726859081092</v>
      </c>
      <c r="O41" s="19">
        <v>381.45624906511148</v>
      </c>
      <c r="P41" s="18">
        <v>83.731532173048251</v>
      </c>
      <c r="Q41" s="19">
        <v>90.183423246549779</v>
      </c>
      <c r="R41" s="20">
        <v>3169.4612266143749</v>
      </c>
    </row>
    <row r="42" spans="1:18" ht="13" x14ac:dyDescent="0.25">
      <c r="A42" s="17">
        <v>2019</v>
      </c>
      <c r="B42" s="18">
        <v>82.103794109448444</v>
      </c>
      <c r="C42" s="19">
        <v>221.94464474509505</v>
      </c>
      <c r="D42" s="18">
        <v>261.4118840514214</v>
      </c>
      <c r="E42" s="19">
        <v>201.8277725184887</v>
      </c>
      <c r="F42" s="18">
        <v>307.27398588216266</v>
      </c>
      <c r="G42" s="19">
        <v>162.28886189278185</v>
      </c>
      <c r="H42" s="18">
        <v>185.38236867711746</v>
      </c>
      <c r="I42" s="19">
        <v>125.52368005288909</v>
      </c>
      <c r="J42" s="18">
        <v>66.657639952414144</v>
      </c>
      <c r="K42" s="19">
        <v>351.01358876239055</v>
      </c>
      <c r="L42" s="18">
        <v>293.39420821265486</v>
      </c>
      <c r="M42" s="19">
        <v>88.483963438153978</v>
      </c>
      <c r="N42" s="18">
        <v>287.43689134586981</v>
      </c>
      <c r="O42" s="19">
        <v>388.98470354092933</v>
      </c>
      <c r="P42" s="18">
        <v>84.217052967502525</v>
      </c>
      <c r="Q42" s="19">
        <v>90.643454014500534</v>
      </c>
      <c r="R42" s="20">
        <v>3198.588494163821</v>
      </c>
    </row>
    <row r="43" spans="1:18" ht="13" x14ac:dyDescent="0.25">
      <c r="A43" s="17">
        <v>2020</v>
      </c>
      <c r="B43" s="18">
        <v>82.12590562046401</v>
      </c>
      <c r="C43" s="19">
        <v>220.65687383826099</v>
      </c>
      <c r="D43" s="18">
        <v>263.63082699970136</v>
      </c>
      <c r="E43" s="19">
        <v>202.68119009524708</v>
      </c>
      <c r="F43" s="18">
        <v>307.88719806104825</v>
      </c>
      <c r="G43" s="19">
        <v>163.63299017735557</v>
      </c>
      <c r="H43" s="18">
        <v>187.44419757367919</v>
      </c>
      <c r="I43" s="19">
        <v>126.18635196846401</v>
      </c>
      <c r="J43" s="18">
        <v>66.451221426807336</v>
      </c>
      <c r="K43" s="19">
        <v>360.1770247347963</v>
      </c>
      <c r="L43" s="18">
        <v>295.59793304715583</v>
      </c>
      <c r="M43" s="19">
        <v>88.29916051652593</v>
      </c>
      <c r="N43" s="18">
        <v>290.78332657163668</v>
      </c>
      <c r="O43" s="19">
        <v>396.63144645949762</v>
      </c>
      <c r="P43" s="18">
        <v>84.698919964396282</v>
      </c>
      <c r="Q43" s="19">
        <v>91.098873501488967</v>
      </c>
      <c r="R43" s="20">
        <v>3227.9834405565252</v>
      </c>
    </row>
    <row r="44" spans="1:18" ht="13" x14ac:dyDescent="0.25">
      <c r="A44" s="17">
        <v>2021</v>
      </c>
      <c r="B44" s="18">
        <v>82.141727116279569</v>
      </c>
      <c r="C44" s="19">
        <v>219.35976144766812</v>
      </c>
      <c r="D44" s="18">
        <v>265.84822836414116</v>
      </c>
      <c r="E44" s="19">
        <v>203.52261677139427</v>
      </c>
      <c r="F44" s="18">
        <v>308.47798988649578</v>
      </c>
      <c r="G44" s="19">
        <v>164.97560597050764</v>
      </c>
      <c r="H44" s="18">
        <v>189.51443236482058</v>
      </c>
      <c r="I44" s="19">
        <v>126.84280009803236</v>
      </c>
      <c r="J44" s="18">
        <v>66.240364948769439</v>
      </c>
      <c r="K44" s="19">
        <v>369.55135286777198</v>
      </c>
      <c r="L44" s="18">
        <v>297.7953850508747</v>
      </c>
      <c r="M44" s="19">
        <v>88.107990294375313</v>
      </c>
      <c r="N44" s="18">
        <v>294.14617648934092</v>
      </c>
      <c r="O44" s="19">
        <v>404.39751453692628</v>
      </c>
      <c r="P44" s="18">
        <v>85.177015454963083</v>
      </c>
      <c r="Q44" s="19">
        <v>91.549564091846634</v>
      </c>
      <c r="R44" s="20">
        <v>3257.6485257542076</v>
      </c>
    </row>
    <row r="45" spans="1:18" ht="13" x14ac:dyDescent="0.25">
      <c r="A45" s="17">
        <v>2022</v>
      </c>
      <c r="B45" s="18">
        <v>82.151233028924466</v>
      </c>
      <c r="C45" s="19">
        <v>218.05350251724462</v>
      </c>
      <c r="D45" s="18">
        <v>268.06366229660608</v>
      </c>
      <c r="E45" s="19">
        <v>204.35181896935342</v>
      </c>
      <c r="F45" s="18">
        <v>309.04614518964178</v>
      </c>
      <c r="G45" s="19">
        <v>166.31644581773426</v>
      </c>
      <c r="H45" s="18">
        <v>191.59279565753067</v>
      </c>
      <c r="I45" s="19">
        <v>127.4928571446837</v>
      </c>
      <c r="J45" s="18">
        <v>66.025099244103174</v>
      </c>
      <c r="K45" s="19">
        <v>379.14050520828289</v>
      </c>
      <c r="L45" s="18">
        <v>299.98609942364635</v>
      </c>
      <c r="M45" s="19">
        <v>87.910472360358057</v>
      </c>
      <c r="N45" s="18">
        <v>297.52503305513977</v>
      </c>
      <c r="O45" s="19">
        <v>412.28393204073069</v>
      </c>
      <c r="P45" s="18">
        <v>85.65122179423895</v>
      </c>
      <c r="Q45" s="19">
        <v>91.995408577352848</v>
      </c>
      <c r="R45" s="20">
        <v>3287.5862323255719</v>
      </c>
    </row>
    <row r="46" spans="1:18" ht="13" x14ac:dyDescent="0.25">
      <c r="A46" s="17">
        <v>2023</v>
      </c>
      <c r="B46" s="18">
        <v>82.154399485856075</v>
      </c>
      <c r="C46" s="19">
        <v>216.73829464634841</v>
      </c>
      <c r="D46" s="18">
        <v>270.27669888708851</v>
      </c>
      <c r="E46" s="19">
        <v>205.16856493682607</v>
      </c>
      <c r="F46" s="18">
        <v>309.59145310894519</v>
      </c>
      <c r="G46" s="19">
        <v>167.65524396048508</v>
      </c>
      <c r="H46" s="18">
        <v>193.67900404465274</v>
      </c>
      <c r="I46" s="19">
        <v>128.13635629501414</v>
      </c>
      <c r="J46" s="18">
        <v>65.805454334429143</v>
      </c>
      <c r="K46" s="19">
        <v>388.94845928134765</v>
      </c>
      <c r="L46" s="18">
        <v>302.16960865263439</v>
      </c>
      <c r="M46" s="19">
        <v>87.706628147670571</v>
      </c>
      <c r="N46" s="18">
        <v>300.91947801685012</v>
      </c>
      <c r="O46" s="19">
        <v>420.29171017698036</v>
      </c>
      <c r="P46" s="18">
        <v>86.121421459649852</v>
      </c>
      <c r="Q46" s="19">
        <v>92.436290219285965</v>
      </c>
      <c r="R46" s="20">
        <v>3317.7990656540642</v>
      </c>
    </row>
    <row r="47" spans="1:18" ht="13" x14ac:dyDescent="0.25">
      <c r="A47" s="17">
        <v>2024</v>
      </c>
      <c r="B47" s="18">
        <v>82.151204337412381</v>
      </c>
      <c r="C47" s="19">
        <v>215.41433803713917</v>
      </c>
      <c r="D47" s="18">
        <v>272.48690432606548</v>
      </c>
      <c r="E47" s="19">
        <v>205.97262488005168</v>
      </c>
      <c r="F47" s="18">
        <v>310.11370824488125</v>
      </c>
      <c r="G47" s="19">
        <v>168.9917324393183</v>
      </c>
      <c r="H47" s="18">
        <v>195.77276816296074</v>
      </c>
      <c r="I47" s="19">
        <v>128.77313130672565</v>
      </c>
      <c r="J47" s="18">
        <v>65.581461535840319</v>
      </c>
      <c r="K47" s="19">
        <v>398.97923784757324</v>
      </c>
      <c r="L47" s="18">
        <v>304.34544271122536</v>
      </c>
      <c r="M47" s="19">
        <v>87.496480941315824</v>
      </c>
      <c r="N47" s="18">
        <v>304.32908297906567</v>
      </c>
      <c r="O47" s="19">
        <v>428.42184647647565</v>
      </c>
      <c r="P47" s="18">
        <v>86.587497110407639</v>
      </c>
      <c r="Q47" s="19">
        <v>92.872092811081288</v>
      </c>
      <c r="R47" s="20">
        <v>3348.28955414754</v>
      </c>
    </row>
    <row r="48" spans="1:18" ht="13" x14ac:dyDescent="0.25">
      <c r="A48" s="17">
        <v>2025</v>
      </c>
      <c r="B48" s="18">
        <v>82.141627183506358</v>
      </c>
      <c r="C48" s="19">
        <v>214.08183543979561</v>
      </c>
      <c r="D48" s="18">
        <v>274.69384107223954</v>
      </c>
      <c r="E48" s="19">
        <v>206.76377109765306</v>
      </c>
      <c r="F48" s="18">
        <v>310.61271081311378</v>
      </c>
      <c r="G48" s="19">
        <v>170.3256412002674</v>
      </c>
      <c r="H48" s="18">
        <v>197.87379275653481</v>
      </c>
      <c r="I48" s="19">
        <v>129.40301659713057</v>
      </c>
      <c r="J48" s="18">
        <v>65.353153456747435</v>
      </c>
      <c r="K48" s="19">
        <v>409.23690863922315</v>
      </c>
      <c r="L48" s="18">
        <v>306.5131292628177</v>
      </c>
      <c r="M48" s="19">
        <v>87.280055884306094</v>
      </c>
      <c r="N48" s="18">
        <v>307.75340947675551</v>
      </c>
      <c r="O48" s="19">
        <v>436.67532418055015</v>
      </c>
      <c r="P48" s="18">
        <v>87.049331647671707</v>
      </c>
      <c r="Q48" s="19">
        <v>93.302700741546332</v>
      </c>
      <c r="R48" s="20">
        <v>3379.0602494498589</v>
      </c>
    </row>
    <row r="49" spans="1:18" ht="13" x14ac:dyDescent="0.25">
      <c r="A49" s="17">
        <v>2026</v>
      </c>
      <c r="B49" s="18">
        <v>82.125649399523056</v>
      </c>
      <c r="C49" s="19">
        <v>212.74099209557866</v>
      </c>
      <c r="D49" s="18">
        <v>276.89706802559022</v>
      </c>
      <c r="E49" s="19">
        <v>207.5417781149466</v>
      </c>
      <c r="F49" s="18">
        <v>311.08826679597098</v>
      </c>
      <c r="G49" s="19">
        <v>171.65669820437236</v>
      </c>
      <c r="H49" s="18">
        <v>199.98177674547006</v>
      </c>
      <c r="I49" s="19">
        <v>130.0258473324904</v>
      </c>
      <c r="J49" s="18">
        <v>65.120563994901843</v>
      </c>
      <c r="K49" s="19">
        <v>419.72558407486764</v>
      </c>
      <c r="L49" s="18">
        <v>308.67219386939217</v>
      </c>
      <c r="M49" s="19">
        <v>87.057379982774833</v>
      </c>
      <c r="N49" s="18">
        <v>311.19200905742878</v>
      </c>
      <c r="O49" s="19">
        <v>445.05311162710609</v>
      </c>
      <c r="P49" s="18">
        <v>87.506808275429421</v>
      </c>
      <c r="Q49" s="19">
        <v>93.727999058580025</v>
      </c>
      <c r="R49" s="20">
        <v>3410.1137266544233</v>
      </c>
    </row>
    <row r="50" spans="1:18" ht="13" x14ac:dyDescent="0.25">
      <c r="A50" s="17">
        <v>2027</v>
      </c>
      <c r="B50" s="18">
        <v>82.103254161381045</v>
      </c>
      <c r="C50" s="19">
        <v>211.39201567774933</v>
      </c>
      <c r="D50" s="18">
        <v>279.09614070566363</v>
      </c>
      <c r="E50" s="19">
        <v>208.30642281859593</v>
      </c>
      <c r="F50" s="18">
        <v>311.54018809205013</v>
      </c>
      <c r="G50" s="19">
        <v>172.98462954032382</v>
      </c>
      <c r="H50" s="18">
        <v>202.09641329995051</v>
      </c>
      <c r="I50" s="19">
        <v>130.64145951811551</v>
      </c>
      <c r="J50" s="18">
        <v>64.88372833358352</v>
      </c>
      <c r="K50" s="19">
        <v>430.44942095270176</v>
      </c>
      <c r="L50" s="18">
        <v>310.82216020474306</v>
      </c>
      <c r="M50" s="19">
        <v>86.828482109975397</v>
      </c>
      <c r="N50" s="18">
        <v>314.64442337194436</v>
      </c>
      <c r="O50" s="19">
        <v>453.55616163750466</v>
      </c>
      <c r="P50" s="18">
        <v>87.959810562049469</v>
      </c>
      <c r="Q50" s="19">
        <v>94.1478735333435</v>
      </c>
      <c r="R50" s="20">
        <v>3441.4525845196758</v>
      </c>
    </row>
    <row r="51" spans="1:18" ht="13" x14ac:dyDescent="0.25">
      <c r="A51" s="17">
        <v>2028</v>
      </c>
      <c r="B51" s="18">
        <v>82.074426469719469</v>
      </c>
      <c r="C51" s="19">
        <v>210.03511623034933</v>
      </c>
      <c r="D51" s="18">
        <v>281.29061143501264</v>
      </c>
      <c r="E51" s="19">
        <v>209.05748459148074</v>
      </c>
      <c r="F51" s="18">
        <v>311.96829266377182</v>
      </c>
      <c r="G51" s="19">
        <v>174.30915954016248</v>
      </c>
      <c r="H51" s="18">
        <v>204.21738991970935</v>
      </c>
      <c r="I51" s="19">
        <v>131.24969008915008</v>
      </c>
      <c r="J51" s="18">
        <v>64.642682936942492</v>
      </c>
      <c r="K51" s="19">
        <v>441.41262012264491</v>
      </c>
      <c r="L51" s="18">
        <v>312.96255027223879</v>
      </c>
      <c r="M51" s="19">
        <v>86.593393009141209</v>
      </c>
      <c r="N51" s="18">
        <v>318.11018427403059</v>
      </c>
      <c r="O51" s="19">
        <v>462.18541090494631</v>
      </c>
      <c r="P51" s="18">
        <v>88.408222502457889</v>
      </c>
      <c r="Q51" s="19">
        <v>94.562210724825931</v>
      </c>
      <c r="R51" s="20">
        <v>3473.0794456865838</v>
      </c>
    </row>
    <row r="52" spans="1:18" ht="13" x14ac:dyDescent="0.25">
      <c r="A52" s="17">
        <v>2029</v>
      </c>
      <c r="B52" s="18">
        <v>82.039153173172508</v>
      </c>
      <c r="C52" s="19">
        <v>208.67050610485674</v>
      </c>
      <c r="D52" s="18">
        <v>283.48002952769355</v>
      </c>
      <c r="E52" s="19">
        <v>209.79474544765156</v>
      </c>
      <c r="F52" s="18">
        <v>312.37240468270858</v>
      </c>
      <c r="G52" s="19">
        <v>175.63001089797072</v>
      </c>
      <c r="H52" s="18">
        <v>206.34438851889351</v>
      </c>
      <c r="I52" s="19">
        <v>131.85037700196406</v>
      </c>
      <c r="J52" s="18">
        <v>64.3974655444825</v>
      </c>
      <c r="K52" s="19">
        <v>452.61942613737352</v>
      </c>
      <c r="L52" s="18">
        <v>315.09288462697305</v>
      </c>
      <c r="M52" s="19">
        <v>86.352145295185579</v>
      </c>
      <c r="N52" s="18">
        <v>321.58881392857148</v>
      </c>
      <c r="O52" s="19">
        <v>470.94177938498598</v>
      </c>
      <c r="P52" s="18">
        <v>88.851928580886138</v>
      </c>
      <c r="Q52" s="19">
        <v>94.970898044748765</v>
      </c>
      <c r="R52" s="20">
        <v>3504.9969568981187</v>
      </c>
    </row>
    <row r="53" spans="1:18" ht="13" x14ac:dyDescent="0.25">
      <c r="A53" s="17">
        <v>2030</v>
      </c>
      <c r="B53" s="18">
        <v>81.997422990693934</v>
      </c>
      <c r="C53" s="19">
        <v>207.29839989473274</v>
      </c>
      <c r="D53" s="18">
        <v>285.6639414827186</v>
      </c>
      <c r="E53" s="19">
        <v>210.51799016724044</v>
      </c>
      <c r="F53" s="18">
        <v>312.75235467250485</v>
      </c>
      <c r="G53" s="19">
        <v>176.94690479148954</v>
      </c>
      <c r="H53" s="18">
        <v>208.47708551634108</v>
      </c>
      <c r="I53" s="19">
        <v>132.44335932607117</v>
      </c>
      <c r="J53" s="18">
        <v>64.148115164677193</v>
      </c>
      <c r="K53" s="19">
        <v>464.07412688247013</v>
      </c>
      <c r="L53" s="18">
        <v>317.21268260215874</v>
      </c>
      <c r="M53" s="19">
        <v>86.10477345521943</v>
      </c>
      <c r="N53" s="18">
        <v>325.07982492870644</v>
      </c>
      <c r="O53" s="19">
        <v>479.82616968883934</v>
      </c>
      <c r="P53" s="18">
        <v>89.290813834138277</v>
      </c>
      <c r="Q53" s="19">
        <v>95.373823822749358</v>
      </c>
      <c r="R53" s="20">
        <v>3537.2077892207508</v>
      </c>
    </row>
    <row r="54" spans="1:18" ht="13" x14ac:dyDescent="0.25">
      <c r="A54" s="17">
        <v>2031</v>
      </c>
      <c r="B54" s="18">
        <v>81.949226532893761</v>
      </c>
      <c r="C54" s="19">
        <v>205.91901436787646</v>
      </c>
      <c r="D54" s="18">
        <v>287.84189118235031</v>
      </c>
      <c r="E54" s="19">
        <v>211.22700643118904</v>
      </c>
      <c r="F54" s="18">
        <v>313.10797964921267</v>
      </c>
      <c r="G54" s="19">
        <v>178.25956100658618</v>
      </c>
      <c r="H54" s="18">
        <v>210.61515193127318</v>
      </c>
      <c r="I54" s="19">
        <v>133.02847733648966</v>
      </c>
      <c r="J54" s="18">
        <v>63.894672067709386</v>
      </c>
      <c r="K54" s="19">
        <v>475.78105318590468</v>
      </c>
      <c r="L54" s="18">
        <v>319.32146253960713</v>
      </c>
      <c r="M54" s="19">
        <v>85.851313847865541</v>
      </c>
      <c r="N54" s="18">
        <v>328.58272042177566</v>
      </c>
      <c r="O54" s="19">
        <v>488.83946648014512</v>
      </c>
      <c r="P54" s="18">
        <v>89.724763915322015</v>
      </c>
      <c r="Q54" s="19">
        <v>95.770877371783413</v>
      </c>
      <c r="R54" s="20">
        <v>3569.7146382679844</v>
      </c>
    </row>
    <row r="55" spans="1:18" ht="13" x14ac:dyDescent="0.25">
      <c r="A55" s="17">
        <v>2032</v>
      </c>
      <c r="B55" s="18">
        <v>81.89455632235105</v>
      </c>
      <c r="C55" s="19">
        <v>204.53256839701118</v>
      </c>
      <c r="D55" s="18">
        <v>290.0134200951199</v>
      </c>
      <c r="E55" s="19">
        <v>211.92158495566125</v>
      </c>
      <c r="F55" s="18">
        <v>313.43912325886106</v>
      </c>
      <c r="G55" s="19">
        <v>179.56769806449512</v>
      </c>
      <c r="H55" s="18">
        <v>212.75825348439758</v>
      </c>
      <c r="I55" s="19">
        <v>133.60557260646172</v>
      </c>
      <c r="J55" s="18">
        <v>63.637177777325377</v>
      </c>
      <c r="K55" s="19">
        <v>487.74457840710716</v>
      </c>
      <c r="L55" s="18">
        <v>321.41874202412805</v>
      </c>
      <c r="M55" s="19">
        <v>85.591804701350881</v>
      </c>
      <c r="N55" s="18">
        <v>332.0969942441377</v>
      </c>
      <c r="O55" s="19">
        <v>497.98253587586015</v>
      </c>
      <c r="P55" s="18">
        <v>90.153665157988343</v>
      </c>
      <c r="Q55" s="19">
        <v>96.161949053684864</v>
      </c>
      <c r="R55" s="20">
        <v>3602.5202244259413</v>
      </c>
    </row>
    <row r="56" spans="1:18" ht="13" x14ac:dyDescent="0.25">
      <c r="A56" s="17">
        <v>2033</v>
      </c>
      <c r="B56" s="18">
        <v>81.833406812866031</v>
      </c>
      <c r="C56" s="19">
        <v>203.13928288802464</v>
      </c>
      <c r="D56" s="18">
        <v>292.17806748343867</v>
      </c>
      <c r="E56" s="19">
        <v>212.60151962599735</v>
      </c>
      <c r="F56" s="18">
        <v>313.74563591207999</v>
      </c>
      <c r="G56" s="19">
        <v>180.87103335174717</v>
      </c>
      <c r="H56" s="18">
        <v>214.90605070440839</v>
      </c>
      <c r="I56" s="19">
        <v>134.17448810044226</v>
      </c>
      <c r="J56" s="18">
        <v>63.375675061797025</v>
      </c>
      <c r="K56" s="19">
        <v>499.9691180059134</v>
      </c>
      <c r="L56" s="18">
        <v>323.50403812167656</v>
      </c>
      <c r="M56" s="19">
        <v>85.326286110357984</v>
      </c>
      <c r="N56" s="18">
        <v>335.62213106486735</v>
      </c>
      <c r="O56" s="19">
        <v>507.25622485196533</v>
      </c>
      <c r="P56" s="18">
        <v>90.577404640620486</v>
      </c>
      <c r="Q56" s="19">
        <v>96.546930344819287</v>
      </c>
      <c r="R56" s="20">
        <v>3635.6272930810223</v>
      </c>
    </row>
    <row r="57" spans="1:18" ht="13" x14ac:dyDescent="0.25">
      <c r="A57" s="17">
        <v>2034</v>
      </c>
      <c r="B57" s="18">
        <v>81.765774407616604</v>
      </c>
      <c r="C57" s="19">
        <v>201.73938070629322</v>
      </c>
      <c r="D57" s="18">
        <v>294.3353706156671</v>
      </c>
      <c r="E57" s="19">
        <v>213.26660763007038</v>
      </c>
      <c r="F57" s="18">
        <v>314.02737491560072</v>
      </c>
      <c r="G57" s="19">
        <v>182.16928325269964</v>
      </c>
      <c r="H57" s="18">
        <v>217.0581990398646</v>
      </c>
      <c r="I57" s="19">
        <v>134.73506826726938</v>
      </c>
      <c r="J57" s="18">
        <v>63.110207923985442</v>
      </c>
      <c r="K57" s="19">
        <v>512.45912909171545</v>
      </c>
      <c r="L57" s="18">
        <v>325.57686762106482</v>
      </c>
      <c r="M57" s="19">
        <v>85.054800031618583</v>
      </c>
      <c r="N57" s="18">
        <v>339.15760653833701</v>
      </c>
      <c r="O57" s="19">
        <v>516.66136065467674</v>
      </c>
      <c r="P57" s="18">
        <v>90.995870251413635</v>
      </c>
      <c r="Q57" s="19">
        <v>96.925713901767054</v>
      </c>
      <c r="R57" s="20">
        <v>3669.03861484966</v>
      </c>
    </row>
    <row r="58" spans="1:18" ht="13" x14ac:dyDescent="0.25">
      <c r="A58" s="17">
        <v>2035</v>
      </c>
      <c r="B58" s="18">
        <v>81.691657476184091</v>
      </c>
      <c r="C58" s="19">
        <v>200.33308660101903</v>
      </c>
      <c r="D58" s="18">
        <v>296.48486498249252</v>
      </c>
      <c r="E58" s="19">
        <v>213.91664959090056</v>
      </c>
      <c r="F58" s="18">
        <v>314.28420460045299</v>
      </c>
      <c r="G58" s="19">
        <v>183.46216328457055</v>
      </c>
      <c r="H58" s="18">
        <v>219.21434897641765</v>
      </c>
      <c r="I58" s="19">
        <v>135.28715913342384</v>
      </c>
      <c r="J58" s="18">
        <v>62.84082159050093</v>
      </c>
      <c r="K58" s="19">
        <v>525.2191099531708</v>
      </c>
      <c r="L58" s="18">
        <v>327.63674727904606</v>
      </c>
      <c r="M58" s="19">
        <v>84.77739027823354</v>
      </c>
      <c r="N58" s="18">
        <v>342.70288746566615</v>
      </c>
      <c r="O58" s="19">
        <v>526.19875021784935</v>
      </c>
      <c r="P58" s="18">
        <v>91.408950753283506</v>
      </c>
      <c r="Q58" s="19">
        <v>97.298193626969265</v>
      </c>
      <c r="R58" s="20">
        <v>3702.7569858101815</v>
      </c>
    </row>
    <row r="59" spans="1:18" ht="13" x14ac:dyDescent="0.25">
      <c r="A59" s="17">
        <v>2036</v>
      </c>
      <c r="B59" s="18">
        <v>81.611056370415113</v>
      </c>
      <c r="C59" s="19">
        <v>198.92062712761637</v>
      </c>
      <c r="D59" s="18">
        <v>298.62608451746377</v>
      </c>
      <c r="E59" s="19">
        <v>214.55144969838327</v>
      </c>
      <c r="F59" s="18">
        <v>314.51599644668306</v>
      </c>
      <c r="G59" s="19">
        <v>184.74938823487952</v>
      </c>
      <c r="H59" s="18">
        <v>221.37414615935319</v>
      </c>
      <c r="I59" s="19">
        <v>135.8306083962851</v>
      </c>
      <c r="J59" s="18">
        <v>62.567562499955415</v>
      </c>
      <c r="K59" s="19">
        <v>538.25359956887212</v>
      </c>
      <c r="L59" s="18">
        <v>329.68319406857688</v>
      </c>
      <c r="M59" s="19">
        <v>84.494102512705268</v>
      </c>
      <c r="N59" s="18">
        <v>346.25743196501634</v>
      </c>
      <c r="O59" s="19">
        <v>535.86917958728043</v>
      </c>
      <c r="P59" s="18">
        <v>91.816535849041784</v>
      </c>
      <c r="Q59" s="19">
        <v>97.664264734270574</v>
      </c>
      <c r="R59" s="20">
        <v>3736.7852277367983</v>
      </c>
    </row>
    <row r="60" spans="1:18" ht="13" x14ac:dyDescent="0.25">
      <c r="A60" s="17">
        <v>2037</v>
      </c>
      <c r="B60" s="18">
        <v>81.523973439085964</v>
      </c>
      <c r="C60" s="19">
        <v>197.50223056818322</v>
      </c>
      <c r="D60" s="18">
        <v>300.75856182151693</v>
      </c>
      <c r="E60" s="19">
        <v>215.17081583998348</v>
      </c>
      <c r="F60" s="18">
        <v>314.72262920441631</v>
      </c>
      <c r="G60" s="19">
        <v>186.03067230119024</v>
      </c>
      <c r="H60" s="18">
        <v>223.53723152140358</v>
      </c>
      <c r="I60" s="19">
        <v>136.36526551728889</v>
      </c>
      <c r="J60" s="18">
        <v>62.290478290304037</v>
      </c>
      <c r="K60" s="19">
        <v>551.56717709940801</v>
      </c>
      <c r="L60" s="18">
        <v>331.71572543004618</v>
      </c>
      <c r="M60" s="19">
        <v>84.204984238668914</v>
      </c>
      <c r="N60" s="18">
        <v>349.82068965069334</v>
      </c>
      <c r="O60" s="19">
        <v>545.67341335260699</v>
      </c>
      <c r="P60" s="18">
        <v>92.218516246674341</v>
      </c>
      <c r="Q60" s="19">
        <v>98.023823814289969</v>
      </c>
      <c r="R60" s="20">
        <v>3771.1261883357606</v>
      </c>
    </row>
    <row r="61" spans="1:18" ht="13" x14ac:dyDescent="0.25">
      <c r="A61" s="17">
        <v>2038</v>
      </c>
      <c r="B61" s="18">
        <v>81.430413041337928</v>
      </c>
      <c r="C61" s="19">
        <v>196.07812685010029</v>
      </c>
      <c r="D61" s="18">
        <v>302.88182839132111</v>
      </c>
      <c r="E61" s="19">
        <v>215.77455973024999</v>
      </c>
      <c r="F61" s="18">
        <v>314.90398901108949</v>
      </c>
      <c r="G61" s="19">
        <v>187.30572923304399</v>
      </c>
      <c r="H61" s="18">
        <v>225.70324141577817</v>
      </c>
      <c r="I61" s="19">
        <v>136.89098181488944</v>
      </c>
      <c r="J61" s="18">
        <v>62.009617785274457</v>
      </c>
      <c r="K61" s="19">
        <v>565.16446136128332</v>
      </c>
      <c r="L61" s="18">
        <v>333.73385952525996</v>
      </c>
      <c r="M61" s="19">
        <v>83.910084791311462</v>
      </c>
      <c r="N61" s="18">
        <v>353.39210182100601</v>
      </c>
      <c r="O61" s="19">
        <v>555.61219408750833</v>
      </c>
      <c r="P61" s="18">
        <v>92.614783724656718</v>
      </c>
      <c r="Q61" s="19">
        <v>98.376768899550754</v>
      </c>
      <c r="R61" s="20">
        <v>3805.7827414836611</v>
      </c>
    </row>
    <row r="62" spans="1:18" ht="13" x14ac:dyDescent="0.25">
      <c r="A62" s="17">
        <v>2039</v>
      </c>
      <c r="B62" s="18">
        <v>81.330381558852963</v>
      </c>
      <c r="C62" s="19">
        <v>194.64854746280031</v>
      </c>
      <c r="D62" s="18">
        <v>304.99541485126531</v>
      </c>
      <c r="E62" s="19">
        <v>216.36249703900046</v>
      </c>
      <c r="F62" s="18">
        <v>315.05996950468329</v>
      </c>
      <c r="G62" s="19">
        <v>188.57427247597113</v>
      </c>
      <c r="H62" s="18">
        <v>227.8718077543538</v>
      </c>
      <c r="I62" s="19">
        <v>137.40761055722948</v>
      </c>
      <c r="J62" s="18">
        <v>61.725030979882838</v>
      </c>
      <c r="K62" s="19">
        <v>579.05011028320655</v>
      </c>
      <c r="L62" s="18">
        <v>335.73711549395881</v>
      </c>
      <c r="M62" s="19">
        <v>83.609455326468591</v>
      </c>
      <c r="N62" s="18">
        <v>356.97110165481951</v>
      </c>
      <c r="O62" s="19">
        <v>565.68624179891435</v>
      </c>
      <c r="P62" s="18">
        <v>93.005231197241301</v>
      </c>
      <c r="Q62" s="19">
        <v>98.722999529299983</v>
      </c>
      <c r="R62" s="20">
        <v>3840.7577874679482</v>
      </c>
    </row>
    <row r="63" spans="1:18" ht="13" x14ac:dyDescent="0.25">
      <c r="A63" s="17">
        <v>2040</v>
      </c>
      <c r="B63" s="18">
        <v>81.223887406739635</v>
      </c>
      <c r="C63" s="19">
        <v>193.21372537275647</v>
      </c>
      <c r="D63" s="18">
        <v>307.09885118889707</v>
      </c>
      <c r="E63" s="19">
        <v>216.93444751802781</v>
      </c>
      <c r="F63" s="18">
        <v>315.19047193278323</v>
      </c>
      <c r="G63" s="19">
        <v>189.83601531745975</v>
      </c>
      <c r="H63" s="18">
        <v>230.0425581509551</v>
      </c>
      <c r="I63" s="19">
        <v>137.91500705441794</v>
      </c>
      <c r="J63" s="18">
        <v>61.436769025037279</v>
      </c>
      <c r="K63" s="19">
        <v>593.22882034528232</v>
      </c>
      <c r="L63" s="18">
        <v>337.72501371263974</v>
      </c>
      <c r="M63" s="19">
        <v>83.303148808391001</v>
      </c>
      <c r="N63" s="18">
        <v>360.55711441672656</v>
      </c>
      <c r="O63" s="19">
        <v>575.89625338592873</v>
      </c>
      <c r="P63" s="18">
        <v>93.389752779647822</v>
      </c>
      <c r="Q63" s="19">
        <v>99.062416813946228</v>
      </c>
      <c r="R63" s="20">
        <v>3876.0542532296372</v>
      </c>
    </row>
    <row r="64" spans="1:18" ht="13" x14ac:dyDescent="0.25">
      <c r="A64" s="17">
        <v>2041</v>
      </c>
      <c r="B64" s="18">
        <v>81.11094104310132</v>
      </c>
      <c r="C64" s="19">
        <v>191.77389493673925</v>
      </c>
      <c r="D64" s="18">
        <v>309.19166699361767</v>
      </c>
      <c r="E64" s="19">
        <v>217.49023512617873</v>
      </c>
      <c r="F64" s="18">
        <v>315.29540525730363</v>
      </c>
      <c r="G64" s="19">
        <v>191.090671034759</v>
      </c>
      <c r="H64" s="18">
        <v>232.21511606965015</v>
      </c>
      <c r="I64" s="19">
        <v>138.41302875031582</v>
      </c>
      <c r="J64" s="18">
        <v>61.144884211230575</v>
      </c>
      <c r="K64" s="19">
        <v>607.70532600168985</v>
      </c>
      <c r="L64" s="18">
        <v>339.69707605544568</v>
      </c>
      <c r="M64" s="19">
        <v>82.991219996173143</v>
      </c>
      <c r="N64" s="18">
        <v>364.14955767074537</v>
      </c>
      <c r="O64" s="19">
        <v>586.24290210916729</v>
      </c>
      <c r="P64" s="18">
        <v>93.768243853089558</v>
      </c>
      <c r="Q64" s="19">
        <v>99.394923499044552</v>
      </c>
      <c r="R64" s="20">
        <v>3911.6750926082523</v>
      </c>
    </row>
    <row r="65" spans="1:18" ht="13" x14ac:dyDescent="0.25">
      <c r="A65" s="17">
        <f>A64+1</f>
        <v>2042</v>
      </c>
      <c r="B65" s="18">
        <v>80.991554977259241</v>
      </c>
      <c r="C65" s="19">
        <v>190.32929181339699</v>
      </c>
      <c r="D65" s="18">
        <v>311.27339169843043</v>
      </c>
      <c r="E65" s="19">
        <v>218.02968815265459</v>
      </c>
      <c r="F65" s="18">
        <v>315.37468625471143</v>
      </c>
      <c r="G65" s="19">
        <v>192.33795304438743</v>
      </c>
      <c r="H65" s="18">
        <v>234.38910097797694</v>
      </c>
      <c r="I65" s="19">
        <v>138.90153531372911</v>
      </c>
      <c r="J65" s="18">
        <v>60.849429951325014</v>
      </c>
      <c r="K65" s="19">
        <v>622.48439908745672</v>
      </c>
      <c r="L65" s="18">
        <v>341.6528261568817</v>
      </c>
      <c r="M65" s="19">
        <v>82.673725428840072</v>
      </c>
      <c r="N65" s="18">
        <v>367.74784150244534</v>
      </c>
      <c r="O65" s="19">
        <v>596.72683707121621</v>
      </c>
      <c r="P65" s="18">
        <v>94.140601129565397</v>
      </c>
      <c r="Q65" s="19">
        <v>99.72042402875708</v>
      </c>
      <c r="R65" s="20">
        <v>3947.6232865890333</v>
      </c>
    </row>
    <row r="66" spans="1:18" ht="13" x14ac:dyDescent="0.25">
      <c r="A66" s="17">
        <f t="shared" ref="A66:A73" si="0">A65+1</f>
        <v>2043</v>
      </c>
      <c r="B66" s="18">
        <v>80.865743776604774</v>
      </c>
      <c r="C66" s="19">
        <v>188.88015287321545</v>
      </c>
      <c r="D66" s="18">
        <v>313.34355482452935</v>
      </c>
      <c r="E66" s="19">
        <v>218.55263933838364</v>
      </c>
      <c r="F66" s="18">
        <v>315.42823961158871</v>
      </c>
      <c r="G66" s="19">
        <v>193.57757505321328</v>
      </c>
      <c r="H66" s="18">
        <v>236.56412850500655</v>
      </c>
      <c r="I66" s="19">
        <v>139.38038872890593</v>
      </c>
      <c r="J66" s="18">
        <v>60.550460762433502</v>
      </c>
      <c r="K66" s="19">
        <v>637.57084820997454</v>
      </c>
      <c r="L66" s="18">
        <v>343.59178967610529</v>
      </c>
      <c r="M66" s="19">
        <v>82.350723409088076</v>
      </c>
      <c r="N66" s="18">
        <v>371.35136874937956</v>
      </c>
      <c r="O66" s="19">
        <v>607.34868270890343</v>
      </c>
      <c r="P66" s="18">
        <v>94.506722716347795</v>
      </c>
      <c r="Q66" s="19">
        <v>100.03882460871608</v>
      </c>
      <c r="R66" s="20">
        <v>3983.9018435523953</v>
      </c>
    </row>
    <row r="67" spans="1:18" ht="13" x14ac:dyDescent="0.25">
      <c r="A67" s="17">
        <f t="shared" si="0"/>
        <v>2044</v>
      </c>
      <c r="B67" s="18">
        <v>80.733524072056696</v>
      </c>
      <c r="C67" s="19">
        <v>187.42671610691923</v>
      </c>
      <c r="D67" s="18">
        <v>315.40168622851286</v>
      </c>
      <c r="E67" s="19">
        <v>219.05892599531674</v>
      </c>
      <c r="F67" s="18">
        <v>315.45599801537941</v>
      </c>
      <c r="G67" s="19">
        <v>194.8092512109703</v>
      </c>
      <c r="H67" s="18">
        <v>238.73981060414491</v>
      </c>
      <c r="I67" s="19">
        <v>139.84945338523673</v>
      </c>
      <c r="J67" s="18">
        <v>60.248032246902866</v>
      </c>
      <c r="K67" s="19">
        <v>652.96951812594375</v>
      </c>
      <c r="L67" s="18">
        <v>345.51349456254042</v>
      </c>
      <c r="M67" s="19">
        <v>82.022273985678339</v>
      </c>
      <c r="N67" s="18">
        <v>374.95953523969803</v>
      </c>
      <c r="O67" s="19">
        <v>618.10903829807728</v>
      </c>
      <c r="P67" s="18">
        <v>94.866508180096034</v>
      </c>
      <c r="Q67" s="19">
        <v>100.35003326821771</v>
      </c>
      <c r="R67" s="20">
        <v>4020.5137995256914</v>
      </c>
    </row>
    <row r="68" spans="1:18" ht="13" x14ac:dyDescent="0.25">
      <c r="A68" s="17">
        <f t="shared" si="0"/>
        <v>2045</v>
      </c>
      <c r="B68" s="18">
        <v>80.594914562100811</v>
      </c>
      <c r="C68" s="19">
        <v>185.96922053237623</v>
      </c>
      <c r="D68" s="18">
        <v>317.44731635199435</v>
      </c>
      <c r="E68" s="19">
        <v>219.54839012349677</v>
      </c>
      <c r="F68" s="18">
        <v>315.45790224016821</v>
      </c>
      <c r="G68" s="19">
        <v>196.03269626406777</v>
      </c>
      <c r="H68" s="18">
        <v>240.91575572056198</v>
      </c>
      <c r="I68" s="19">
        <v>140.30859616605377</v>
      </c>
      <c r="J68" s="18">
        <v>59.942201072406078</v>
      </c>
      <c r="K68" s="19">
        <v>668.68528910445775</v>
      </c>
      <c r="L68" s="18">
        <v>347.41747132255136</v>
      </c>
      <c r="M68" s="19">
        <v>81.6884389344835</v>
      </c>
      <c r="N68" s="18">
        <v>378.57173003879871</v>
      </c>
      <c r="O68" s="19">
        <v>629.00847747157684</v>
      </c>
      <c r="P68" s="18">
        <v>95.219858610523417</v>
      </c>
      <c r="Q68" s="19">
        <v>100.65395992167349</v>
      </c>
      <c r="R68" s="20">
        <v>4057.4622184372911</v>
      </c>
    </row>
    <row r="69" spans="1:18" ht="13" x14ac:dyDescent="0.25">
      <c r="A69" s="17">
        <f t="shared" si="0"/>
        <v>2046</v>
      </c>
      <c r="B69" s="18">
        <v>80.449936015390193</v>
      </c>
      <c r="C69" s="19">
        <v>184.50790610007218</v>
      </c>
      <c r="D69" s="18">
        <v>319.47997647337849</v>
      </c>
      <c r="E69" s="19">
        <v>220.02087852575286</v>
      </c>
      <c r="F69" s="18">
        <v>315.43390122734178</v>
      </c>
      <c r="G69" s="19">
        <v>197.24762571054771</v>
      </c>
      <c r="H69" s="18">
        <v>243.09156896313189</v>
      </c>
      <c r="I69" s="19">
        <v>140.75768653642595</v>
      </c>
      <c r="J69" s="18">
        <v>59.633024951150965</v>
      </c>
      <c r="K69" s="19">
        <v>684.72307627697649</v>
      </c>
      <c r="L69" s="18">
        <v>349.30325328690958</v>
      </c>
      <c r="M69" s="19">
        <v>81.349281738188679</v>
      </c>
      <c r="N69" s="18">
        <v>382.18733570385575</v>
      </c>
      <c r="O69" s="19">
        <v>640.04754775106835</v>
      </c>
      <c r="P69" s="18">
        <v>95.566676683546163</v>
      </c>
      <c r="Q69" s="19">
        <v>100.95051642924604</v>
      </c>
      <c r="R69" s="20">
        <v>4094.7501923729837</v>
      </c>
    </row>
    <row r="70" spans="1:18" ht="13" x14ac:dyDescent="0.25">
      <c r="A70" s="17">
        <f t="shared" si="0"/>
        <v>2047</v>
      </c>
      <c r="B70" s="18">
        <v>80.298611271887324</v>
      </c>
      <c r="C70" s="19">
        <v>183.04301359722598</v>
      </c>
      <c r="D70" s="18">
        <v>321.49919896156621</v>
      </c>
      <c r="E70" s="19">
        <v>220.47624291987472</v>
      </c>
      <c r="F70" s="18">
        <v>315.3839521609944</v>
      </c>
      <c r="G70" s="19">
        <v>198.4537559560433</v>
      </c>
      <c r="H70" s="18">
        <v>245.26685228076036</v>
      </c>
      <c r="I70" s="19">
        <v>141.19659662984733</v>
      </c>
      <c r="J70" s="18">
        <v>59.320562618215938</v>
      </c>
      <c r="K70" s="19">
        <v>701.08782897497531</v>
      </c>
      <c r="L70" s="18">
        <v>351.17037687878627</v>
      </c>
      <c r="M70" s="19">
        <v>81.004867564651875</v>
      </c>
      <c r="N70" s="18">
        <v>385.80572854606135</v>
      </c>
      <c r="O70" s="19">
        <v>651.22677009341999</v>
      </c>
      <c r="P70" s="18">
        <v>95.906866723842995</v>
      </c>
      <c r="Q70" s="19">
        <v>101.23961665659728</v>
      </c>
      <c r="R70" s="20">
        <v>4132.3808418347508</v>
      </c>
    </row>
    <row r="71" spans="1:18" ht="13" x14ac:dyDescent="0.25">
      <c r="A71" s="17">
        <f t="shared" si="0"/>
        <v>2048</v>
      </c>
      <c r="B71" s="18">
        <v>80.140965242529617</v>
      </c>
      <c r="C71" s="19">
        <v>181.57478455061641</v>
      </c>
      <c r="D71" s="18">
        <v>323.50451753134149</v>
      </c>
      <c r="E71" s="19">
        <v>220.91434004811904</v>
      </c>
      <c r="F71" s="18">
        <v>315.30802053793627</v>
      </c>
      <c r="G71" s="19">
        <v>199.65080447058304</v>
      </c>
      <c r="H71" s="18">
        <v>247.44120464296361</v>
      </c>
      <c r="I71" s="19">
        <v>141.62520133371413</v>
      </c>
      <c r="J71" s="18">
        <v>59.004873809022364</v>
      </c>
      <c r="K71" s="19">
        <v>717.78453005607707</v>
      </c>
      <c r="L71" s="18">
        <v>353.01838188198997</v>
      </c>
      <c r="M71" s="19">
        <v>80.655263243928246</v>
      </c>
      <c r="N71" s="18">
        <v>389.42627890039302</v>
      </c>
      <c r="O71" s="19">
        <v>662.5466384522631</v>
      </c>
      <c r="P71" s="18">
        <v>96.240334766751815</v>
      </c>
      <c r="Q71" s="19">
        <v>101.52117653367573</v>
      </c>
      <c r="R71" s="20">
        <v>4170.357316001905</v>
      </c>
    </row>
    <row r="72" spans="1:18" ht="13" x14ac:dyDescent="0.25">
      <c r="A72" s="17">
        <f t="shared" si="0"/>
        <v>2049</v>
      </c>
      <c r="B72" s="18">
        <v>79.977024907402694</v>
      </c>
      <c r="C72" s="19">
        <v>180.10346112819727</v>
      </c>
      <c r="D72" s="18">
        <v>325.49546750019204</v>
      </c>
      <c r="E72" s="19">
        <v>221.33503178390635</v>
      </c>
      <c r="F72" s="18">
        <v>315.20608023217693</v>
      </c>
      <c r="G72" s="19">
        <v>200.83848994608769</v>
      </c>
      <c r="H72" s="18">
        <v>249.61422222456144</v>
      </c>
      <c r="I72" s="19">
        <v>142.04337837348905</v>
      </c>
      <c r="J72" s="18">
        <v>58.686019235956579</v>
      </c>
      <c r="K72" s="19">
        <v>734.81819521951627</v>
      </c>
      <c r="L72" s="18">
        <v>354.84681170917457</v>
      </c>
      <c r="M72" s="19">
        <v>80.300537243966787</v>
      </c>
      <c r="N72" s="18">
        <v>393.04835140271354</v>
      </c>
      <c r="O72" s="19">
        <v>674.0076193553964</v>
      </c>
      <c r="P72" s="18">
        <v>96.566988619432394</v>
      </c>
      <c r="Q72" s="19">
        <v>101.79511411247138</v>
      </c>
      <c r="R72" s="20">
        <v>4208.6827929946412</v>
      </c>
    </row>
    <row r="73" spans="1:18" ht="13" x14ac:dyDescent="0.25">
      <c r="A73" s="17">
        <f t="shared" si="0"/>
        <v>2050</v>
      </c>
      <c r="B73" s="18">
        <v>79.806819312406859</v>
      </c>
      <c r="C73" s="19">
        <v>178.6292860395771</v>
      </c>
      <c r="D73" s="18">
        <v>327.47158604630613</v>
      </c>
      <c r="E73" s="19">
        <v>221.73818523556457</v>
      </c>
      <c r="F73" s="18">
        <v>315.07811355375316</v>
      </c>
      <c r="G73" s="19">
        <v>202.01653245439834</v>
      </c>
      <c r="H73" s="18">
        <v>251.78549859433244</v>
      </c>
      <c r="I73" s="19">
        <v>142.45100839544818</v>
      </c>
      <c r="J73" s="18">
        <v>58.364060564154265</v>
      </c>
      <c r="K73" s="19">
        <v>752.19387231180144</v>
      </c>
      <c r="L73" s="18">
        <v>356.65521366972854</v>
      </c>
      <c r="M73" s="19">
        <v>79.940759644988447</v>
      </c>
      <c r="N73" s="18">
        <v>396.67130527399172</v>
      </c>
      <c r="O73" s="19">
        <v>685.61015149864807</v>
      </c>
      <c r="P73" s="18">
        <v>96.886737921221723</v>
      </c>
      <c r="Q73" s="19">
        <v>102.06134962366552</v>
      </c>
      <c r="R73" s="20">
        <v>4247.360480139987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Metadata</vt:lpstr>
      <vt:lpstr>16-64</vt:lpstr>
      <vt:lpstr>East &amp; sector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Nomis - Office for National Statistics</dc:creator>
  <cp:lastModifiedBy>Daryl Rozario</cp:lastModifiedBy>
  <cp:revision/>
  <dcterms:created xsi:type="dcterms:W3CDTF">2009-09-17T14:20:08Z</dcterms:created>
  <dcterms:modified xsi:type="dcterms:W3CDTF">2018-06-19T10:22:19Z</dcterms:modified>
</cp:coreProperties>
</file>