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ata\econstat$\Projects and Drafts\Employment inc Projections &amp; Triangulation\2017\GSE labour market balance sheet\South East\report\"/>
    </mc:Choice>
  </mc:AlternateContent>
  <bookViews>
    <workbookView xWindow="-6470" yWindow="-210" windowWidth="17400" windowHeight="11580"/>
  </bookViews>
  <sheets>
    <sheet name="Metadata" sheetId="2" r:id="rId1"/>
    <sheet name="16-64" sheetId="6" state="hidden" r:id="rId2"/>
    <sheet name="South East &amp; sector" sheetId="8" r:id="rId3"/>
  </sheets>
  <calcPr calcId="171027"/>
</workbook>
</file>

<file path=xl/calcChain.xml><?xml version="1.0" encoding="utf-8"?>
<calcChain xmlns="http://schemas.openxmlformats.org/spreadsheetml/2006/main">
  <c r="A65" i="8" l="1"/>
  <c r="A66" i="8" s="1"/>
  <c r="A67" i="8" s="1"/>
  <c r="A68" i="8" s="1"/>
  <c r="A69" i="8" s="1"/>
  <c r="A70" i="8" s="1"/>
  <c r="A71" i="8" s="1"/>
  <c r="A72" i="8" s="1"/>
  <c r="A73" i="8" s="1"/>
</calcChain>
</file>

<file path=xl/sharedStrings.xml><?xml version="1.0" encoding="utf-8"?>
<sst xmlns="http://schemas.openxmlformats.org/spreadsheetml/2006/main" count="169" uniqueCount="167">
  <si>
    <t>Name</t>
  </si>
  <si>
    <t>ShortName</t>
  </si>
  <si>
    <t>Theme</t>
  </si>
  <si>
    <t>Economy</t>
  </si>
  <si>
    <t>Sub-theme</t>
  </si>
  <si>
    <t>Employment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</si>
  <si>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</si>
  <si>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</si>
  <si>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</si>
  <si>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</si>
  <si>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</si>
  <si>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</si>
  <si>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</si>
  <si>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</si>
  <si>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</si>
  <si>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</si>
  <si>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Annual</t>
  </si>
  <si>
    <t>Type</t>
  </si>
  <si>
    <t>Language</t>
  </si>
  <si>
    <t>English</t>
  </si>
  <si>
    <t>Measure</t>
  </si>
  <si>
    <t>Warnings/Notes</t>
  </si>
  <si>
    <t>Next release</t>
  </si>
  <si>
    <t>Area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</si>
  <si>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</si>
  <si>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</si>
  <si>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</si>
  <si>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</si>
  <si>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</si>
  <si>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</si>
  <si>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</si>
  <si>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</si>
  <si>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</si>
  <si>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</si>
  <si>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</si>
  <si>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</si>
  <si>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</si>
  <si>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</si>
  <si>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</si>
  <si>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</si>
  <si>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</si>
  <si>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</si>
  <si>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</si>
  <si>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</si>
  <si>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</si>
  <si>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</si>
  <si>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</si>
  <si>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</si>
  <si>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</si>
  <si>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</si>
  <si>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</si>
  <si>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</si>
  <si>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</si>
  <si>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</si>
  <si>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</si>
  <si>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</si>
  <si>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</si>
  <si>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</si>
  <si>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</si>
  <si>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</si>
  <si>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</si>
  <si>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</si>
  <si>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</si>
  <si>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</si>
  <si>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</si>
  <si>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</si>
  <si>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</si>
  <si>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</si>
  <si>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</si>
  <si>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</si>
  <si>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</si>
  <si>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</si>
  <si>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</si>
  <si>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</si>
  <si>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</si>
  <si>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</si>
  <si>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</si>
  <si>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</si>
  <si>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</si>
  <si>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</si>
  <si>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</si>
  <si>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</si>
  <si>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</si>
  <si>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</si>
  <si>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</si>
  <si>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</si>
  <si>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</si>
  <si>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</si>
  <si>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</si>
  <si>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</si>
  <si>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</si>
  <si>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</si>
  <si>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</si>
  <si>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</si>
  <si>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</si>
  <si>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</si>
  <si>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</si>
  <si>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</si>
  <si>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</si>
  <si>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</si>
  <si>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</si>
  <si>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</si>
  <si>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</si>
  <si>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</si>
  <si>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</si>
  <si>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</si>
  <si>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</si>
  <si>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</si>
  <si>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W92000004</t>
  </si>
  <si>
    <t>Wales</t>
  </si>
  <si>
    <t>S92000003</t>
  </si>
  <si>
    <t>Scotland</t>
  </si>
  <si>
    <t>N92000002</t>
  </si>
  <si>
    <t>Northern Ireland</t>
  </si>
  <si>
    <t>E92000001</t>
  </si>
  <si>
    <t>England</t>
  </si>
  <si>
    <t>K04000001</t>
  </si>
  <si>
    <t>England and Wales</t>
  </si>
  <si>
    <t>K03000001</t>
  </si>
  <si>
    <t>Great Britain</t>
  </si>
  <si>
    <t>K02000001</t>
  </si>
  <si>
    <t>United Kingdom</t>
  </si>
  <si>
    <t>Area Code</t>
  </si>
  <si>
    <t>E13000001</t>
  </si>
  <si>
    <t>Inner London</t>
  </si>
  <si>
    <t>E13000002</t>
  </si>
  <si>
    <t>Outer London</t>
  </si>
  <si>
    <t>GLA Economics</t>
  </si>
  <si>
    <t>Employment, Jobs, Work, Sector</t>
  </si>
  <si>
    <t>Region</t>
  </si>
  <si>
    <t>Estimates</t>
  </si>
  <si>
    <t>Numbers (000s)</t>
  </si>
  <si>
    <t>Employment (as measured by jobs) is a workplace-based measure of jobs and comprises:</t>
  </si>
  <si>
    <t>employees and self-employed jobs by GLA Economics sector, based on SIC 2007 section level groupings with a wholesale/retail split.</t>
  </si>
  <si>
    <t>000s</t>
  </si>
  <si>
    <t>Primary &amp; utilities</t>
  </si>
  <si>
    <t>Manufacturing</t>
  </si>
  <si>
    <t>Construction</t>
  </si>
  <si>
    <t>Wholesale</t>
  </si>
  <si>
    <t>Retail</t>
  </si>
  <si>
    <t>Transportation and Storage</t>
  </si>
  <si>
    <t>Accomodation and food service activities</t>
  </si>
  <si>
    <t>Information and Communication</t>
  </si>
  <si>
    <t>Financial and insurance activities</t>
  </si>
  <si>
    <t>Professional, Real Estate, Scientific and technical activities</t>
  </si>
  <si>
    <t>Administrative and support service activities</t>
  </si>
  <si>
    <t>Public Admin and defence</t>
  </si>
  <si>
    <t>Education</t>
  </si>
  <si>
    <t>Health</t>
  </si>
  <si>
    <t>Arts, entertainment and recreation</t>
  </si>
  <si>
    <t>Other services</t>
  </si>
  <si>
    <t>London total</t>
  </si>
  <si>
    <t>Mike Hope</t>
  </si>
  <si>
    <t>mike.hope@london.gov.uk</t>
  </si>
  <si>
    <t>Contact details</t>
  </si>
  <si>
    <t>020 7983 4894</t>
  </si>
  <si>
    <t>2017 sector projections</t>
  </si>
  <si>
    <t>Number of jobs (000s) by GLA Economics sector from 1971 to 2050</t>
  </si>
  <si>
    <t>For further details on the methodology used to construct the historical series and projections to 2050 is available here:</t>
  </si>
  <si>
    <t>1981-2050</t>
  </si>
  <si>
    <t>June 2018</t>
  </si>
  <si>
    <t xml:space="preserve">The series uses quarterly ONS Workforce employee Jobs data on an annual average basis from 1981 to 2016, and self-employed jobs from 1996-2016 </t>
  </si>
  <si>
    <t>with estimates for self-employed jobs from 1981-1995.  It projects employment by sector to 2050.</t>
  </si>
  <si>
    <t>Total South East of England and sector employment, 1981-2050</t>
  </si>
  <si>
    <t>Employment projections for South East of England by sector</t>
  </si>
  <si>
    <t>2017 employment projections by sector for the South East of England</t>
  </si>
  <si>
    <t>https://www.london.gov.uk/business-and-economy-publications/wider-south-east-labour-market-projections-2017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</si>
</sst>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45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oundry Form Sans"/>
    </font>
    <font>
      <b/>
      <sz val="10"/>
      <name val="Foundry Form Sans"/>
    </font>
    <font>
      <u/>
      <sz val="10"/>
      <color indexed="12"/>
      <name val="Foundry Form Sans"/>
    </font>
    <font>
      <b/>
      <sz val="11"/>
      <color theme="1"/>
      <name val="Calibri"/>
      <family val="2"/>
      <scheme val="minor"/>
    </font>
    <font>
      <b/>
      <sz val="10"/>
      <color theme="0"/>
      <name val="Foundry Form Sans"/>
    </font>
    <font>
      <b/>
      <i/>
      <sz val="10"/>
      <color theme="0"/>
      <name val="Foundry Form Sans"/>
    </font>
    <font>
      <i/>
      <sz val="10"/>
      <name val="Foundry Form Sans"/>
    </font>
    <font>
      <b/>
      <i/>
      <sz val="10"/>
      <name val="Foundry Form San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 applyNumberForma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9" fontId="12" fillId="0" borderId="0" applyFont="0" applyFill="0" applyBorder="0" applyAlignment="0" applyProtection="0"/>
    <xf numFmtId="1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7" fillId="0" borderId="0">
      <alignment textRotation="90"/>
    </xf>
    <xf numFmtId="0" fontId="7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4" fillId="0" borderId="0" applyNumberFormat="0" applyFont="0" applyFill="0" applyBorder="0" applyProtection="0">
      <alignment wrapText="1"/>
    </xf>
    <xf numFmtId="0" fontId="15" fillId="0" borderId="0">
      <alignment wrapText="1"/>
    </xf>
    <xf numFmtId="0" fontId="4" fillId="0" borderId="0" applyNumberFormat="0" applyFont="0" applyFill="0" applyBorder="0" applyProtection="0">
      <alignment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4" fillId="0" borderId="0" xfId="36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/>
    <xf numFmtId="0" fontId="20" fillId="2" borderId="0" xfId="20" applyFont="1" applyFill="1" applyBorder="1" applyAlignment="1">
      <alignment horizontal="center" vertical="center"/>
    </xf>
    <xf numFmtId="0" fontId="20" fillId="2" borderId="0" xfId="20" applyFont="1" applyFill="1" applyBorder="1" applyAlignment="1">
      <alignment horizontal="center" vertical="center" wrapText="1"/>
    </xf>
    <xf numFmtId="1" fontId="20" fillId="2" borderId="0" xfId="20" applyNumberFormat="1" applyFont="1" applyFill="1" applyBorder="1" applyAlignment="1">
      <alignment horizontal="center" vertical="center"/>
    </xf>
    <xf numFmtId="3" fontId="16" fillId="0" borderId="0" xfId="20" applyNumberFormat="1" applyFont="1" applyFill="1" applyBorder="1" applyAlignment="1">
      <alignment horizontal="center" vertical="center" wrapText="1"/>
    </xf>
    <xf numFmtId="3" fontId="16" fillId="3" borderId="0" xfId="20" applyNumberFormat="1" applyFont="1" applyFill="1" applyBorder="1" applyAlignment="1">
      <alignment horizontal="center" vertical="center" wrapText="1"/>
    </xf>
    <xf numFmtId="3" fontId="17" fillId="0" borderId="0" xfId="20" applyNumberFormat="1" applyFont="1" applyFill="1" applyBorder="1" applyAlignment="1">
      <alignment horizontal="center" vertical="center" wrapText="1"/>
    </xf>
    <xf numFmtId="1" fontId="21" fillId="2" borderId="0" xfId="20" applyNumberFormat="1" applyFont="1" applyFill="1" applyBorder="1" applyAlignment="1">
      <alignment horizontal="center" vertical="center"/>
    </xf>
    <xf numFmtId="3" fontId="22" fillId="0" borderId="0" xfId="20" applyNumberFormat="1" applyFont="1" applyFill="1" applyBorder="1" applyAlignment="1">
      <alignment horizontal="center" vertical="center" wrapText="1"/>
    </xf>
    <xf numFmtId="3" fontId="22" fillId="3" borderId="0" xfId="20" applyNumberFormat="1" applyFont="1" applyFill="1" applyBorder="1" applyAlignment="1">
      <alignment horizontal="center" vertical="center" wrapText="1"/>
    </xf>
    <xf numFmtId="3" fontId="23" fillId="0" borderId="0" xfId="2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NumberFormat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5" fillId="0" borderId="0" xfId="12" applyFont="1" applyAlignment="1" applyProtection="1"/>
    <xf numFmtId="0" fontId="4" fillId="0" borderId="0" xfId="0" applyFont="1"/>
    <xf numFmtId="17" fontId="4" fillId="0" borderId="0" xfId="0" quotePrefix="1" applyNumberFormat="1" applyFont="1" applyBorder="1" applyAlignment="1">
      <alignment horizontal="left"/>
    </xf>
    <xf numFmtId="0" fontId="5" fillId="0" borderId="0" xfId="12" applyAlignment="1" applyProtection="1">
      <alignment horizontal="left"/>
    </xf>
  </cellXfs>
  <cellStyles count="45">
    <cellStyle name="ANCLAS,REZONES Y SUS PARTES,DE FUNDICION,DE HIERRO O DE ACERO" xfId="1"/>
    <cellStyle name="ANCLAS,REZONES Y SUS PARTES,DE FUNDICION,DE HIERRO O DE ACERO 2" xfId="2"/>
    <cellStyle name="Comma 2" xfId="3"/>
    <cellStyle name="Comma 3" xfId="4"/>
    <cellStyle name="Data_Total" xfId="5"/>
    <cellStyle name="Followed Hyperlink 2" xfId="6"/>
    <cellStyle name="Headings" xfId="7"/>
    <cellStyle name="Headings 2" xfId="8"/>
    <cellStyle name="Headings 3" xfId="9"/>
    <cellStyle name="Headings 4" xfId="10"/>
    <cellStyle name="Headings_Civilian Workforce Jobs" xfId="11"/>
    <cellStyle name="Hyperlink" xfId="12" builtinId="8"/>
    <cellStyle name="Hyperlink 2" xfId="13"/>
    <cellStyle name="Hyperlink 2 2" xfId="14"/>
    <cellStyle name="Hyperlink 3" xfId="15"/>
    <cellStyle name="Hyperlink 4" xfId="16"/>
    <cellStyle name="Hyperlink 5" xfId="44"/>
    <cellStyle name="Normal" xfId="0" builtinId="0"/>
    <cellStyle name="Normal 2" xfId="17"/>
    <cellStyle name="Normal 2 2" xfId="18"/>
    <cellStyle name="Normal 2 3" xfId="19"/>
    <cellStyle name="Normal 2 4" xfId="20"/>
    <cellStyle name="Normal 3" xfId="21"/>
    <cellStyle name="Normal 3 2" xfId="22"/>
    <cellStyle name="Normal 4" xfId="23"/>
    <cellStyle name="Normal 5" xfId="24"/>
    <cellStyle name="Normal 6" xfId="43"/>
    <cellStyle name="Percent 2" xfId="25"/>
    <cellStyle name="Percent 2 2" xfId="26"/>
    <cellStyle name="Percent 2 3" xfId="27"/>
    <cellStyle name="Percent 3" xfId="28"/>
    <cellStyle name="Percent 4" xfId="29"/>
    <cellStyle name="Refdb standard" xfId="30"/>
    <cellStyle name="Row_CategoryHeadings" xfId="31"/>
    <cellStyle name="Source" xfId="32"/>
    <cellStyle name="Source 2" xfId="33"/>
    <cellStyle name="Source 3" xfId="34"/>
    <cellStyle name="Table_Name" xfId="35"/>
    <cellStyle name="Warnings" xfId="36"/>
    <cellStyle name="Warnings 2" xfId="37"/>
    <cellStyle name="Warnings 3" xfId="38"/>
    <cellStyle name="Warnings 4" xfId="39"/>
    <cellStyle name="XLConnect.General" xfId="40"/>
    <cellStyle name="XLConnect.Numeric" xfId="41"/>
    <cellStyle name="XLConnect.String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ndon.gov.uk/business-and-economy-publications/wider-south-east-labour-market-projections-2017" TargetMode="External"/><Relationship Id="rId1" Type="http://schemas.openxmlformats.org/officeDocument/2006/relationships/hyperlink" Target="mailto:mike.hope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5" sqref="B25"/>
    </sheetView>
  </sheetViews>
  <sheetFormatPr defaultRowHeight="12.5" x14ac:dyDescent="0.25"/>
  <cols>
    <col min="1" max="1" width="16.7265625" customWidth="1"/>
    <col min="2" max="2" width="9.7265625" bestFit="1" customWidth="1"/>
  </cols>
  <sheetData>
    <row r="1" spans="1:2" x14ac:dyDescent="0.25">
      <c r="A1" s="2" t="s">
        <v>0</v>
      </c>
      <c r="B1" s="5" t="s">
        <v>164</v>
      </c>
    </row>
    <row r="2" spans="1:2" x14ac:dyDescent="0.25">
      <c r="A2" s="4" t="s">
        <v>1</v>
      </c>
      <c r="B2" s="5" t="s">
        <v>156</v>
      </c>
    </row>
    <row r="3" spans="1:2" x14ac:dyDescent="0.25">
      <c r="A3" s="4"/>
      <c r="B3" s="3"/>
    </row>
    <row r="4" spans="1:2" x14ac:dyDescent="0.25">
      <c r="A4" s="4" t="s">
        <v>2</v>
      </c>
      <c r="B4" s="5" t="s">
        <v>3</v>
      </c>
    </row>
    <row r="5" spans="1:2" x14ac:dyDescent="0.25">
      <c r="A5" s="4" t="s">
        <v>4</v>
      </c>
      <c r="B5" s="5" t="s">
        <v>5</v>
      </c>
    </row>
    <row r="6" spans="1:2" x14ac:dyDescent="0.25">
      <c r="A6" s="4" t="s">
        <v>6</v>
      </c>
      <c r="B6" s="5" t="s">
        <v>165</v>
      </c>
    </row>
    <row r="7" spans="1:2" x14ac:dyDescent="0.25">
      <c r="A7" s="4" t="s">
        <v>7</v>
      </c>
      <c r="B7" s="5" t="s">
        <v>157</v>
      </c>
    </row>
    <row r="8" spans="1:2" x14ac:dyDescent="0.25">
      <c r="A8" s="4" t="s">
        <v>8</v>
      </c>
      <c r="B8" s="5" t="s">
        <v>5</v>
      </c>
    </row>
    <row r="9" spans="1:2" x14ac:dyDescent="0.25">
      <c r="A9" s="4" t="s">
        <v>9</v>
      </c>
      <c r="B9" s="5" t="s">
        <v>128</v>
      </c>
    </row>
    <row r="10" spans="1:2" x14ac:dyDescent="0.25">
      <c r="A10" s="4" t="s">
        <v>10</v>
      </c>
      <c r="B10" s="5" t="s">
        <v>127</v>
      </c>
    </row>
    <row r="11" spans="1:2" x14ac:dyDescent="0.25">
      <c r="A11" s="4" t="s">
        <v>11</v>
      </c>
      <c r="B11" s="5" t="s">
        <v>159</v>
      </c>
    </row>
    <row r="12" spans="1:2" x14ac:dyDescent="0.25">
      <c r="A12" s="4" t="s">
        <v>12</v>
      </c>
      <c r="B12" s="5" t="s">
        <v>127</v>
      </c>
    </row>
    <row r="13" spans="1:2" x14ac:dyDescent="0.25">
      <c r="A13" s="2" t="s">
        <v>13</v>
      </c>
      <c r="B13" s="26" t="s">
        <v>160</v>
      </c>
    </row>
    <row r="14" spans="1:2" x14ac:dyDescent="0.25">
      <c r="A14" s="4" t="s">
        <v>14</v>
      </c>
      <c r="B14" s="3" t="s">
        <v>129</v>
      </c>
    </row>
    <row r="15" spans="1:2" x14ac:dyDescent="0.25">
      <c r="A15" s="2" t="s">
        <v>15</v>
      </c>
      <c r="B15" s="3" t="s">
        <v>16</v>
      </c>
    </row>
    <row r="16" spans="1:2" x14ac:dyDescent="0.25">
      <c r="A16" s="4" t="s">
        <v>17</v>
      </c>
      <c r="B16" s="5" t="s">
        <v>130</v>
      </c>
    </row>
    <row r="17" spans="1:2" x14ac:dyDescent="0.25">
      <c r="A17" s="4" t="s">
        <v>18</v>
      </c>
      <c r="B17" s="3" t="s">
        <v>19</v>
      </c>
    </row>
    <row r="18" spans="1:2" x14ac:dyDescent="0.25">
      <c r="A18" s="6" t="s">
        <v>20</v>
      </c>
      <c r="B18" s="7" t="s">
        <v>131</v>
      </c>
    </row>
    <row r="19" spans="1:2" x14ac:dyDescent="0.25">
      <c r="A19" s="6" t="s">
        <v>21</v>
      </c>
      <c r="B19" s="9" t="s">
        <v>132</v>
      </c>
    </row>
    <row r="20" spans="1:2" x14ac:dyDescent="0.25">
      <c r="B20" s="8" t="s">
        <v>133</v>
      </c>
    </row>
    <row r="21" spans="1:2" x14ac:dyDescent="0.25">
      <c r="B21" s="8" t="s">
        <v>161</v>
      </c>
    </row>
    <row r="22" spans="1:2" x14ac:dyDescent="0.25">
      <c r="B22" s="8" t="s">
        <v>162</v>
      </c>
    </row>
    <row r="23" spans="1:2" x14ac:dyDescent="0.25">
      <c r="B23" s="9" t="s">
        <v>158</v>
      </c>
    </row>
    <row r="24" spans="1:2" x14ac:dyDescent="0.25">
      <c r="B24" s="27" t="s">
        <v>166</v>
      </c>
    </row>
    <row r="25" spans="1:2" x14ac:dyDescent="0.25">
      <c r="A25" t="s">
        <v>22</v>
      </c>
      <c r="B25" s="22"/>
    </row>
    <row r="26" spans="1:2" x14ac:dyDescent="0.25">
      <c r="A26" t="s">
        <v>154</v>
      </c>
      <c r="B26" s="23" t="s">
        <v>152</v>
      </c>
    </row>
    <row r="27" spans="1:2" x14ac:dyDescent="0.25">
      <c r="B27" s="24" t="s">
        <v>153</v>
      </c>
    </row>
    <row r="28" spans="1:2" x14ac:dyDescent="0.25">
      <c r="B28" s="25" t="s">
        <v>155</v>
      </c>
    </row>
  </sheetData>
  <phoneticPr fontId="0" type="noConversion"/>
  <hyperlinks>
    <hyperlink ref="B27" r:id="rId1"/>
    <hyperlink ref="B24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9" sqref="A49"/>
    </sheetView>
  </sheetViews>
  <sheetFormatPr defaultRowHeight="12.5" x14ac:dyDescent="0.25"/>
  <cols>
    <col min="1" max="1" width="11.1796875" customWidth="1"/>
    <col min="2" max="2" width="23.7265625" customWidth="1"/>
  </cols>
  <sheetData>
    <row r="1" spans="1:16" s="1" customFormat="1" ht="13" x14ac:dyDescent="0.3">
      <c r="A1" s="10" t="s">
        <v>122</v>
      </c>
      <c r="B1" s="10" t="s">
        <v>23</v>
      </c>
      <c r="C1" s="10">
        <v>2000</v>
      </c>
      <c r="D1" s="10">
        <v>2001</v>
      </c>
      <c r="E1" s="10">
        <v>2002</v>
      </c>
      <c r="F1" s="10">
        <v>2003</v>
      </c>
      <c r="G1" s="10">
        <v>2004</v>
      </c>
      <c r="H1" s="10">
        <v>2005</v>
      </c>
      <c r="I1" s="10">
        <v>2006</v>
      </c>
      <c r="J1" s="10">
        <v>2007</v>
      </c>
      <c r="K1" s="10">
        <v>2008</v>
      </c>
      <c r="L1" s="10">
        <v>2009</v>
      </c>
      <c r="M1" s="10">
        <v>2010</v>
      </c>
      <c r="N1" s="10">
        <v>2011</v>
      </c>
      <c r="O1" s="10">
        <v>2012</v>
      </c>
      <c r="P1" s="10">
        <v>2013</v>
      </c>
    </row>
    <row r="2" spans="1:16" s="1" customFormat="1" ht="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t="s">
        <v>24</v>
      </c>
      <c r="B3" t="s">
        <v>25</v>
      </c>
      <c r="C3">
        <v>5385</v>
      </c>
      <c r="D3">
        <v>5732</v>
      </c>
      <c r="E3">
        <v>5682</v>
      </c>
      <c r="F3">
        <v>5555</v>
      </c>
      <c r="G3">
        <v>5566</v>
      </c>
      <c r="H3">
        <v>5592</v>
      </c>
      <c r="I3">
        <v>5696</v>
      </c>
      <c r="J3">
        <v>6030</v>
      </c>
      <c r="K3">
        <v>5825</v>
      </c>
      <c r="L3">
        <v>5859</v>
      </c>
      <c r="M3">
        <v>5691</v>
      </c>
      <c r="N3">
        <v>5748</v>
      </c>
      <c r="O3">
        <v>5798</v>
      </c>
      <c r="P3">
        <v>5682</v>
      </c>
    </row>
    <row r="4" spans="1:16" x14ac:dyDescent="0.25">
      <c r="A4" t="s">
        <v>26</v>
      </c>
      <c r="B4" t="s">
        <v>27</v>
      </c>
      <c r="C4">
        <v>101220</v>
      </c>
      <c r="D4">
        <v>103231</v>
      </c>
      <c r="E4">
        <v>104427</v>
      </c>
      <c r="F4">
        <v>104522</v>
      </c>
      <c r="G4">
        <v>104543</v>
      </c>
      <c r="H4">
        <v>104863</v>
      </c>
      <c r="I4">
        <v>105469</v>
      </c>
      <c r="J4">
        <v>106578</v>
      </c>
      <c r="K4">
        <v>108891</v>
      </c>
      <c r="L4">
        <v>112268</v>
      </c>
      <c r="M4">
        <v>116171</v>
      </c>
      <c r="N4">
        <v>119166</v>
      </c>
      <c r="O4">
        <v>120526</v>
      </c>
      <c r="P4">
        <v>122471</v>
      </c>
    </row>
    <row r="5" spans="1:16" x14ac:dyDescent="0.25">
      <c r="A5" t="s">
        <v>28</v>
      </c>
      <c r="B5" t="s">
        <v>29</v>
      </c>
      <c r="C5">
        <v>206252</v>
      </c>
      <c r="D5">
        <v>210191</v>
      </c>
      <c r="E5">
        <v>210907</v>
      </c>
      <c r="F5">
        <v>211538</v>
      </c>
      <c r="G5">
        <v>212936</v>
      </c>
      <c r="H5">
        <v>215947</v>
      </c>
      <c r="I5">
        <v>218401</v>
      </c>
      <c r="J5">
        <v>221358</v>
      </c>
      <c r="K5">
        <v>224157</v>
      </c>
      <c r="L5">
        <v>228299</v>
      </c>
      <c r="M5">
        <v>231634</v>
      </c>
      <c r="N5">
        <v>235392</v>
      </c>
      <c r="O5">
        <v>238040</v>
      </c>
      <c r="P5">
        <v>240658</v>
      </c>
    </row>
    <row r="6" spans="1:16" x14ac:dyDescent="0.25">
      <c r="A6" t="s">
        <v>30</v>
      </c>
      <c r="B6" t="s">
        <v>31</v>
      </c>
      <c r="C6">
        <v>138056</v>
      </c>
      <c r="D6">
        <v>138267</v>
      </c>
      <c r="E6">
        <v>138424</v>
      </c>
      <c r="F6">
        <v>138947</v>
      </c>
      <c r="G6">
        <v>139467</v>
      </c>
      <c r="H6">
        <v>140628</v>
      </c>
      <c r="I6">
        <v>141620</v>
      </c>
      <c r="J6">
        <v>142816</v>
      </c>
      <c r="K6">
        <v>144046</v>
      </c>
      <c r="L6">
        <v>144957</v>
      </c>
      <c r="M6">
        <v>146566</v>
      </c>
      <c r="N6">
        <v>147684</v>
      </c>
      <c r="O6">
        <v>147714</v>
      </c>
      <c r="P6">
        <v>148903</v>
      </c>
    </row>
    <row r="7" spans="1:16" x14ac:dyDescent="0.25">
      <c r="A7" t="s">
        <v>32</v>
      </c>
      <c r="B7" t="s">
        <v>33</v>
      </c>
      <c r="C7">
        <v>181797</v>
      </c>
      <c r="D7">
        <v>187215</v>
      </c>
      <c r="E7">
        <v>186840</v>
      </c>
      <c r="F7">
        <v>184278</v>
      </c>
      <c r="G7">
        <v>183744</v>
      </c>
      <c r="H7">
        <v>185271</v>
      </c>
      <c r="I7">
        <v>189469</v>
      </c>
      <c r="J7">
        <v>194683</v>
      </c>
      <c r="K7">
        <v>200778</v>
      </c>
      <c r="L7">
        <v>205932</v>
      </c>
      <c r="M7">
        <v>210783</v>
      </c>
      <c r="N7">
        <v>216488</v>
      </c>
      <c r="O7">
        <v>216719</v>
      </c>
      <c r="P7">
        <v>217632</v>
      </c>
    </row>
    <row r="8" spans="1:16" x14ac:dyDescent="0.25">
      <c r="A8" t="s">
        <v>34</v>
      </c>
      <c r="B8" t="s">
        <v>35</v>
      </c>
      <c r="C8">
        <v>187031</v>
      </c>
      <c r="D8">
        <v>187419</v>
      </c>
      <c r="E8">
        <v>187874</v>
      </c>
      <c r="F8">
        <v>188270</v>
      </c>
      <c r="G8">
        <v>188258</v>
      </c>
      <c r="H8">
        <v>189771</v>
      </c>
      <c r="I8">
        <v>191560</v>
      </c>
      <c r="J8">
        <v>192941</v>
      </c>
      <c r="K8">
        <v>194654</v>
      </c>
      <c r="L8">
        <v>195637</v>
      </c>
      <c r="M8">
        <v>196507</v>
      </c>
      <c r="N8">
        <v>197398</v>
      </c>
      <c r="O8">
        <v>197973</v>
      </c>
      <c r="P8">
        <v>199797</v>
      </c>
    </row>
    <row r="9" spans="1:16" x14ac:dyDescent="0.25">
      <c r="A9" t="s">
        <v>36</v>
      </c>
      <c r="B9" t="s">
        <v>37</v>
      </c>
      <c r="C9">
        <v>142037</v>
      </c>
      <c r="D9">
        <v>148241</v>
      </c>
      <c r="E9">
        <v>149480</v>
      </c>
      <c r="F9">
        <v>149602</v>
      </c>
      <c r="G9">
        <v>152421</v>
      </c>
      <c r="H9">
        <v>155564</v>
      </c>
      <c r="I9">
        <v>155254</v>
      </c>
      <c r="J9">
        <v>155415</v>
      </c>
      <c r="K9">
        <v>153959</v>
      </c>
      <c r="L9">
        <v>155710</v>
      </c>
      <c r="M9">
        <v>156344</v>
      </c>
      <c r="N9">
        <v>160488</v>
      </c>
      <c r="O9">
        <v>162646</v>
      </c>
      <c r="P9">
        <v>164905</v>
      </c>
    </row>
    <row r="10" spans="1:16" x14ac:dyDescent="0.25">
      <c r="A10" t="s">
        <v>38</v>
      </c>
      <c r="B10" t="s">
        <v>39</v>
      </c>
      <c r="C10">
        <v>218965</v>
      </c>
      <c r="D10">
        <v>219907</v>
      </c>
      <c r="E10">
        <v>220187</v>
      </c>
      <c r="F10">
        <v>220821</v>
      </c>
      <c r="G10">
        <v>221935</v>
      </c>
      <c r="H10">
        <v>223677</v>
      </c>
      <c r="I10">
        <v>225336</v>
      </c>
      <c r="J10">
        <v>227967</v>
      </c>
      <c r="K10">
        <v>231623</v>
      </c>
      <c r="L10">
        <v>233756</v>
      </c>
      <c r="M10">
        <v>236687</v>
      </c>
      <c r="N10">
        <v>240851</v>
      </c>
      <c r="O10">
        <v>241891</v>
      </c>
      <c r="P10">
        <v>243639</v>
      </c>
    </row>
    <row r="11" spans="1:16" x14ac:dyDescent="0.25">
      <c r="A11" t="s">
        <v>40</v>
      </c>
      <c r="B11" t="s">
        <v>41</v>
      </c>
      <c r="C11">
        <v>209003</v>
      </c>
      <c r="D11">
        <v>212842</v>
      </c>
      <c r="E11">
        <v>214790</v>
      </c>
      <c r="F11">
        <v>213503</v>
      </c>
      <c r="G11">
        <v>215196</v>
      </c>
      <c r="H11">
        <v>217188</v>
      </c>
      <c r="I11">
        <v>219217</v>
      </c>
      <c r="J11">
        <v>221479</v>
      </c>
      <c r="K11">
        <v>224820</v>
      </c>
      <c r="L11">
        <v>228430</v>
      </c>
      <c r="M11">
        <v>230591</v>
      </c>
      <c r="N11">
        <v>233700</v>
      </c>
      <c r="O11">
        <v>232941</v>
      </c>
      <c r="P11">
        <v>232416</v>
      </c>
    </row>
    <row r="12" spans="1:16" x14ac:dyDescent="0.25">
      <c r="A12" t="s">
        <v>42</v>
      </c>
      <c r="B12" t="s">
        <v>43</v>
      </c>
      <c r="C12">
        <v>179078</v>
      </c>
      <c r="D12">
        <v>181641</v>
      </c>
      <c r="E12">
        <v>184354</v>
      </c>
      <c r="F12">
        <v>184694</v>
      </c>
      <c r="G12">
        <v>184609</v>
      </c>
      <c r="H12">
        <v>186110</v>
      </c>
      <c r="I12">
        <v>187782</v>
      </c>
      <c r="J12">
        <v>190538</v>
      </c>
      <c r="K12">
        <v>194421</v>
      </c>
      <c r="L12">
        <v>196899</v>
      </c>
      <c r="M12">
        <v>200500</v>
      </c>
      <c r="N12">
        <v>204508</v>
      </c>
      <c r="O12">
        <v>205591</v>
      </c>
      <c r="P12">
        <v>207310</v>
      </c>
    </row>
    <row r="13" spans="1:16" x14ac:dyDescent="0.25">
      <c r="A13" t="s">
        <v>44</v>
      </c>
      <c r="B13" t="s">
        <v>45</v>
      </c>
      <c r="C13">
        <v>139781</v>
      </c>
      <c r="D13">
        <v>143059</v>
      </c>
      <c r="E13">
        <v>146659</v>
      </c>
      <c r="F13">
        <v>149253</v>
      </c>
      <c r="G13">
        <v>152146</v>
      </c>
      <c r="H13">
        <v>155031</v>
      </c>
      <c r="I13">
        <v>157923</v>
      </c>
      <c r="J13">
        <v>159870</v>
      </c>
      <c r="K13">
        <v>162436</v>
      </c>
      <c r="L13">
        <v>165065</v>
      </c>
      <c r="M13">
        <v>169077</v>
      </c>
      <c r="N13">
        <v>173696</v>
      </c>
      <c r="O13">
        <v>176513</v>
      </c>
      <c r="P13">
        <v>178820</v>
      </c>
    </row>
    <row r="14" spans="1:16" x14ac:dyDescent="0.25">
      <c r="A14" t="s">
        <v>46</v>
      </c>
      <c r="B14" t="s">
        <v>47</v>
      </c>
      <c r="C14">
        <v>136462</v>
      </c>
      <c r="D14">
        <v>140860</v>
      </c>
      <c r="E14">
        <v>143588</v>
      </c>
      <c r="F14">
        <v>145106</v>
      </c>
      <c r="G14">
        <v>146753</v>
      </c>
      <c r="H14">
        <v>149731</v>
      </c>
      <c r="I14">
        <v>153689</v>
      </c>
      <c r="J14">
        <v>157908</v>
      </c>
      <c r="K14">
        <v>164194</v>
      </c>
      <c r="L14">
        <v>169139</v>
      </c>
      <c r="M14">
        <v>173504</v>
      </c>
      <c r="N14">
        <v>178569</v>
      </c>
      <c r="O14">
        <v>181863</v>
      </c>
      <c r="P14">
        <v>185479</v>
      </c>
    </row>
    <row r="15" spans="1:16" x14ac:dyDescent="0.25">
      <c r="A15" t="s">
        <v>48</v>
      </c>
      <c r="B15" t="s">
        <v>49</v>
      </c>
      <c r="C15">
        <v>120000</v>
      </c>
      <c r="D15">
        <v>124743</v>
      </c>
      <c r="E15">
        <v>126972</v>
      </c>
      <c r="F15">
        <v>126325</v>
      </c>
      <c r="G15">
        <v>127238</v>
      </c>
      <c r="H15">
        <v>128541</v>
      </c>
      <c r="I15">
        <v>130069</v>
      </c>
      <c r="J15">
        <v>131964</v>
      </c>
      <c r="K15">
        <v>132390</v>
      </c>
      <c r="L15">
        <v>134791</v>
      </c>
      <c r="M15">
        <v>135103</v>
      </c>
      <c r="N15">
        <v>136275</v>
      </c>
      <c r="O15">
        <v>132933</v>
      </c>
      <c r="P15">
        <v>130808</v>
      </c>
    </row>
    <row r="16" spans="1:16" x14ac:dyDescent="0.25">
      <c r="A16" t="s">
        <v>50</v>
      </c>
      <c r="B16" t="s">
        <v>51</v>
      </c>
      <c r="C16">
        <v>152683</v>
      </c>
      <c r="D16">
        <v>155537</v>
      </c>
      <c r="E16">
        <v>157910</v>
      </c>
      <c r="F16">
        <v>158063</v>
      </c>
      <c r="G16">
        <v>158979</v>
      </c>
      <c r="H16">
        <v>160877</v>
      </c>
      <c r="I16">
        <v>163924</v>
      </c>
      <c r="J16">
        <v>166709</v>
      </c>
      <c r="K16">
        <v>172901</v>
      </c>
      <c r="L16">
        <v>176894</v>
      </c>
      <c r="M16">
        <v>178843</v>
      </c>
      <c r="N16">
        <v>181136</v>
      </c>
      <c r="O16">
        <v>183333</v>
      </c>
      <c r="P16">
        <v>186654</v>
      </c>
    </row>
    <row r="17" spans="1:16" x14ac:dyDescent="0.25">
      <c r="A17" t="s">
        <v>52</v>
      </c>
      <c r="B17" t="s">
        <v>53</v>
      </c>
      <c r="C17">
        <v>136907</v>
      </c>
      <c r="D17">
        <v>138350</v>
      </c>
      <c r="E17">
        <v>139820</v>
      </c>
      <c r="F17">
        <v>140518</v>
      </c>
      <c r="G17">
        <v>142270</v>
      </c>
      <c r="H17">
        <v>146125</v>
      </c>
      <c r="I17">
        <v>148277</v>
      </c>
      <c r="J17">
        <v>150085</v>
      </c>
      <c r="K17">
        <v>151829</v>
      </c>
      <c r="L17">
        <v>154243</v>
      </c>
      <c r="M17">
        <v>156689</v>
      </c>
      <c r="N17">
        <v>158438</v>
      </c>
      <c r="O17">
        <v>158766</v>
      </c>
      <c r="P17">
        <v>158337</v>
      </c>
    </row>
    <row r="18" spans="1:16" x14ac:dyDescent="0.25">
      <c r="A18" t="s">
        <v>54</v>
      </c>
      <c r="B18" t="s">
        <v>55</v>
      </c>
      <c r="C18">
        <v>140919</v>
      </c>
      <c r="D18">
        <v>140536</v>
      </c>
      <c r="E18">
        <v>140720</v>
      </c>
      <c r="F18">
        <v>140818</v>
      </c>
      <c r="G18">
        <v>141520</v>
      </c>
      <c r="H18">
        <v>142623</v>
      </c>
      <c r="I18">
        <v>144156</v>
      </c>
      <c r="J18">
        <v>145610</v>
      </c>
      <c r="K18">
        <v>147035</v>
      </c>
      <c r="L18">
        <v>148498</v>
      </c>
      <c r="M18">
        <v>149852</v>
      </c>
      <c r="N18">
        <v>150839</v>
      </c>
      <c r="O18">
        <v>150737</v>
      </c>
      <c r="P18">
        <v>151429</v>
      </c>
    </row>
    <row r="19" spans="1:16" x14ac:dyDescent="0.25">
      <c r="A19" t="s">
        <v>56</v>
      </c>
      <c r="B19" t="s">
        <v>57</v>
      </c>
      <c r="C19">
        <v>159931</v>
      </c>
      <c r="D19">
        <v>160321</v>
      </c>
      <c r="E19">
        <v>161683</v>
      </c>
      <c r="F19">
        <v>162384</v>
      </c>
      <c r="G19">
        <v>163183</v>
      </c>
      <c r="H19">
        <v>165405</v>
      </c>
      <c r="I19">
        <v>167642</v>
      </c>
      <c r="J19">
        <v>169745</v>
      </c>
      <c r="K19">
        <v>172660</v>
      </c>
      <c r="L19">
        <v>175658</v>
      </c>
      <c r="M19">
        <v>178204</v>
      </c>
      <c r="N19">
        <v>182832</v>
      </c>
      <c r="O19">
        <v>186017</v>
      </c>
      <c r="P19">
        <v>188599</v>
      </c>
    </row>
    <row r="20" spans="1:16" x14ac:dyDescent="0.25">
      <c r="A20" t="s">
        <v>58</v>
      </c>
      <c r="B20" t="s">
        <v>59</v>
      </c>
      <c r="C20">
        <v>145616</v>
      </c>
      <c r="D20">
        <v>147961</v>
      </c>
      <c r="E20">
        <v>148964</v>
      </c>
      <c r="F20">
        <v>148430</v>
      </c>
      <c r="G20">
        <v>150863</v>
      </c>
      <c r="H20">
        <v>154391</v>
      </c>
      <c r="I20">
        <v>157899</v>
      </c>
      <c r="J20">
        <v>161856</v>
      </c>
      <c r="K20">
        <v>164795</v>
      </c>
      <c r="L20">
        <v>168428</v>
      </c>
      <c r="M20">
        <v>172266</v>
      </c>
      <c r="N20">
        <v>176220</v>
      </c>
      <c r="O20">
        <v>177890</v>
      </c>
      <c r="P20">
        <v>179167</v>
      </c>
    </row>
    <row r="21" spans="1:16" x14ac:dyDescent="0.25">
      <c r="A21" t="s">
        <v>60</v>
      </c>
      <c r="B21" t="s">
        <v>61</v>
      </c>
      <c r="C21">
        <v>126832</v>
      </c>
      <c r="D21">
        <v>129215</v>
      </c>
      <c r="E21">
        <v>130456</v>
      </c>
      <c r="F21">
        <v>131668</v>
      </c>
      <c r="G21">
        <v>132230</v>
      </c>
      <c r="H21">
        <v>134882</v>
      </c>
      <c r="I21">
        <v>136818</v>
      </c>
      <c r="J21">
        <v>140004</v>
      </c>
      <c r="K21">
        <v>143014</v>
      </c>
      <c r="L21">
        <v>147081</v>
      </c>
      <c r="M21">
        <v>149751</v>
      </c>
      <c r="N21">
        <v>155402</v>
      </c>
      <c r="O21">
        <v>158643</v>
      </c>
      <c r="P21">
        <v>161867</v>
      </c>
    </row>
    <row r="22" spans="1:16" x14ac:dyDescent="0.25">
      <c r="A22" t="s">
        <v>62</v>
      </c>
      <c r="B22" t="s">
        <v>63</v>
      </c>
      <c r="C22">
        <v>112001</v>
      </c>
      <c r="D22">
        <v>117882</v>
      </c>
      <c r="E22">
        <v>119295</v>
      </c>
      <c r="F22">
        <v>120228</v>
      </c>
      <c r="G22">
        <v>120769</v>
      </c>
      <c r="H22">
        <v>123357</v>
      </c>
      <c r="I22">
        <v>120963</v>
      </c>
      <c r="J22">
        <v>118929</v>
      </c>
      <c r="K22">
        <v>118636</v>
      </c>
      <c r="L22">
        <v>117773</v>
      </c>
      <c r="M22">
        <v>116310</v>
      </c>
      <c r="N22">
        <v>114461</v>
      </c>
      <c r="O22">
        <v>110977</v>
      </c>
      <c r="P22">
        <v>109508</v>
      </c>
    </row>
    <row r="23" spans="1:16" x14ac:dyDescent="0.25">
      <c r="A23" t="s">
        <v>64</v>
      </c>
      <c r="B23" t="s">
        <v>65</v>
      </c>
      <c r="C23">
        <v>99614</v>
      </c>
      <c r="D23">
        <v>101547</v>
      </c>
      <c r="E23">
        <v>102411</v>
      </c>
      <c r="F23">
        <v>102723</v>
      </c>
      <c r="G23">
        <v>104203</v>
      </c>
      <c r="H23">
        <v>105387</v>
      </c>
      <c r="I23">
        <v>106629</v>
      </c>
      <c r="J23">
        <v>106921</v>
      </c>
      <c r="K23">
        <v>107861</v>
      </c>
      <c r="L23">
        <v>108350</v>
      </c>
      <c r="M23">
        <v>108694</v>
      </c>
      <c r="N23">
        <v>109526</v>
      </c>
      <c r="O23">
        <v>111270</v>
      </c>
      <c r="P23">
        <v>112845</v>
      </c>
    </row>
    <row r="24" spans="1:16" x14ac:dyDescent="0.25">
      <c r="A24" t="s">
        <v>66</v>
      </c>
      <c r="B24" t="s">
        <v>67</v>
      </c>
      <c r="C24">
        <v>192417</v>
      </c>
      <c r="D24">
        <v>197724</v>
      </c>
      <c r="E24">
        <v>197573</v>
      </c>
      <c r="F24">
        <v>196724</v>
      </c>
      <c r="G24">
        <v>198648</v>
      </c>
      <c r="H24">
        <v>202312</v>
      </c>
      <c r="I24">
        <v>205112</v>
      </c>
      <c r="J24">
        <v>209455</v>
      </c>
      <c r="K24">
        <v>213160</v>
      </c>
      <c r="L24">
        <v>217530</v>
      </c>
      <c r="M24">
        <v>220206</v>
      </c>
      <c r="N24">
        <v>226412</v>
      </c>
      <c r="O24">
        <v>230879</v>
      </c>
      <c r="P24">
        <v>233796</v>
      </c>
    </row>
    <row r="25" spans="1:16" x14ac:dyDescent="0.25">
      <c r="A25" t="s">
        <v>68</v>
      </c>
      <c r="B25" t="s">
        <v>69</v>
      </c>
      <c r="C25">
        <v>171074</v>
      </c>
      <c r="D25">
        <v>174236</v>
      </c>
      <c r="E25">
        <v>174186</v>
      </c>
      <c r="F25">
        <v>173121</v>
      </c>
      <c r="G25">
        <v>174170</v>
      </c>
      <c r="H25">
        <v>176642</v>
      </c>
      <c r="I25">
        <v>179360</v>
      </c>
      <c r="J25">
        <v>182019</v>
      </c>
      <c r="K25">
        <v>186451</v>
      </c>
      <c r="L25">
        <v>189202</v>
      </c>
      <c r="M25">
        <v>190031</v>
      </c>
      <c r="N25">
        <v>193427</v>
      </c>
      <c r="O25">
        <v>196562</v>
      </c>
      <c r="P25">
        <v>199618</v>
      </c>
    </row>
    <row r="26" spans="1:16" x14ac:dyDescent="0.25">
      <c r="A26" t="s">
        <v>70</v>
      </c>
      <c r="B26" t="s">
        <v>71</v>
      </c>
      <c r="C26">
        <v>127387</v>
      </c>
      <c r="D26">
        <v>130252</v>
      </c>
      <c r="E26">
        <v>130108</v>
      </c>
      <c r="F26">
        <v>129259</v>
      </c>
      <c r="G26">
        <v>129414</v>
      </c>
      <c r="H26">
        <v>131003</v>
      </c>
      <c r="I26">
        <v>132770</v>
      </c>
      <c r="J26">
        <v>134312</v>
      </c>
      <c r="K26">
        <v>135478</v>
      </c>
      <c r="L26">
        <v>137188</v>
      </c>
      <c r="M26">
        <v>137362</v>
      </c>
      <c r="N26">
        <v>138315</v>
      </c>
      <c r="O26">
        <v>138268</v>
      </c>
      <c r="P26">
        <v>138168</v>
      </c>
    </row>
    <row r="27" spans="1:16" x14ac:dyDescent="0.25">
      <c r="A27" t="s">
        <v>72</v>
      </c>
      <c r="B27" t="s">
        <v>73</v>
      </c>
      <c r="C27">
        <v>158141</v>
      </c>
      <c r="D27">
        <v>163912</v>
      </c>
      <c r="E27">
        <v>170103</v>
      </c>
      <c r="F27">
        <v>171313</v>
      </c>
      <c r="G27">
        <v>170481</v>
      </c>
      <c r="H27">
        <v>169958</v>
      </c>
      <c r="I27">
        <v>174038</v>
      </c>
      <c r="J27">
        <v>180867</v>
      </c>
      <c r="K27">
        <v>188979</v>
      </c>
      <c r="L27">
        <v>197546</v>
      </c>
      <c r="M27">
        <v>209451</v>
      </c>
      <c r="N27">
        <v>219611</v>
      </c>
      <c r="O27">
        <v>221155</v>
      </c>
      <c r="P27">
        <v>223227</v>
      </c>
    </row>
    <row r="28" spans="1:16" x14ac:dyDescent="0.25">
      <c r="A28" t="s">
        <v>74</v>
      </c>
      <c r="B28" t="s">
        <v>75</v>
      </c>
      <c r="C28">
        <v>155519</v>
      </c>
      <c r="D28">
        <v>157313</v>
      </c>
      <c r="E28">
        <v>159419</v>
      </c>
      <c r="F28">
        <v>161574</v>
      </c>
      <c r="G28">
        <v>162426</v>
      </c>
      <c r="H28">
        <v>164221</v>
      </c>
      <c r="I28">
        <v>167141</v>
      </c>
      <c r="J28">
        <v>170418</v>
      </c>
      <c r="K28">
        <v>174187</v>
      </c>
      <c r="L28">
        <v>177354</v>
      </c>
      <c r="M28">
        <v>180014</v>
      </c>
      <c r="N28">
        <v>184387</v>
      </c>
      <c r="O28">
        <v>185777</v>
      </c>
      <c r="P28">
        <v>187742</v>
      </c>
    </row>
    <row r="29" spans="1:16" x14ac:dyDescent="0.25">
      <c r="A29" t="s">
        <v>76</v>
      </c>
      <c r="B29" t="s">
        <v>77</v>
      </c>
      <c r="C29">
        <v>116965</v>
      </c>
      <c r="D29">
        <v>118197</v>
      </c>
      <c r="E29">
        <v>119372</v>
      </c>
      <c r="F29">
        <v>120852</v>
      </c>
      <c r="G29">
        <v>122787</v>
      </c>
      <c r="H29">
        <v>124334</v>
      </c>
      <c r="I29">
        <v>124985</v>
      </c>
      <c r="J29">
        <v>124554</v>
      </c>
      <c r="K29">
        <v>124464</v>
      </c>
      <c r="L29">
        <v>124611</v>
      </c>
      <c r="M29">
        <v>125043</v>
      </c>
      <c r="N29">
        <v>124919</v>
      </c>
      <c r="O29">
        <v>124421</v>
      </c>
      <c r="P29">
        <v>124750</v>
      </c>
    </row>
    <row r="30" spans="1:16" x14ac:dyDescent="0.25">
      <c r="A30" t="s">
        <v>78</v>
      </c>
      <c r="B30" t="s">
        <v>79</v>
      </c>
      <c r="C30">
        <v>174453</v>
      </c>
      <c r="D30">
        <v>179676</v>
      </c>
      <c r="E30">
        <v>179596</v>
      </c>
      <c r="F30">
        <v>179180</v>
      </c>
      <c r="G30">
        <v>181732</v>
      </c>
      <c r="H30">
        <v>186780</v>
      </c>
      <c r="I30">
        <v>192600</v>
      </c>
      <c r="J30">
        <v>197487</v>
      </c>
      <c r="K30">
        <v>201612</v>
      </c>
      <c r="L30">
        <v>205639</v>
      </c>
      <c r="M30">
        <v>208313</v>
      </c>
      <c r="N30">
        <v>212927</v>
      </c>
      <c r="O30">
        <v>216031</v>
      </c>
      <c r="P30">
        <v>219600</v>
      </c>
    </row>
    <row r="31" spans="1:16" x14ac:dyDescent="0.25">
      <c r="A31" t="s">
        <v>80</v>
      </c>
      <c r="B31" t="s">
        <v>81</v>
      </c>
      <c r="C31">
        <v>116624</v>
      </c>
      <c r="D31">
        <v>117664</v>
      </c>
      <c r="E31">
        <v>117824</v>
      </c>
      <c r="F31">
        <v>117852</v>
      </c>
      <c r="G31">
        <v>118359</v>
      </c>
      <c r="H31">
        <v>119225</v>
      </c>
      <c r="I31">
        <v>120236</v>
      </c>
      <c r="J31">
        <v>121240</v>
      </c>
      <c r="K31">
        <v>122555</v>
      </c>
      <c r="L31">
        <v>123871</v>
      </c>
      <c r="M31">
        <v>124411</v>
      </c>
      <c r="N31">
        <v>125407</v>
      </c>
      <c r="O31">
        <v>125834</v>
      </c>
      <c r="P31">
        <v>126782</v>
      </c>
    </row>
    <row r="32" spans="1:16" x14ac:dyDescent="0.25">
      <c r="A32" t="s">
        <v>82</v>
      </c>
      <c r="B32" t="s">
        <v>83</v>
      </c>
      <c r="C32">
        <v>132587</v>
      </c>
      <c r="D32">
        <v>137912</v>
      </c>
      <c r="E32">
        <v>143377</v>
      </c>
      <c r="F32">
        <v>144904</v>
      </c>
      <c r="G32">
        <v>147761</v>
      </c>
      <c r="H32">
        <v>150390</v>
      </c>
      <c r="I32">
        <v>155352</v>
      </c>
      <c r="J32">
        <v>162420</v>
      </c>
      <c r="K32">
        <v>168988</v>
      </c>
      <c r="L32">
        <v>176479</v>
      </c>
      <c r="M32">
        <v>183170</v>
      </c>
      <c r="N32">
        <v>190038</v>
      </c>
      <c r="O32">
        <v>194456</v>
      </c>
      <c r="P32">
        <v>201220</v>
      </c>
    </row>
    <row r="33" spans="1:16" x14ac:dyDescent="0.25">
      <c r="A33" t="s">
        <v>84</v>
      </c>
      <c r="B33" t="s">
        <v>85</v>
      </c>
      <c r="C33">
        <v>147486</v>
      </c>
      <c r="D33">
        <v>149726</v>
      </c>
      <c r="E33">
        <v>151416</v>
      </c>
      <c r="F33">
        <v>151686</v>
      </c>
      <c r="G33">
        <v>151962</v>
      </c>
      <c r="H33">
        <v>153231</v>
      </c>
      <c r="I33">
        <v>156561</v>
      </c>
      <c r="J33">
        <v>160403</v>
      </c>
      <c r="K33">
        <v>165399</v>
      </c>
      <c r="L33">
        <v>169890</v>
      </c>
      <c r="M33">
        <v>174281</v>
      </c>
      <c r="N33">
        <v>178583</v>
      </c>
      <c r="O33">
        <v>179480</v>
      </c>
      <c r="P33">
        <v>180998</v>
      </c>
    </row>
    <row r="34" spans="1:16" x14ac:dyDescent="0.25">
      <c r="A34" t="s">
        <v>86</v>
      </c>
      <c r="B34" t="s">
        <v>87</v>
      </c>
      <c r="C34">
        <v>196799</v>
      </c>
      <c r="D34">
        <v>201507</v>
      </c>
      <c r="E34">
        <v>204444</v>
      </c>
      <c r="F34">
        <v>205854</v>
      </c>
      <c r="G34">
        <v>207336</v>
      </c>
      <c r="H34">
        <v>211381</v>
      </c>
      <c r="I34">
        <v>215475</v>
      </c>
      <c r="J34">
        <v>218621</v>
      </c>
      <c r="K34">
        <v>220567</v>
      </c>
      <c r="L34">
        <v>223691</v>
      </c>
      <c r="M34">
        <v>225628</v>
      </c>
      <c r="N34">
        <v>229384</v>
      </c>
      <c r="O34">
        <v>228044</v>
      </c>
      <c r="P34">
        <v>228578</v>
      </c>
    </row>
    <row r="35" spans="1:16" x14ac:dyDescent="0.25">
      <c r="A35" t="s">
        <v>88</v>
      </c>
      <c r="B35" t="s">
        <v>89</v>
      </c>
      <c r="C35">
        <v>145521</v>
      </c>
      <c r="D35">
        <v>151757</v>
      </c>
      <c r="E35">
        <v>156435</v>
      </c>
      <c r="F35">
        <v>158981</v>
      </c>
      <c r="G35">
        <v>162312</v>
      </c>
      <c r="H35">
        <v>170261</v>
      </c>
      <c r="I35">
        <v>169645</v>
      </c>
      <c r="J35">
        <v>166837</v>
      </c>
      <c r="K35">
        <v>164404</v>
      </c>
      <c r="L35">
        <v>161916</v>
      </c>
      <c r="M35">
        <v>160809</v>
      </c>
      <c r="N35">
        <v>162189</v>
      </c>
      <c r="O35">
        <v>164059</v>
      </c>
      <c r="P35">
        <v>164792</v>
      </c>
    </row>
    <row r="37" spans="1:16" x14ac:dyDescent="0.25">
      <c r="A37" t="s">
        <v>90</v>
      </c>
      <c r="B37" t="s">
        <v>91</v>
      </c>
      <c r="C37">
        <v>1618072</v>
      </c>
      <c r="D37">
        <v>1620014</v>
      </c>
      <c r="E37">
        <v>1626436</v>
      </c>
      <c r="F37">
        <v>1629487</v>
      </c>
      <c r="G37">
        <v>1633579</v>
      </c>
      <c r="H37">
        <v>1643239</v>
      </c>
      <c r="I37">
        <v>1651943</v>
      </c>
      <c r="J37">
        <v>1663504</v>
      </c>
      <c r="K37">
        <v>1670736</v>
      </c>
      <c r="L37">
        <v>1674451</v>
      </c>
      <c r="M37">
        <v>1679691</v>
      </c>
      <c r="N37">
        <v>1681674</v>
      </c>
      <c r="O37">
        <v>1670967</v>
      </c>
      <c r="P37">
        <v>1667446</v>
      </c>
    </row>
    <row r="38" spans="1:16" x14ac:dyDescent="0.25">
      <c r="A38" t="s">
        <v>92</v>
      </c>
      <c r="B38" t="s">
        <v>93</v>
      </c>
      <c r="C38">
        <v>4286286</v>
      </c>
      <c r="D38">
        <v>4297158</v>
      </c>
      <c r="E38">
        <v>4320679</v>
      </c>
      <c r="F38">
        <v>4355515</v>
      </c>
      <c r="G38">
        <v>4388411</v>
      </c>
      <c r="H38">
        <v>4421943</v>
      </c>
      <c r="I38">
        <v>4459156</v>
      </c>
      <c r="J38">
        <v>4489262</v>
      </c>
      <c r="K38">
        <v>4510595</v>
      </c>
      <c r="L38">
        <v>4522996</v>
      </c>
      <c r="M38">
        <v>4538567</v>
      </c>
      <c r="N38">
        <v>4552765</v>
      </c>
      <c r="O38">
        <v>4531762</v>
      </c>
      <c r="P38">
        <v>4516101</v>
      </c>
    </row>
    <row r="39" spans="1:16" x14ac:dyDescent="0.25">
      <c r="A39" t="s">
        <v>94</v>
      </c>
      <c r="B39" t="s">
        <v>95</v>
      </c>
      <c r="C39">
        <v>3140324</v>
      </c>
      <c r="D39">
        <v>3161573</v>
      </c>
      <c r="E39">
        <v>3188270</v>
      </c>
      <c r="F39">
        <v>3216088</v>
      </c>
      <c r="G39">
        <v>3253535</v>
      </c>
      <c r="H39">
        <v>3296402</v>
      </c>
      <c r="I39">
        <v>3322437</v>
      </c>
      <c r="J39">
        <v>3349351</v>
      </c>
      <c r="K39">
        <v>3373479</v>
      </c>
      <c r="L39">
        <v>3382687</v>
      </c>
      <c r="M39">
        <v>3396140</v>
      </c>
      <c r="N39">
        <v>3409275</v>
      </c>
      <c r="O39">
        <v>3401113</v>
      </c>
      <c r="P39">
        <v>3394713</v>
      </c>
    </row>
    <row r="40" spans="1:16" x14ac:dyDescent="0.25">
      <c r="A40" t="s">
        <v>96</v>
      </c>
      <c r="B40" t="s">
        <v>97</v>
      </c>
      <c r="C40">
        <v>2660124</v>
      </c>
      <c r="D40">
        <v>2678372</v>
      </c>
      <c r="E40">
        <v>2706046</v>
      </c>
      <c r="F40">
        <v>2734221</v>
      </c>
      <c r="G40">
        <v>2766396</v>
      </c>
      <c r="H40">
        <v>2799469</v>
      </c>
      <c r="I40">
        <v>2833494</v>
      </c>
      <c r="J40">
        <v>2862836</v>
      </c>
      <c r="K40">
        <v>2882436</v>
      </c>
      <c r="L40">
        <v>2893509</v>
      </c>
      <c r="M40">
        <v>2908899</v>
      </c>
      <c r="N40">
        <v>2919158</v>
      </c>
      <c r="O40">
        <v>2912231</v>
      </c>
      <c r="P40">
        <v>2913264</v>
      </c>
    </row>
    <row r="41" spans="1:16" x14ac:dyDescent="0.25">
      <c r="A41" t="s">
        <v>98</v>
      </c>
      <c r="B41" t="s">
        <v>99</v>
      </c>
      <c r="C41">
        <v>3330402</v>
      </c>
      <c r="D41">
        <v>3344420</v>
      </c>
      <c r="E41">
        <v>3362972</v>
      </c>
      <c r="F41">
        <v>3384666</v>
      </c>
      <c r="G41">
        <v>3402891</v>
      </c>
      <c r="H41">
        <v>3431491</v>
      </c>
      <c r="I41">
        <v>3463300</v>
      </c>
      <c r="J41">
        <v>3491341</v>
      </c>
      <c r="K41">
        <v>3516742</v>
      </c>
      <c r="L41">
        <v>3525232</v>
      </c>
      <c r="M41">
        <v>3541207</v>
      </c>
      <c r="N41">
        <v>3561093</v>
      </c>
      <c r="O41">
        <v>3557498</v>
      </c>
      <c r="P41">
        <v>3560634</v>
      </c>
    </row>
    <row r="42" spans="1:16" x14ac:dyDescent="0.25">
      <c r="A42" t="s">
        <v>100</v>
      </c>
      <c r="B42" t="s">
        <v>101</v>
      </c>
      <c r="C42">
        <v>3409463</v>
      </c>
      <c r="D42">
        <v>3428690</v>
      </c>
      <c r="E42">
        <v>3450579</v>
      </c>
      <c r="F42">
        <v>3479466</v>
      </c>
      <c r="G42">
        <v>3504116</v>
      </c>
      <c r="H42">
        <v>3548702</v>
      </c>
      <c r="I42">
        <v>3586629</v>
      </c>
      <c r="J42">
        <v>3620187</v>
      </c>
      <c r="K42">
        <v>3649304</v>
      </c>
      <c r="L42">
        <v>3665808</v>
      </c>
      <c r="M42">
        <v>3694277</v>
      </c>
      <c r="N42">
        <v>3719075</v>
      </c>
      <c r="O42">
        <v>3708367</v>
      </c>
      <c r="P42">
        <v>3712467</v>
      </c>
    </row>
    <row r="43" spans="1:16" x14ac:dyDescent="0.25">
      <c r="A43" t="s">
        <v>102</v>
      </c>
      <c r="B43" t="s">
        <v>103</v>
      </c>
      <c r="C43">
        <v>4874543</v>
      </c>
      <c r="D43">
        <v>4974573</v>
      </c>
      <c r="E43">
        <v>5025296</v>
      </c>
      <c r="F43">
        <v>5038546</v>
      </c>
      <c r="G43">
        <v>5076217</v>
      </c>
      <c r="H43">
        <v>5150699</v>
      </c>
      <c r="I43">
        <v>5221068</v>
      </c>
      <c r="J43">
        <v>5298039</v>
      </c>
      <c r="K43">
        <v>5387169</v>
      </c>
      <c r="L43">
        <v>5478584</v>
      </c>
      <c r="M43">
        <v>5558486</v>
      </c>
      <c r="N43">
        <v>5664416</v>
      </c>
      <c r="O43">
        <v>5703747</v>
      </c>
      <c r="P43">
        <v>5756197</v>
      </c>
    </row>
    <row r="44" spans="1:16" x14ac:dyDescent="0.25">
      <c r="A44" t="s">
        <v>104</v>
      </c>
      <c r="B44" t="s">
        <v>105</v>
      </c>
      <c r="C44">
        <v>5089296</v>
      </c>
      <c r="D44">
        <v>5118517</v>
      </c>
      <c r="E44">
        <v>5138049</v>
      </c>
      <c r="F44">
        <v>5171546</v>
      </c>
      <c r="G44">
        <v>5207503</v>
      </c>
      <c r="H44">
        <v>5266296</v>
      </c>
      <c r="I44">
        <v>5325115</v>
      </c>
      <c r="J44">
        <v>5381984</v>
      </c>
      <c r="K44">
        <v>5423395</v>
      </c>
      <c r="L44">
        <v>5447741</v>
      </c>
      <c r="M44">
        <v>5487698</v>
      </c>
      <c r="N44">
        <v>5513564</v>
      </c>
      <c r="O44">
        <v>5504596</v>
      </c>
      <c r="P44">
        <v>5511357</v>
      </c>
    </row>
    <row r="45" spans="1:16" x14ac:dyDescent="0.25">
      <c r="A45" t="s">
        <v>106</v>
      </c>
      <c r="B45" t="s">
        <v>107</v>
      </c>
      <c r="C45">
        <v>3061188</v>
      </c>
      <c r="D45">
        <v>3082509</v>
      </c>
      <c r="E45">
        <v>3111772</v>
      </c>
      <c r="F45">
        <v>3137918</v>
      </c>
      <c r="G45">
        <v>3166948</v>
      </c>
      <c r="H45">
        <v>3211605</v>
      </c>
      <c r="I45">
        <v>3244627</v>
      </c>
      <c r="J45">
        <v>3283868</v>
      </c>
      <c r="K45">
        <v>3299149</v>
      </c>
      <c r="L45">
        <v>3301189</v>
      </c>
      <c r="M45">
        <v>3313080</v>
      </c>
      <c r="N45">
        <v>3326352</v>
      </c>
      <c r="O45">
        <v>3316714</v>
      </c>
      <c r="P45">
        <v>3319221</v>
      </c>
    </row>
    <row r="47" spans="1:16" x14ac:dyDescent="0.25">
      <c r="A47" t="s">
        <v>108</v>
      </c>
      <c r="B47" t="s">
        <v>109</v>
      </c>
      <c r="C47">
        <v>1811919</v>
      </c>
      <c r="D47">
        <v>1817359</v>
      </c>
      <c r="E47">
        <v>1832035</v>
      </c>
      <c r="F47">
        <v>1847827</v>
      </c>
      <c r="G47">
        <v>1867955</v>
      </c>
      <c r="H47">
        <v>1881441</v>
      </c>
      <c r="I47">
        <v>1897093</v>
      </c>
      <c r="J47">
        <v>1915370</v>
      </c>
      <c r="K47">
        <v>1928555</v>
      </c>
      <c r="L47">
        <v>1934310</v>
      </c>
      <c r="M47">
        <v>1937725</v>
      </c>
      <c r="N47">
        <v>1941524</v>
      </c>
      <c r="O47">
        <v>1931637</v>
      </c>
      <c r="P47">
        <v>1926617</v>
      </c>
    </row>
    <row r="48" spans="1:16" x14ac:dyDescent="0.25">
      <c r="A48" t="s">
        <v>110</v>
      </c>
      <c r="B48" t="s">
        <v>111</v>
      </c>
      <c r="C48">
        <v>3278692</v>
      </c>
      <c r="D48">
        <v>3286645</v>
      </c>
      <c r="E48">
        <v>3286712</v>
      </c>
      <c r="F48">
        <v>3295097</v>
      </c>
      <c r="G48">
        <v>3316390</v>
      </c>
      <c r="H48">
        <v>3332712</v>
      </c>
      <c r="I48">
        <v>3357099</v>
      </c>
      <c r="J48">
        <v>3381636</v>
      </c>
      <c r="K48">
        <v>3398423</v>
      </c>
      <c r="L48">
        <v>3413148</v>
      </c>
      <c r="M48">
        <v>3430814</v>
      </c>
      <c r="N48">
        <v>3487433</v>
      </c>
      <c r="O48">
        <v>3473178</v>
      </c>
      <c r="P48">
        <v>3469159</v>
      </c>
    </row>
    <row r="49" spans="1:16" x14ac:dyDescent="0.25">
      <c r="A49" t="s">
        <v>112</v>
      </c>
      <c r="B49" t="s">
        <v>113</v>
      </c>
      <c r="C49">
        <v>1058507</v>
      </c>
      <c r="D49">
        <v>1068203</v>
      </c>
      <c r="E49">
        <v>1076277</v>
      </c>
      <c r="F49">
        <v>1084338</v>
      </c>
      <c r="G49">
        <v>1093565</v>
      </c>
      <c r="H49">
        <v>1106909</v>
      </c>
      <c r="I49">
        <v>1122131</v>
      </c>
      <c r="J49">
        <v>1135775</v>
      </c>
      <c r="K49">
        <v>1145154</v>
      </c>
      <c r="L49">
        <v>1152289</v>
      </c>
      <c r="M49">
        <v>1156873</v>
      </c>
      <c r="N49">
        <v>1167750</v>
      </c>
      <c r="O49">
        <v>1168674</v>
      </c>
      <c r="P49">
        <v>1167984</v>
      </c>
    </row>
    <row r="50" spans="1:16" x14ac:dyDescent="0.25">
      <c r="A50" t="s">
        <v>114</v>
      </c>
      <c r="B50" t="s">
        <v>115</v>
      </c>
      <c r="C50">
        <v>31469698</v>
      </c>
      <c r="D50">
        <v>31705826</v>
      </c>
      <c r="E50">
        <v>31930099</v>
      </c>
      <c r="F50">
        <v>32147453</v>
      </c>
      <c r="G50">
        <v>32399596</v>
      </c>
      <c r="H50">
        <v>32769846</v>
      </c>
      <c r="I50">
        <v>33107769</v>
      </c>
      <c r="J50">
        <v>33440372</v>
      </c>
      <c r="K50">
        <v>33713005</v>
      </c>
      <c r="L50">
        <v>33892197</v>
      </c>
      <c r="M50">
        <v>34118045</v>
      </c>
      <c r="N50">
        <v>34347372</v>
      </c>
      <c r="O50">
        <v>34306995</v>
      </c>
      <c r="P50">
        <v>34351400</v>
      </c>
    </row>
    <row r="52" spans="1:16" x14ac:dyDescent="0.25">
      <c r="A52" t="s">
        <v>116</v>
      </c>
      <c r="B52" t="s">
        <v>117</v>
      </c>
      <c r="C52">
        <v>33281617</v>
      </c>
      <c r="D52">
        <v>33523185</v>
      </c>
      <c r="E52">
        <v>33762134</v>
      </c>
      <c r="F52">
        <v>33995280</v>
      </c>
      <c r="G52">
        <v>34267551</v>
      </c>
      <c r="H52">
        <v>34651287</v>
      </c>
      <c r="I52">
        <v>35004862</v>
      </c>
      <c r="J52">
        <v>35355742</v>
      </c>
      <c r="K52">
        <v>35641560</v>
      </c>
      <c r="L52">
        <v>35826507</v>
      </c>
      <c r="M52">
        <v>36055770</v>
      </c>
      <c r="N52">
        <v>36288896</v>
      </c>
      <c r="O52">
        <v>36238632</v>
      </c>
      <c r="P52">
        <v>36278017</v>
      </c>
    </row>
    <row r="53" spans="1:16" x14ac:dyDescent="0.25">
      <c r="A53" t="s">
        <v>118</v>
      </c>
      <c r="B53" t="s">
        <v>119</v>
      </c>
      <c r="C53">
        <v>36560309</v>
      </c>
      <c r="D53">
        <v>36809830</v>
      </c>
      <c r="E53">
        <v>37048846</v>
      </c>
      <c r="F53">
        <v>37290377</v>
      </c>
      <c r="G53">
        <v>37583941</v>
      </c>
      <c r="H53">
        <v>37983999</v>
      </c>
      <c r="I53">
        <v>38361961</v>
      </c>
      <c r="J53">
        <v>38737378</v>
      </c>
      <c r="K53">
        <v>39039983</v>
      </c>
      <c r="L53">
        <v>39239655</v>
      </c>
      <c r="M53">
        <v>39486584</v>
      </c>
      <c r="N53">
        <v>39776329</v>
      </c>
      <c r="O53">
        <v>39711810</v>
      </c>
      <c r="P53">
        <v>39747176</v>
      </c>
    </row>
    <row r="54" spans="1:16" x14ac:dyDescent="0.25">
      <c r="A54" t="s">
        <v>120</v>
      </c>
      <c r="B54" t="s">
        <v>121</v>
      </c>
      <c r="C54">
        <v>37618816</v>
      </c>
      <c r="D54">
        <v>37878033</v>
      </c>
      <c r="E54">
        <v>38125123</v>
      </c>
      <c r="F54">
        <v>38374715</v>
      </c>
      <c r="G54">
        <v>38677506</v>
      </c>
      <c r="H54">
        <v>39090908</v>
      </c>
      <c r="I54">
        <v>39484092</v>
      </c>
      <c r="J54">
        <v>39873153</v>
      </c>
      <c r="K54">
        <v>40185137</v>
      </c>
      <c r="L54">
        <v>40391944</v>
      </c>
      <c r="M54">
        <v>40643457</v>
      </c>
      <c r="N54">
        <v>40944079</v>
      </c>
      <c r="O54">
        <v>40880484</v>
      </c>
      <c r="P54">
        <v>40915160</v>
      </c>
    </row>
    <row r="56" spans="1:16" x14ac:dyDescent="0.25">
      <c r="A56" t="s">
        <v>123</v>
      </c>
      <c r="B56" t="s">
        <v>124</v>
      </c>
      <c r="C56">
        <v>1966392</v>
      </c>
      <c r="D56">
        <v>2028934</v>
      </c>
      <c r="E56">
        <v>2059097</v>
      </c>
      <c r="F56">
        <v>2066624</v>
      </c>
      <c r="G56">
        <v>2086396</v>
      </c>
      <c r="H56">
        <v>2126268</v>
      </c>
      <c r="I56">
        <v>2157995</v>
      </c>
      <c r="J56">
        <v>2194665</v>
      </c>
      <c r="K56">
        <v>2235080</v>
      </c>
      <c r="L56">
        <v>2279250</v>
      </c>
      <c r="M56">
        <v>2313154</v>
      </c>
      <c r="N56">
        <v>2366067</v>
      </c>
      <c r="O56">
        <v>2387379</v>
      </c>
      <c r="P56">
        <v>2415734</v>
      </c>
    </row>
    <row r="57" spans="1:16" x14ac:dyDescent="0.25">
      <c r="A57" t="s">
        <v>125</v>
      </c>
      <c r="B57" t="s">
        <v>126</v>
      </c>
      <c r="C57">
        <v>2908151</v>
      </c>
      <c r="D57">
        <v>2945639</v>
      </c>
      <c r="E57">
        <v>2966199</v>
      </c>
      <c r="F57">
        <v>2971922</v>
      </c>
      <c r="G57">
        <v>2989821</v>
      </c>
      <c r="H57">
        <v>3024431</v>
      </c>
      <c r="I57">
        <v>3063073</v>
      </c>
      <c r="J57">
        <v>3103374</v>
      </c>
      <c r="K57">
        <v>3152089</v>
      </c>
      <c r="L57">
        <v>3199334</v>
      </c>
      <c r="M57">
        <v>3245332</v>
      </c>
      <c r="N57">
        <v>3298349</v>
      </c>
      <c r="O57">
        <v>3316368</v>
      </c>
      <c r="P57">
        <v>3340463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workbookViewId="0">
      <selection activeCell="F64" sqref="F64"/>
    </sheetView>
  </sheetViews>
  <sheetFormatPr defaultRowHeight="12.5" x14ac:dyDescent="0.25"/>
  <cols>
    <col min="1" max="1" width="7.81640625" customWidth="1"/>
    <col min="2" max="2" width="10.7265625" customWidth="1"/>
    <col min="3" max="3" width="13.1796875" customWidth="1"/>
    <col min="4" max="4" width="12.54296875" customWidth="1"/>
    <col min="5" max="6" width="10.7265625" customWidth="1"/>
    <col min="7" max="7" width="13.1796875" customWidth="1"/>
    <col min="8" max="8" width="12.81640625" customWidth="1"/>
    <col min="9" max="9" width="14.1796875" customWidth="1"/>
    <col min="10" max="10" width="10.7265625" customWidth="1"/>
    <col min="11" max="11" width="12.453125" customWidth="1"/>
    <col min="12" max="12" width="13.1796875" customWidth="1"/>
    <col min="13" max="15" width="10.7265625" customWidth="1"/>
    <col min="16" max="16" width="12.81640625" customWidth="1"/>
    <col min="17" max="18" width="10.7265625" customWidth="1"/>
  </cols>
  <sheetData>
    <row r="1" spans="1:18" ht="14.5" x14ac:dyDescent="0.35">
      <c r="A1" s="21" t="s">
        <v>163</v>
      </c>
    </row>
    <row r="3" spans="1:18" ht="65" x14ac:dyDescent="0.25">
      <c r="A3" s="11" t="s">
        <v>134</v>
      </c>
      <c r="B3" s="12" t="s">
        <v>135</v>
      </c>
      <c r="C3" s="12" t="s">
        <v>136</v>
      </c>
      <c r="D3" s="12" t="s">
        <v>137</v>
      </c>
      <c r="E3" s="12" t="s">
        <v>138</v>
      </c>
      <c r="F3" s="12" t="s">
        <v>139</v>
      </c>
      <c r="G3" s="12" t="s">
        <v>140</v>
      </c>
      <c r="H3" s="12" t="s">
        <v>141</v>
      </c>
      <c r="I3" s="12" t="s">
        <v>142</v>
      </c>
      <c r="J3" s="12" t="s">
        <v>143</v>
      </c>
      <c r="K3" s="12" t="s">
        <v>144</v>
      </c>
      <c r="L3" s="12" t="s">
        <v>145</v>
      </c>
      <c r="M3" s="12" t="s">
        <v>146</v>
      </c>
      <c r="N3" s="12" t="s">
        <v>147</v>
      </c>
      <c r="O3" s="12" t="s">
        <v>148</v>
      </c>
      <c r="P3" s="12" t="s">
        <v>149</v>
      </c>
      <c r="Q3" s="12" t="s">
        <v>150</v>
      </c>
      <c r="R3" s="12" t="s">
        <v>151</v>
      </c>
    </row>
    <row r="4" spans="1:18" ht="13" x14ac:dyDescent="0.25">
      <c r="A4" s="13">
        <v>1981</v>
      </c>
      <c r="B4" s="14">
        <v>113.66573660714286</v>
      </c>
      <c r="C4" s="15">
        <v>641.85594989561594</v>
      </c>
      <c r="D4" s="14">
        <v>234.878256513026</v>
      </c>
      <c r="E4" s="15">
        <v>213.65427653091868</v>
      </c>
      <c r="F4" s="14">
        <v>291.79275049610828</v>
      </c>
      <c r="G4" s="15">
        <v>159.39280868385345</v>
      </c>
      <c r="H4" s="14">
        <v>167.20298507462687</v>
      </c>
      <c r="I4" s="15">
        <v>112.40972222222221</v>
      </c>
      <c r="J4" s="14">
        <v>106.81212121212121</v>
      </c>
      <c r="K4" s="15">
        <v>168.06145251396651</v>
      </c>
      <c r="L4" s="14">
        <v>149.27564102564102</v>
      </c>
      <c r="M4" s="15">
        <v>203.92465753424656</v>
      </c>
      <c r="N4" s="14">
        <v>229.36616161616161</v>
      </c>
      <c r="O4" s="15">
        <v>283.80967402733967</v>
      </c>
      <c r="P4" s="14">
        <v>67.554098360655743</v>
      </c>
      <c r="Q4" s="15">
        <v>93.811487481590589</v>
      </c>
      <c r="R4" s="16">
        <v>3237.4677797952372</v>
      </c>
    </row>
    <row r="5" spans="1:18" ht="13" x14ac:dyDescent="0.25">
      <c r="A5" s="13">
        <v>1982</v>
      </c>
      <c r="B5" s="14">
        <v>113.47488839285714</v>
      </c>
      <c r="C5" s="15">
        <v>635.75156576200425</v>
      </c>
      <c r="D5" s="14">
        <v>235.87884101536397</v>
      </c>
      <c r="E5" s="15">
        <v>213.26158699727262</v>
      </c>
      <c r="F5" s="14">
        <v>292.19598057029469</v>
      </c>
      <c r="G5" s="15">
        <v>159.24457259158751</v>
      </c>
      <c r="H5" s="14">
        <v>166.31716417910448</v>
      </c>
      <c r="I5" s="15">
        <v>112.50578703703704</v>
      </c>
      <c r="J5" s="14">
        <v>108.08636363636363</v>
      </c>
      <c r="K5" s="15">
        <v>169.2918994413408</v>
      </c>
      <c r="L5" s="14">
        <v>150.13701923076923</v>
      </c>
      <c r="M5" s="15">
        <v>203.92465753424656</v>
      </c>
      <c r="N5" s="14">
        <v>230.21590909090909</v>
      </c>
      <c r="O5" s="15">
        <v>286.231072555205</v>
      </c>
      <c r="P5" s="14">
        <v>68.175819672131155</v>
      </c>
      <c r="Q5" s="15">
        <v>93.982326951399131</v>
      </c>
      <c r="R5" s="16">
        <v>3238.6754546578868</v>
      </c>
    </row>
    <row r="6" spans="1:18" ht="13" x14ac:dyDescent="0.25">
      <c r="A6" s="13">
        <v>1983</v>
      </c>
      <c r="B6" s="14">
        <v>110.82979910714286</v>
      </c>
      <c r="C6" s="15">
        <v>621.46503131524003</v>
      </c>
      <c r="D6" s="14">
        <v>239.45148630594514</v>
      </c>
      <c r="E6" s="15">
        <v>216.99451743478485</v>
      </c>
      <c r="F6" s="14">
        <v>298.25426634899878</v>
      </c>
      <c r="G6" s="15">
        <v>161.74084124830395</v>
      </c>
      <c r="H6" s="14">
        <v>169.75223880597014</v>
      </c>
      <c r="I6" s="15">
        <v>114.38020833333333</v>
      </c>
      <c r="J6" s="14">
        <v>112.98181818181817</v>
      </c>
      <c r="K6" s="15">
        <v>177.88547486033519</v>
      </c>
      <c r="L6" s="14">
        <v>157.38942307692307</v>
      </c>
      <c r="M6" s="15">
        <v>203.22945205479454</v>
      </c>
      <c r="N6" s="14">
        <v>232.31439393939394</v>
      </c>
      <c r="O6" s="15">
        <v>291.59516298633014</v>
      </c>
      <c r="P6" s="14">
        <v>69.115573770491807</v>
      </c>
      <c r="Q6" s="15">
        <v>95.763622974963184</v>
      </c>
      <c r="R6" s="16">
        <v>3273.1433107447692</v>
      </c>
    </row>
    <row r="7" spans="1:18" ht="13" x14ac:dyDescent="0.25">
      <c r="A7" s="13">
        <v>1984</v>
      </c>
      <c r="B7" s="14">
        <v>109.95228794642857</v>
      </c>
      <c r="C7" s="15">
        <v>622.56419624217119</v>
      </c>
      <c r="D7" s="14">
        <v>250.37157648630586</v>
      </c>
      <c r="E7" s="15">
        <v>226.0105990572614</v>
      </c>
      <c r="F7" s="14">
        <v>311.60223878057633</v>
      </c>
      <c r="G7" s="15">
        <v>164.50474898236092</v>
      </c>
      <c r="H7" s="14">
        <v>180.32910447761196</v>
      </c>
      <c r="I7" s="15">
        <v>118.82118055555556</v>
      </c>
      <c r="J7" s="14">
        <v>120.02272727272728</v>
      </c>
      <c r="K7" s="15">
        <v>192.99441340782124</v>
      </c>
      <c r="L7" s="14">
        <v>169.11698717948718</v>
      </c>
      <c r="M7" s="15">
        <v>203.61643835616437</v>
      </c>
      <c r="N7" s="14">
        <v>240.16098484848487</v>
      </c>
      <c r="O7" s="15">
        <v>306.0875394321767</v>
      </c>
      <c r="P7" s="14">
        <v>73.360245901639345</v>
      </c>
      <c r="Q7" s="15">
        <v>101.92415316642122</v>
      </c>
      <c r="R7" s="16">
        <v>3391.439422093194</v>
      </c>
    </row>
    <row r="8" spans="1:18" ht="13" x14ac:dyDescent="0.25">
      <c r="A8" s="13">
        <v>1985</v>
      </c>
      <c r="B8" s="14">
        <v>108.11635044642857</v>
      </c>
      <c r="C8" s="15">
        <v>620.4232776617954</v>
      </c>
      <c r="D8" s="14">
        <v>253.5807448229792</v>
      </c>
      <c r="E8" s="15">
        <v>229.51848435172519</v>
      </c>
      <c r="F8" s="14">
        <v>317.45070483746389</v>
      </c>
      <c r="G8" s="15">
        <v>165.96709633649931</v>
      </c>
      <c r="H8" s="14">
        <v>186.84029850746271</v>
      </c>
      <c r="I8" s="15">
        <v>121.24363425925925</v>
      </c>
      <c r="J8" s="14">
        <v>125.86969696969697</v>
      </c>
      <c r="K8" s="15">
        <v>202.47625698324026</v>
      </c>
      <c r="L8" s="14">
        <v>176.67508012820514</v>
      </c>
      <c r="M8" s="15">
        <v>199.64383561643837</v>
      </c>
      <c r="N8" s="14">
        <v>244.30934343434345</v>
      </c>
      <c r="O8" s="15">
        <v>319.24447949526814</v>
      </c>
      <c r="P8" s="14">
        <v>75.590573770491815</v>
      </c>
      <c r="Q8" s="15">
        <v>105.74815905743743</v>
      </c>
      <c r="R8" s="16">
        <v>3452.6980166787353</v>
      </c>
    </row>
    <row r="9" spans="1:18" ht="13" x14ac:dyDescent="0.25">
      <c r="A9" s="13">
        <v>1986</v>
      </c>
      <c r="B9" s="14">
        <v>105.88253348214286</v>
      </c>
      <c r="C9" s="15">
        <v>607.64405010438406</v>
      </c>
      <c r="D9" s="14">
        <v>255.06120574482293</v>
      </c>
      <c r="E9" s="15">
        <v>230.96965460361045</v>
      </c>
      <c r="F9" s="14">
        <v>320.48710215314617</v>
      </c>
      <c r="G9" s="15">
        <v>164.97591587516962</v>
      </c>
      <c r="H9" s="14">
        <v>188.58507462686569</v>
      </c>
      <c r="I9" s="15">
        <v>121.97395833333333</v>
      </c>
      <c r="J9" s="14">
        <v>130.46666666666667</v>
      </c>
      <c r="K9" s="15">
        <v>209.0167597765363</v>
      </c>
      <c r="L9" s="14">
        <v>181.34334935897436</v>
      </c>
      <c r="M9" s="15">
        <v>197.97602739726028</v>
      </c>
      <c r="N9" s="14">
        <v>251.15845959595961</v>
      </c>
      <c r="O9" s="15">
        <v>328.85147213459516</v>
      </c>
      <c r="P9" s="14">
        <v>77.077459016393448</v>
      </c>
      <c r="Q9" s="15">
        <v>107.43777614138442</v>
      </c>
      <c r="R9" s="16">
        <v>3478.9074650112457</v>
      </c>
    </row>
    <row r="10" spans="1:18" ht="13" x14ac:dyDescent="0.25">
      <c r="A10" s="13">
        <v>1987</v>
      </c>
      <c r="B10" s="14">
        <v>105.12193080357142</v>
      </c>
      <c r="C10" s="15">
        <v>604.31367432150319</v>
      </c>
      <c r="D10" s="14">
        <v>267.79751169004669</v>
      </c>
      <c r="E10" s="15">
        <v>234.98982407908426</v>
      </c>
      <c r="F10" s="14">
        <v>327.0819326776724</v>
      </c>
      <c r="G10" s="15">
        <v>166.65061058344639</v>
      </c>
      <c r="H10" s="14">
        <v>195.06940298507462</v>
      </c>
      <c r="I10" s="15">
        <v>125.4247685185185</v>
      </c>
      <c r="J10" s="14">
        <v>140.70909090909092</v>
      </c>
      <c r="K10" s="15">
        <v>222.75000000000003</v>
      </c>
      <c r="L10" s="14">
        <v>190.98677884615384</v>
      </c>
      <c r="M10" s="15">
        <v>199.83561643835617</v>
      </c>
      <c r="N10" s="14">
        <v>261.35542929292927</v>
      </c>
      <c r="O10" s="15">
        <v>345.03680336487912</v>
      </c>
      <c r="P10" s="14">
        <v>79.706967213114751</v>
      </c>
      <c r="Q10" s="15">
        <v>111.70765832106041</v>
      </c>
      <c r="R10" s="16">
        <v>3578.5380000445025</v>
      </c>
    </row>
    <row r="11" spans="1:18" ht="13" x14ac:dyDescent="0.25">
      <c r="A11" s="13">
        <v>1988</v>
      </c>
      <c r="B11" s="14">
        <v>104.65569196428571</v>
      </c>
      <c r="C11" s="15">
        <v>608.7745302713987</v>
      </c>
      <c r="D11" s="14">
        <v>283.60295591182359</v>
      </c>
      <c r="E11" s="15">
        <v>247.66646689450093</v>
      </c>
      <c r="F11" s="14">
        <v>345.84596553793131</v>
      </c>
      <c r="G11" s="15">
        <v>173.0288331071913</v>
      </c>
      <c r="H11" s="14">
        <v>212.66791044776119</v>
      </c>
      <c r="I11" s="15">
        <v>131.26967592592592</v>
      </c>
      <c r="J11" s="14">
        <v>156.20151515151517</v>
      </c>
      <c r="K11" s="15">
        <v>241.35195530726261</v>
      </c>
      <c r="L11" s="14">
        <v>205.10296474358975</v>
      </c>
      <c r="M11" s="15">
        <v>195.97260273972603</v>
      </c>
      <c r="N11" s="14">
        <v>270.85227272727269</v>
      </c>
      <c r="O11" s="15">
        <v>363.77208201892745</v>
      </c>
      <c r="P11" s="14">
        <v>82.289344262295089</v>
      </c>
      <c r="Q11" s="15">
        <v>116.77650957290135</v>
      </c>
      <c r="R11" s="16">
        <v>3739.8312765843089</v>
      </c>
    </row>
    <row r="12" spans="1:18" ht="13" x14ac:dyDescent="0.25">
      <c r="A12" s="13">
        <v>1989</v>
      </c>
      <c r="B12" s="14">
        <v>103.58733258928571</v>
      </c>
      <c r="C12" s="15">
        <v>606.52661795407107</v>
      </c>
      <c r="D12" s="14">
        <v>298.97753841015361</v>
      </c>
      <c r="E12" s="15">
        <v>257.99052056873114</v>
      </c>
      <c r="F12" s="14">
        <v>361.41853348532265</v>
      </c>
      <c r="G12" s="15">
        <v>181.2927408412483</v>
      </c>
      <c r="H12" s="14">
        <v>228.99477611940299</v>
      </c>
      <c r="I12" s="15">
        <v>137.50868055555557</v>
      </c>
      <c r="J12" s="14">
        <v>165.24242424242425</v>
      </c>
      <c r="K12" s="15">
        <v>260.55307262569835</v>
      </c>
      <c r="L12" s="14">
        <v>220.69190705128207</v>
      </c>
      <c r="M12" s="15">
        <v>191.83219178082192</v>
      </c>
      <c r="N12" s="14">
        <v>282.24873737373741</v>
      </c>
      <c r="O12" s="15">
        <v>369.55730809674026</v>
      </c>
      <c r="P12" s="14">
        <v>85.324590163934431</v>
      </c>
      <c r="Q12" s="15">
        <v>121.43703976435935</v>
      </c>
      <c r="R12" s="16">
        <v>3873.1840116227695</v>
      </c>
    </row>
    <row r="13" spans="1:18" ht="13" x14ac:dyDescent="0.25">
      <c r="A13" s="13">
        <v>1990</v>
      </c>
      <c r="B13" s="14">
        <v>101.92606026785714</v>
      </c>
      <c r="C13" s="15">
        <v>580.31784968684769</v>
      </c>
      <c r="D13" s="14">
        <v>301.29667668670675</v>
      </c>
      <c r="E13" s="15">
        <v>263.36295537975172</v>
      </c>
      <c r="F13" s="14">
        <v>370.18690948511301</v>
      </c>
      <c r="G13" s="15">
        <v>185.92842605156039</v>
      </c>
      <c r="H13" s="14">
        <v>226.89701492537313</v>
      </c>
      <c r="I13" s="15">
        <v>139.45081018518519</v>
      </c>
      <c r="J13" s="14">
        <v>167.04090909090908</v>
      </c>
      <c r="K13" s="15">
        <v>274.17178770949721</v>
      </c>
      <c r="L13" s="14">
        <v>233.41466346153848</v>
      </c>
      <c r="M13" s="15">
        <v>191.63698630136986</v>
      </c>
      <c r="N13" s="14">
        <v>291.8983585858586</v>
      </c>
      <c r="O13" s="15">
        <v>372.31440588853832</v>
      </c>
      <c r="P13" s="14">
        <v>83.196311475409829</v>
      </c>
      <c r="Q13" s="15">
        <v>118.90058910162004</v>
      </c>
      <c r="R13" s="16">
        <v>3901.9407142831365</v>
      </c>
    </row>
    <row r="14" spans="1:18" ht="13" x14ac:dyDescent="0.25">
      <c r="A14" s="13">
        <v>1991</v>
      </c>
      <c r="B14" s="14">
        <v>97.893694196428569</v>
      </c>
      <c r="C14" s="15">
        <v>524.71607515657627</v>
      </c>
      <c r="D14" s="14">
        <v>280.90489311957242</v>
      </c>
      <c r="E14" s="15">
        <v>262.54161904756063</v>
      </c>
      <c r="F14" s="14">
        <v>370.29365122270951</v>
      </c>
      <c r="G14" s="15">
        <v>184.54647218453189</v>
      </c>
      <c r="H14" s="14">
        <v>207.7716417910448</v>
      </c>
      <c r="I14" s="15">
        <v>135.13425925925927</v>
      </c>
      <c r="J14" s="14">
        <v>159.39545454545456</v>
      </c>
      <c r="K14" s="15">
        <v>274.20949720670393</v>
      </c>
      <c r="L14" s="14">
        <v>234.99519230769232</v>
      </c>
      <c r="M14" s="15">
        <v>188.83219178082192</v>
      </c>
      <c r="N14" s="14">
        <v>298.45012626262627</v>
      </c>
      <c r="O14" s="15">
        <v>375.44321766561512</v>
      </c>
      <c r="P14" s="14">
        <v>79.344262295081975</v>
      </c>
      <c r="Q14" s="15">
        <v>113.9057437407953</v>
      </c>
      <c r="R14" s="16">
        <v>3788.377991782475</v>
      </c>
    </row>
    <row r="15" spans="1:18" ht="13" x14ac:dyDescent="0.25">
      <c r="A15" s="13">
        <v>1992</v>
      </c>
      <c r="B15" s="14">
        <v>94.112723214285708</v>
      </c>
      <c r="C15" s="15">
        <v>485.34968684759917</v>
      </c>
      <c r="D15" s="14">
        <v>258.96935537742149</v>
      </c>
      <c r="E15" s="15">
        <v>255.73279452961987</v>
      </c>
      <c r="F15" s="14">
        <v>361.8869352001098</v>
      </c>
      <c r="G15" s="15">
        <v>179.00373134328359</v>
      </c>
      <c r="H15" s="14">
        <v>200.62462686567164</v>
      </c>
      <c r="I15" s="15">
        <v>132.20196759259258</v>
      </c>
      <c r="J15" s="14">
        <v>152.04848484848486</v>
      </c>
      <c r="K15" s="15">
        <v>275.59636871508383</v>
      </c>
      <c r="L15" s="14">
        <v>236.21554487179486</v>
      </c>
      <c r="M15" s="15">
        <v>190.02739726027397</v>
      </c>
      <c r="N15" s="14">
        <v>297.90151515151513</v>
      </c>
      <c r="O15" s="15">
        <v>386.25052576235544</v>
      </c>
      <c r="P15" s="14">
        <v>79.026229508196735</v>
      </c>
      <c r="Q15" s="15">
        <v>112.33799705449191</v>
      </c>
      <c r="R15" s="16">
        <v>3697.2858841427806</v>
      </c>
    </row>
    <row r="16" spans="1:18" ht="13" x14ac:dyDescent="0.25">
      <c r="A16" s="13">
        <v>1993</v>
      </c>
      <c r="B16" s="14">
        <v>97.451450892857139</v>
      </c>
      <c r="C16" s="15">
        <v>467.23799582463465</v>
      </c>
      <c r="D16" s="14">
        <v>247.35704742818973</v>
      </c>
      <c r="E16" s="15">
        <v>257.42766480639904</v>
      </c>
      <c r="F16" s="14">
        <v>365.49571357197919</v>
      </c>
      <c r="G16" s="15">
        <v>174.9233378561737</v>
      </c>
      <c r="H16" s="14">
        <v>200.10298507462687</v>
      </c>
      <c r="I16" s="15">
        <v>133.34606481481481</v>
      </c>
      <c r="J16" s="14">
        <v>146.09696969696969</v>
      </c>
      <c r="K16" s="15">
        <v>286.445530726257</v>
      </c>
      <c r="L16" s="14">
        <v>244.18830128205127</v>
      </c>
      <c r="M16" s="15">
        <v>188.25</v>
      </c>
      <c r="N16" s="14">
        <v>301.8510101010101</v>
      </c>
      <c r="O16" s="15">
        <v>394.30047318611986</v>
      </c>
      <c r="P16" s="14">
        <v>79.897950819672133</v>
      </c>
      <c r="Q16" s="15">
        <v>113.47238586156112</v>
      </c>
      <c r="R16" s="16">
        <v>3697.8448819433165</v>
      </c>
    </row>
    <row r="17" spans="1:18" ht="13" x14ac:dyDescent="0.25">
      <c r="A17" s="13">
        <v>1994</v>
      </c>
      <c r="B17" s="14">
        <v>93.571149553571416</v>
      </c>
      <c r="C17" s="15">
        <v>470.9514613778706</v>
      </c>
      <c r="D17" s="14">
        <v>250.54316967267869</v>
      </c>
      <c r="E17" s="15">
        <v>261.95780313309194</v>
      </c>
      <c r="F17" s="14">
        <v>373.15908875879984</v>
      </c>
      <c r="G17" s="15">
        <v>178.10176390773404</v>
      </c>
      <c r="H17" s="14">
        <v>199.53805970149256</v>
      </c>
      <c r="I17" s="15">
        <v>135.47048611111111</v>
      </c>
      <c r="J17" s="14">
        <v>145.19393939393939</v>
      </c>
      <c r="K17" s="15">
        <v>293.60474860335194</v>
      </c>
      <c r="L17" s="14">
        <v>248.88501602564102</v>
      </c>
      <c r="M17" s="15">
        <v>178.83219178082192</v>
      </c>
      <c r="N17" s="14">
        <v>304.64962121212119</v>
      </c>
      <c r="O17" s="15">
        <v>395.87171398527863</v>
      </c>
      <c r="P17" s="14">
        <v>78.628278688524588</v>
      </c>
      <c r="Q17" s="15">
        <v>112.66826215022093</v>
      </c>
      <c r="R17" s="16">
        <v>3721.6267540562503</v>
      </c>
    </row>
    <row r="18" spans="1:18" ht="13" x14ac:dyDescent="0.25">
      <c r="A18" s="13">
        <v>1995</v>
      </c>
      <c r="B18" s="14">
        <v>85.54296875</v>
      </c>
      <c r="C18" s="15">
        <v>489.63100208768265</v>
      </c>
      <c r="D18" s="14">
        <v>252.90898463593854</v>
      </c>
      <c r="E18" s="15">
        <v>267.56692776955191</v>
      </c>
      <c r="F18" s="14">
        <v>382.42928844666397</v>
      </c>
      <c r="G18" s="15">
        <v>181.44097693351424</v>
      </c>
      <c r="H18" s="14">
        <v>210.1686567164179</v>
      </c>
      <c r="I18" s="15">
        <v>140.21064814814815</v>
      </c>
      <c r="J18" s="14">
        <v>144.51666666666665</v>
      </c>
      <c r="K18" s="15">
        <v>306.02653631284915</v>
      </c>
      <c r="L18" s="14">
        <v>262.08052884615387</v>
      </c>
      <c r="M18" s="15">
        <v>168.83219178082192</v>
      </c>
      <c r="N18" s="14">
        <v>303.69886363636363</v>
      </c>
      <c r="O18" s="15">
        <v>392.42875920084117</v>
      </c>
      <c r="P18" s="14">
        <v>81.702868852459005</v>
      </c>
      <c r="Q18" s="15">
        <v>116.51620029455081</v>
      </c>
      <c r="R18" s="16">
        <v>3785.7020690786244</v>
      </c>
    </row>
    <row r="19" spans="1:18" ht="13" x14ac:dyDescent="0.25">
      <c r="A19" s="13">
        <v>1996</v>
      </c>
      <c r="B19" s="14">
        <v>86.25</v>
      </c>
      <c r="C19" s="15">
        <v>443</v>
      </c>
      <c r="D19" s="14">
        <v>263.5</v>
      </c>
      <c r="E19" s="15">
        <v>276.2166666666667</v>
      </c>
      <c r="F19" s="14">
        <v>404.2833333333333</v>
      </c>
      <c r="G19" s="15">
        <v>178.5</v>
      </c>
      <c r="H19" s="14">
        <v>235.25</v>
      </c>
      <c r="I19" s="15">
        <v>140</v>
      </c>
      <c r="J19" s="14">
        <v>144.25</v>
      </c>
      <c r="K19" s="15">
        <v>309</v>
      </c>
      <c r="L19" s="14">
        <v>271</v>
      </c>
      <c r="M19" s="15">
        <v>163.75</v>
      </c>
      <c r="N19" s="14">
        <v>310</v>
      </c>
      <c r="O19" s="15">
        <v>387</v>
      </c>
      <c r="P19" s="14">
        <v>88.25</v>
      </c>
      <c r="Q19" s="15">
        <v>105</v>
      </c>
      <c r="R19" s="16">
        <v>3805.25</v>
      </c>
    </row>
    <row r="20" spans="1:18" ht="13" x14ac:dyDescent="0.25">
      <c r="A20" s="13">
        <v>1997</v>
      </c>
      <c r="B20" s="14">
        <v>98.25</v>
      </c>
      <c r="C20" s="15">
        <v>446</v>
      </c>
      <c r="D20" s="14">
        <v>274.75</v>
      </c>
      <c r="E20" s="15">
        <v>288</v>
      </c>
      <c r="F20" s="14">
        <v>418</v>
      </c>
      <c r="G20" s="15">
        <v>175</v>
      </c>
      <c r="H20" s="14">
        <v>237</v>
      </c>
      <c r="I20" s="15">
        <v>156.25</v>
      </c>
      <c r="J20" s="14">
        <v>146.75</v>
      </c>
      <c r="K20" s="15">
        <v>313</v>
      </c>
      <c r="L20" s="14">
        <v>301.75</v>
      </c>
      <c r="M20" s="15">
        <v>160.25</v>
      </c>
      <c r="N20" s="14">
        <v>309.75</v>
      </c>
      <c r="O20" s="15">
        <v>386.5</v>
      </c>
      <c r="P20" s="14">
        <v>90.25</v>
      </c>
      <c r="Q20" s="15">
        <v>105.5</v>
      </c>
      <c r="R20" s="16">
        <v>3907</v>
      </c>
    </row>
    <row r="21" spans="1:18" ht="13" x14ac:dyDescent="0.25">
      <c r="A21" s="13">
        <v>1998</v>
      </c>
      <c r="B21" s="14">
        <v>89.75</v>
      </c>
      <c r="C21" s="15">
        <v>464.5</v>
      </c>
      <c r="D21" s="14">
        <v>269.75</v>
      </c>
      <c r="E21" s="15">
        <v>297.80408784518374</v>
      </c>
      <c r="F21" s="14">
        <v>421.69591215481626</v>
      </c>
      <c r="G21" s="15">
        <v>169.75</v>
      </c>
      <c r="H21" s="14">
        <v>219.75</v>
      </c>
      <c r="I21" s="15">
        <v>175</v>
      </c>
      <c r="J21" s="14">
        <v>146.75</v>
      </c>
      <c r="K21" s="15">
        <v>320.75</v>
      </c>
      <c r="L21" s="14">
        <v>315.25</v>
      </c>
      <c r="M21" s="15">
        <v>158</v>
      </c>
      <c r="N21" s="14">
        <v>303.75</v>
      </c>
      <c r="O21" s="15">
        <v>400.5</v>
      </c>
      <c r="P21" s="14">
        <v>90.75</v>
      </c>
      <c r="Q21" s="15">
        <v>102.75</v>
      </c>
      <c r="R21" s="16">
        <v>3946.5</v>
      </c>
    </row>
    <row r="22" spans="1:18" ht="13" x14ac:dyDescent="0.25">
      <c r="A22" s="13">
        <v>1999</v>
      </c>
      <c r="B22" s="14">
        <v>86.25</v>
      </c>
      <c r="C22" s="15">
        <v>452.5</v>
      </c>
      <c r="D22" s="14">
        <v>271.5</v>
      </c>
      <c r="E22" s="15">
        <v>316.20699143905426</v>
      </c>
      <c r="F22" s="14">
        <v>419.29300856094574</v>
      </c>
      <c r="G22" s="15">
        <v>184</v>
      </c>
      <c r="H22" s="14">
        <v>238.5</v>
      </c>
      <c r="I22" s="15">
        <v>191.5</v>
      </c>
      <c r="J22" s="14">
        <v>154.5</v>
      </c>
      <c r="K22" s="15">
        <v>347.25</v>
      </c>
      <c r="L22" s="14">
        <v>333.5</v>
      </c>
      <c r="M22" s="15">
        <v>163.25</v>
      </c>
      <c r="N22" s="14">
        <v>293.5</v>
      </c>
      <c r="O22" s="15">
        <v>397.75</v>
      </c>
      <c r="P22" s="14">
        <v>99.75</v>
      </c>
      <c r="Q22" s="15">
        <v>116.75</v>
      </c>
      <c r="R22" s="16">
        <v>4066</v>
      </c>
    </row>
    <row r="23" spans="1:18" ht="13" x14ac:dyDescent="0.25">
      <c r="A23" s="13">
        <v>2000</v>
      </c>
      <c r="B23" s="14">
        <v>96.5</v>
      </c>
      <c r="C23" s="15">
        <v>440</v>
      </c>
      <c r="D23" s="14">
        <v>271.75</v>
      </c>
      <c r="E23" s="15">
        <v>308.00783475783476</v>
      </c>
      <c r="F23" s="14">
        <v>421.99216524216524</v>
      </c>
      <c r="G23" s="15">
        <v>184.75</v>
      </c>
      <c r="H23" s="14">
        <v>242</v>
      </c>
      <c r="I23" s="15">
        <v>202.25</v>
      </c>
      <c r="J23" s="14">
        <v>150.25</v>
      </c>
      <c r="K23" s="15">
        <v>362</v>
      </c>
      <c r="L23" s="14">
        <v>342</v>
      </c>
      <c r="M23" s="15">
        <v>163.75</v>
      </c>
      <c r="N23" s="14">
        <v>313</v>
      </c>
      <c r="O23" s="15">
        <v>398.25</v>
      </c>
      <c r="P23" s="14">
        <v>101.75</v>
      </c>
      <c r="Q23" s="15">
        <v>123.75</v>
      </c>
      <c r="R23" s="16">
        <v>4122</v>
      </c>
    </row>
    <row r="24" spans="1:18" ht="13" x14ac:dyDescent="0.25">
      <c r="A24" s="13">
        <v>2001</v>
      </c>
      <c r="B24" s="14">
        <v>99</v>
      </c>
      <c r="C24" s="15">
        <v>424.75</v>
      </c>
      <c r="D24" s="14">
        <v>284.5</v>
      </c>
      <c r="E24" s="15">
        <v>298.84709461307085</v>
      </c>
      <c r="F24" s="14">
        <v>443.65290538692915</v>
      </c>
      <c r="G24" s="15">
        <v>185</v>
      </c>
      <c r="H24" s="14">
        <v>244.25</v>
      </c>
      <c r="I24" s="15">
        <v>210</v>
      </c>
      <c r="J24" s="14">
        <v>152.5</v>
      </c>
      <c r="K24" s="15">
        <v>371</v>
      </c>
      <c r="L24" s="14">
        <v>358</v>
      </c>
      <c r="M24" s="15">
        <v>162.25</v>
      </c>
      <c r="N24" s="14">
        <v>312.25</v>
      </c>
      <c r="O24" s="15">
        <v>396.25</v>
      </c>
      <c r="P24" s="14">
        <v>108</v>
      </c>
      <c r="Q24" s="15">
        <v>122.5</v>
      </c>
      <c r="R24" s="16">
        <v>4172.75</v>
      </c>
    </row>
    <row r="25" spans="1:18" ht="13" x14ac:dyDescent="0.25">
      <c r="A25" s="13">
        <v>2002</v>
      </c>
      <c r="B25" s="14">
        <v>94</v>
      </c>
      <c r="C25" s="15">
        <v>407.75</v>
      </c>
      <c r="D25" s="14">
        <v>283.25</v>
      </c>
      <c r="E25" s="15">
        <v>300.19672293548905</v>
      </c>
      <c r="F25" s="14">
        <v>455.30327706451095</v>
      </c>
      <c r="G25" s="15">
        <v>191.75</v>
      </c>
      <c r="H25" s="14">
        <v>258.5</v>
      </c>
      <c r="I25" s="15">
        <v>217.75</v>
      </c>
      <c r="J25" s="14">
        <v>154.5</v>
      </c>
      <c r="K25" s="15">
        <v>381</v>
      </c>
      <c r="L25" s="14">
        <v>363.75</v>
      </c>
      <c r="M25" s="15">
        <v>159.25</v>
      </c>
      <c r="N25" s="14">
        <v>323.25</v>
      </c>
      <c r="O25" s="15">
        <v>417.75</v>
      </c>
      <c r="P25" s="14">
        <v>110.5</v>
      </c>
      <c r="Q25" s="15">
        <v>125.75</v>
      </c>
      <c r="R25" s="16">
        <v>4244.25</v>
      </c>
    </row>
    <row r="26" spans="1:18" ht="13" x14ac:dyDescent="0.25">
      <c r="A26" s="13">
        <v>2003</v>
      </c>
      <c r="B26" s="14">
        <v>87.75</v>
      </c>
      <c r="C26" s="15">
        <v>381</v>
      </c>
      <c r="D26" s="14">
        <v>287.5</v>
      </c>
      <c r="E26" s="15">
        <v>289.92406573018815</v>
      </c>
      <c r="F26" s="14">
        <v>450.82593426981185</v>
      </c>
      <c r="G26" s="15">
        <v>195</v>
      </c>
      <c r="H26" s="14">
        <v>264.25</v>
      </c>
      <c r="I26" s="15">
        <v>223</v>
      </c>
      <c r="J26" s="14">
        <v>146.75</v>
      </c>
      <c r="K26" s="15">
        <v>376</v>
      </c>
      <c r="L26" s="14">
        <v>350</v>
      </c>
      <c r="M26" s="15">
        <v>161.75</v>
      </c>
      <c r="N26" s="14">
        <v>339.75</v>
      </c>
      <c r="O26" s="15">
        <v>423.5</v>
      </c>
      <c r="P26" s="14">
        <v>117</v>
      </c>
      <c r="Q26" s="15">
        <v>125</v>
      </c>
      <c r="R26" s="16">
        <v>4219</v>
      </c>
    </row>
    <row r="27" spans="1:18" ht="13" x14ac:dyDescent="0.25">
      <c r="A27" s="13">
        <v>2004</v>
      </c>
      <c r="B27" s="14">
        <v>91.5</v>
      </c>
      <c r="C27" s="15">
        <v>362</v>
      </c>
      <c r="D27" s="14">
        <v>294.5</v>
      </c>
      <c r="E27" s="15">
        <v>292.97813435317596</v>
      </c>
      <c r="F27" s="14">
        <v>448.02186564682404</v>
      </c>
      <c r="G27" s="15">
        <v>187.25</v>
      </c>
      <c r="H27" s="14">
        <v>268.5</v>
      </c>
      <c r="I27" s="15">
        <v>207</v>
      </c>
      <c r="J27" s="14">
        <v>140.25</v>
      </c>
      <c r="K27" s="15">
        <v>396</v>
      </c>
      <c r="L27" s="14">
        <v>363.25</v>
      </c>
      <c r="M27" s="15">
        <v>161.75</v>
      </c>
      <c r="N27" s="14">
        <v>354</v>
      </c>
      <c r="O27" s="15">
        <v>440</v>
      </c>
      <c r="P27" s="14">
        <v>116.25</v>
      </c>
      <c r="Q27" s="15">
        <v>121.75</v>
      </c>
      <c r="R27" s="16">
        <v>4245</v>
      </c>
    </row>
    <row r="28" spans="1:18" ht="13" x14ac:dyDescent="0.25">
      <c r="A28" s="13">
        <v>2005</v>
      </c>
      <c r="B28" s="14">
        <v>93</v>
      </c>
      <c r="C28" s="15">
        <v>343.75</v>
      </c>
      <c r="D28" s="14">
        <v>296</v>
      </c>
      <c r="E28" s="15">
        <v>294.88461939520329</v>
      </c>
      <c r="F28" s="14">
        <v>445.86538060479671</v>
      </c>
      <c r="G28" s="15">
        <v>192.5</v>
      </c>
      <c r="H28" s="14">
        <v>270.5</v>
      </c>
      <c r="I28" s="15">
        <v>207.25</v>
      </c>
      <c r="J28" s="14">
        <v>135.25</v>
      </c>
      <c r="K28" s="15">
        <v>414</v>
      </c>
      <c r="L28" s="14">
        <v>380.75</v>
      </c>
      <c r="M28" s="15">
        <v>166</v>
      </c>
      <c r="N28" s="14">
        <v>355.5</v>
      </c>
      <c r="O28" s="15">
        <v>459.5</v>
      </c>
      <c r="P28" s="14">
        <v>118.25</v>
      </c>
      <c r="Q28" s="15">
        <v>125.25</v>
      </c>
      <c r="R28" s="16">
        <v>4298.25</v>
      </c>
    </row>
    <row r="29" spans="1:18" ht="13" x14ac:dyDescent="0.25">
      <c r="A29" s="13">
        <v>2006</v>
      </c>
      <c r="B29" s="14">
        <v>86.25</v>
      </c>
      <c r="C29" s="15">
        <v>332.5</v>
      </c>
      <c r="D29" s="14">
        <v>312</v>
      </c>
      <c r="E29" s="15">
        <v>289.69978005865102</v>
      </c>
      <c r="F29" s="14">
        <v>437.55021994134898</v>
      </c>
      <c r="G29" s="15">
        <v>195.5</v>
      </c>
      <c r="H29" s="14">
        <v>266.5</v>
      </c>
      <c r="I29" s="15">
        <v>210.5</v>
      </c>
      <c r="J29" s="14">
        <v>135.25</v>
      </c>
      <c r="K29" s="15">
        <v>410.75</v>
      </c>
      <c r="L29" s="14">
        <v>377.5</v>
      </c>
      <c r="M29" s="15">
        <v>164.75</v>
      </c>
      <c r="N29" s="14">
        <v>371</v>
      </c>
      <c r="O29" s="15">
        <v>474</v>
      </c>
      <c r="P29" s="14">
        <v>123.25</v>
      </c>
      <c r="Q29" s="15">
        <v>124.25</v>
      </c>
      <c r="R29" s="16">
        <v>4311.25</v>
      </c>
    </row>
    <row r="30" spans="1:18" ht="13" x14ac:dyDescent="0.25">
      <c r="A30" s="13">
        <v>2007</v>
      </c>
      <c r="B30" s="14">
        <v>82.5</v>
      </c>
      <c r="C30" s="15">
        <v>324.25</v>
      </c>
      <c r="D30" s="14">
        <v>322.75</v>
      </c>
      <c r="E30" s="15">
        <v>303.10262008733622</v>
      </c>
      <c r="F30" s="14">
        <v>437.14737991266378</v>
      </c>
      <c r="G30" s="15">
        <v>195.25</v>
      </c>
      <c r="H30" s="14">
        <v>267</v>
      </c>
      <c r="I30" s="15">
        <v>233</v>
      </c>
      <c r="J30" s="14">
        <v>132.75</v>
      </c>
      <c r="K30" s="15">
        <v>420.25</v>
      </c>
      <c r="L30" s="14">
        <v>382.5</v>
      </c>
      <c r="M30" s="15">
        <v>164</v>
      </c>
      <c r="N30" s="14">
        <v>378.5</v>
      </c>
      <c r="O30" s="15">
        <v>482.75</v>
      </c>
      <c r="P30" s="14">
        <v>127.25</v>
      </c>
      <c r="Q30" s="15">
        <v>126.5</v>
      </c>
      <c r="R30" s="16">
        <v>4379.5</v>
      </c>
    </row>
    <row r="31" spans="1:18" ht="13" x14ac:dyDescent="0.25">
      <c r="A31" s="13">
        <v>2008</v>
      </c>
      <c r="B31" s="14">
        <v>86.25</v>
      </c>
      <c r="C31" s="15">
        <v>314</v>
      </c>
      <c r="D31" s="14">
        <v>333.75</v>
      </c>
      <c r="E31" s="15">
        <v>298.00372529964363</v>
      </c>
      <c r="F31" s="14">
        <v>441.99627470035631</v>
      </c>
      <c r="G31" s="15">
        <v>197.5</v>
      </c>
      <c r="H31" s="14">
        <v>270</v>
      </c>
      <c r="I31" s="15">
        <v>239.5</v>
      </c>
      <c r="J31" s="14">
        <v>138.75</v>
      </c>
      <c r="K31" s="15">
        <v>417.5</v>
      </c>
      <c r="L31" s="14">
        <v>373.5</v>
      </c>
      <c r="M31" s="15">
        <v>162.25</v>
      </c>
      <c r="N31" s="14">
        <v>380.75</v>
      </c>
      <c r="O31" s="15">
        <v>481.75</v>
      </c>
      <c r="P31" s="14">
        <v>128.5</v>
      </c>
      <c r="Q31" s="15">
        <v>127.5</v>
      </c>
      <c r="R31" s="16">
        <v>4391.5</v>
      </c>
    </row>
    <row r="32" spans="1:18" ht="13" x14ac:dyDescent="0.25">
      <c r="A32" s="13">
        <v>2009</v>
      </c>
      <c r="B32" s="14">
        <v>89.75</v>
      </c>
      <c r="C32" s="15">
        <v>289.75</v>
      </c>
      <c r="D32" s="14">
        <v>334</v>
      </c>
      <c r="E32" s="15">
        <v>271.90284178187409</v>
      </c>
      <c r="F32" s="14">
        <v>429.84715821812597</v>
      </c>
      <c r="G32" s="15">
        <v>182.75</v>
      </c>
      <c r="H32" s="14">
        <v>256</v>
      </c>
      <c r="I32" s="15">
        <v>228.5</v>
      </c>
      <c r="J32" s="14">
        <v>139</v>
      </c>
      <c r="K32" s="15">
        <v>449.25</v>
      </c>
      <c r="L32" s="14">
        <v>340.25</v>
      </c>
      <c r="M32" s="15">
        <v>157.75</v>
      </c>
      <c r="N32" s="14">
        <v>410.25</v>
      </c>
      <c r="O32" s="15">
        <v>504.25</v>
      </c>
      <c r="P32" s="14">
        <v>117.25</v>
      </c>
      <c r="Q32" s="15">
        <v>124.5</v>
      </c>
      <c r="R32" s="16">
        <v>4325</v>
      </c>
    </row>
    <row r="33" spans="1:18" ht="13" x14ac:dyDescent="0.25">
      <c r="A33" s="13">
        <v>2010</v>
      </c>
      <c r="B33" s="14">
        <v>92.5</v>
      </c>
      <c r="C33" s="15">
        <v>288.5</v>
      </c>
      <c r="D33" s="14">
        <v>325.75</v>
      </c>
      <c r="E33" s="15">
        <v>281.109375</v>
      </c>
      <c r="F33" s="14">
        <v>416.140625</v>
      </c>
      <c r="G33" s="15">
        <v>183.75</v>
      </c>
      <c r="H33" s="14">
        <v>265.25</v>
      </c>
      <c r="I33" s="15">
        <v>228.75</v>
      </c>
      <c r="J33" s="14">
        <v>133.5</v>
      </c>
      <c r="K33" s="15">
        <v>456.75</v>
      </c>
      <c r="L33" s="14">
        <v>332</v>
      </c>
      <c r="M33" s="15">
        <v>159.25</v>
      </c>
      <c r="N33" s="14">
        <v>416.25</v>
      </c>
      <c r="O33" s="15">
        <v>542.5</v>
      </c>
      <c r="P33" s="14">
        <v>116.25</v>
      </c>
      <c r="Q33" s="15">
        <v>121</v>
      </c>
      <c r="R33" s="16">
        <v>4359.25</v>
      </c>
    </row>
    <row r="34" spans="1:18" ht="13" x14ac:dyDescent="0.25">
      <c r="A34" s="13">
        <v>2011</v>
      </c>
      <c r="B34" s="14">
        <v>92</v>
      </c>
      <c r="C34" s="15">
        <v>285.25</v>
      </c>
      <c r="D34" s="14">
        <v>299.75</v>
      </c>
      <c r="E34" s="15">
        <v>284.08796697738279</v>
      </c>
      <c r="F34" s="14">
        <v>417.16203302261721</v>
      </c>
      <c r="G34" s="15">
        <v>192.75</v>
      </c>
      <c r="H34" s="14">
        <v>290.75</v>
      </c>
      <c r="I34" s="15">
        <v>240</v>
      </c>
      <c r="J34" s="14">
        <v>126.25</v>
      </c>
      <c r="K34" s="15">
        <v>463.25</v>
      </c>
      <c r="L34" s="14">
        <v>346.25</v>
      </c>
      <c r="M34" s="15">
        <v>147.75</v>
      </c>
      <c r="N34" s="14">
        <v>411.5</v>
      </c>
      <c r="O34" s="15">
        <v>539</v>
      </c>
      <c r="P34" s="14">
        <v>134.75</v>
      </c>
      <c r="Q34" s="15">
        <v>118.25</v>
      </c>
      <c r="R34" s="16">
        <v>4388.75</v>
      </c>
    </row>
    <row r="35" spans="1:18" ht="13" x14ac:dyDescent="0.25">
      <c r="A35" s="13">
        <v>2012</v>
      </c>
      <c r="B35" s="14">
        <v>95</v>
      </c>
      <c r="C35" s="15">
        <v>284.5</v>
      </c>
      <c r="D35" s="14">
        <v>293.75</v>
      </c>
      <c r="E35" s="15">
        <v>279.98919591409111</v>
      </c>
      <c r="F35" s="14">
        <v>430.01080408590883</v>
      </c>
      <c r="G35" s="15">
        <v>202.5</v>
      </c>
      <c r="H35" s="14">
        <v>277.75</v>
      </c>
      <c r="I35" s="15">
        <v>250</v>
      </c>
      <c r="J35" s="14">
        <v>132</v>
      </c>
      <c r="K35" s="15">
        <v>498.25</v>
      </c>
      <c r="L35" s="14">
        <v>372.25</v>
      </c>
      <c r="M35" s="15">
        <v>143.25</v>
      </c>
      <c r="N35" s="14">
        <v>415.75</v>
      </c>
      <c r="O35" s="15">
        <v>529.25</v>
      </c>
      <c r="P35" s="14">
        <v>135.5</v>
      </c>
      <c r="Q35" s="15">
        <v>130.5</v>
      </c>
      <c r="R35" s="16">
        <v>4470.25</v>
      </c>
    </row>
    <row r="36" spans="1:18" ht="13" x14ac:dyDescent="0.25">
      <c r="A36" s="13">
        <v>2013</v>
      </c>
      <c r="B36" s="14">
        <v>83.75</v>
      </c>
      <c r="C36" s="15">
        <v>269.75</v>
      </c>
      <c r="D36" s="14">
        <v>308</v>
      </c>
      <c r="E36" s="15">
        <v>281.00568609022559</v>
      </c>
      <c r="F36" s="14">
        <v>439.99431390977441</v>
      </c>
      <c r="G36" s="15">
        <v>190.25</v>
      </c>
      <c r="H36" s="14">
        <v>282</v>
      </c>
      <c r="I36" s="15">
        <v>261.25</v>
      </c>
      <c r="J36" s="14">
        <v>139.25</v>
      </c>
      <c r="K36" s="15">
        <v>486.25</v>
      </c>
      <c r="L36" s="14">
        <v>365</v>
      </c>
      <c r="M36" s="15">
        <v>143.25</v>
      </c>
      <c r="N36" s="14">
        <v>438.25</v>
      </c>
      <c r="O36" s="15">
        <v>529.75</v>
      </c>
      <c r="P36" s="14">
        <v>136.75</v>
      </c>
      <c r="Q36" s="15">
        <v>136</v>
      </c>
      <c r="R36" s="16">
        <v>4490.5</v>
      </c>
    </row>
    <row r="37" spans="1:18" ht="13" x14ac:dyDescent="0.25">
      <c r="A37" s="13">
        <v>2014</v>
      </c>
      <c r="B37" s="14">
        <v>98.5</v>
      </c>
      <c r="C37" s="15">
        <v>273.25</v>
      </c>
      <c r="D37" s="14">
        <v>316.25</v>
      </c>
      <c r="E37" s="15">
        <v>285.89939939939939</v>
      </c>
      <c r="F37" s="14">
        <v>430.85060060060061</v>
      </c>
      <c r="G37" s="15">
        <v>210.5</v>
      </c>
      <c r="H37" s="14">
        <v>299.25</v>
      </c>
      <c r="I37" s="15">
        <v>265.5</v>
      </c>
      <c r="J37" s="14">
        <v>137</v>
      </c>
      <c r="K37" s="15">
        <v>518</v>
      </c>
      <c r="L37" s="14">
        <v>391</v>
      </c>
      <c r="M37" s="15">
        <v>144.5</v>
      </c>
      <c r="N37" s="14">
        <v>444.75</v>
      </c>
      <c r="O37" s="15">
        <v>528.25</v>
      </c>
      <c r="P37" s="14">
        <v>145.5</v>
      </c>
      <c r="Q37" s="15">
        <v>135.5</v>
      </c>
      <c r="R37" s="16">
        <v>4624.5</v>
      </c>
    </row>
    <row r="38" spans="1:18" ht="13" x14ac:dyDescent="0.25">
      <c r="A38" s="13">
        <v>2015</v>
      </c>
      <c r="B38" s="14">
        <v>90</v>
      </c>
      <c r="C38" s="15">
        <v>277</v>
      </c>
      <c r="D38" s="14">
        <v>315.5</v>
      </c>
      <c r="E38" s="15">
        <v>292.91088365243002</v>
      </c>
      <c r="F38" s="14">
        <v>435.83911634756998</v>
      </c>
      <c r="G38" s="15">
        <v>216.25</v>
      </c>
      <c r="H38" s="14">
        <v>309</v>
      </c>
      <c r="I38" s="15">
        <v>290</v>
      </c>
      <c r="J38" s="14">
        <v>135</v>
      </c>
      <c r="K38" s="15">
        <v>521</v>
      </c>
      <c r="L38" s="14">
        <v>392.5</v>
      </c>
      <c r="M38" s="15">
        <v>136.25</v>
      </c>
      <c r="N38" s="14">
        <v>470.25</v>
      </c>
      <c r="O38" s="15">
        <v>549.75</v>
      </c>
      <c r="P38" s="14">
        <v>147.25</v>
      </c>
      <c r="Q38" s="15">
        <v>147</v>
      </c>
      <c r="R38" s="16">
        <v>4725.5</v>
      </c>
    </row>
    <row r="39" spans="1:18" s="25" customFormat="1" ht="13" x14ac:dyDescent="0.25">
      <c r="A39" s="13">
        <v>2016</v>
      </c>
      <c r="B39" s="14">
        <v>86.25</v>
      </c>
      <c r="C39" s="15">
        <v>275</v>
      </c>
      <c r="D39" s="14">
        <v>339</v>
      </c>
      <c r="E39" s="15">
        <v>305.09183673469386</v>
      </c>
      <c r="F39" s="14">
        <v>456.15816326530614</v>
      </c>
      <c r="G39" s="15">
        <v>220.25</v>
      </c>
      <c r="H39" s="14">
        <v>334.5</v>
      </c>
      <c r="I39" s="15">
        <v>293.25</v>
      </c>
      <c r="J39" s="14">
        <v>136.5</v>
      </c>
      <c r="K39" s="15">
        <v>558.25</v>
      </c>
      <c r="L39" s="14">
        <v>386.5</v>
      </c>
      <c r="M39" s="15">
        <v>137</v>
      </c>
      <c r="N39" s="14">
        <v>480.5</v>
      </c>
      <c r="O39" s="15">
        <v>585.5</v>
      </c>
      <c r="P39" s="14">
        <v>136.75</v>
      </c>
      <c r="Q39" s="15">
        <v>125</v>
      </c>
      <c r="R39" s="16">
        <v>4855.5</v>
      </c>
    </row>
    <row r="40" spans="1:18" ht="13" x14ac:dyDescent="0.25">
      <c r="A40" s="17">
        <v>2017</v>
      </c>
      <c r="B40" s="18">
        <v>87.053803107995734</v>
      </c>
      <c r="C40" s="19">
        <v>276.30736068164396</v>
      </c>
      <c r="D40" s="18">
        <v>344.24862635519366</v>
      </c>
      <c r="E40" s="19">
        <v>308.30332364577498</v>
      </c>
      <c r="F40" s="18">
        <v>462.5027038246493</v>
      </c>
      <c r="G40" s="19">
        <v>222.96284251293946</v>
      </c>
      <c r="H40" s="18">
        <v>340.73424505559723</v>
      </c>
      <c r="I40" s="19">
        <v>301.38126328835898</v>
      </c>
      <c r="J40" s="18">
        <v>137.73127179550505</v>
      </c>
      <c r="K40" s="19">
        <v>577.52998733974005</v>
      </c>
      <c r="L40" s="18">
        <v>394.87406925992548</v>
      </c>
      <c r="M40" s="19">
        <v>138.04686584612455</v>
      </c>
      <c r="N40" s="18">
        <v>490.92003550653129</v>
      </c>
      <c r="O40" s="19">
        <v>597.43675762954842</v>
      </c>
      <c r="P40" s="18">
        <v>140.13295436307578</v>
      </c>
      <c r="Q40" s="19">
        <v>126.41880519443444</v>
      </c>
      <c r="R40" s="20">
        <v>4946.5849154070384</v>
      </c>
    </row>
    <row r="41" spans="1:18" ht="13" x14ac:dyDescent="0.25">
      <c r="A41" s="17">
        <v>2018</v>
      </c>
      <c r="B41" s="18">
        <v>87.859536687769761</v>
      </c>
      <c r="C41" s="19">
        <v>277.60336738630616</v>
      </c>
      <c r="D41" s="18">
        <v>349.55639242866647</v>
      </c>
      <c r="E41" s="19">
        <v>311.52889928684937</v>
      </c>
      <c r="F41" s="18">
        <v>468.90581177918364</v>
      </c>
      <c r="G41" s="19">
        <v>225.69481540997879</v>
      </c>
      <c r="H41" s="18">
        <v>347.06271564938856</v>
      </c>
      <c r="I41" s="19">
        <v>309.71838925597609</v>
      </c>
      <c r="J41" s="18">
        <v>138.96485510244807</v>
      </c>
      <c r="K41" s="19">
        <v>597.43802627195237</v>
      </c>
      <c r="L41" s="18">
        <v>403.40404356590085</v>
      </c>
      <c r="M41" s="19">
        <v>139.09292812465958</v>
      </c>
      <c r="N41" s="18">
        <v>501.53429643606512</v>
      </c>
      <c r="O41" s="19">
        <v>609.57829382623174</v>
      </c>
      <c r="P41" s="18">
        <v>143.59050937427887</v>
      </c>
      <c r="Q41" s="19">
        <v>127.8456232414424</v>
      </c>
      <c r="R41" s="20">
        <v>5039.378503827098</v>
      </c>
    </row>
    <row r="42" spans="1:18" ht="13" x14ac:dyDescent="0.25">
      <c r="A42" s="17">
        <v>2019</v>
      </c>
      <c r="B42" s="18">
        <v>87.818366876460345</v>
      </c>
      <c r="C42" s="19">
        <v>276.21820145298636</v>
      </c>
      <c r="D42" s="18">
        <v>351.52609437579423</v>
      </c>
      <c r="E42" s="19">
        <v>311.75524036271202</v>
      </c>
      <c r="F42" s="18">
        <v>470.81711618508854</v>
      </c>
      <c r="G42" s="19">
        <v>226.25905072947171</v>
      </c>
      <c r="H42" s="18">
        <v>350.10267183311345</v>
      </c>
      <c r="I42" s="19">
        <v>315.21946147297183</v>
      </c>
      <c r="J42" s="18">
        <v>138.85856980866529</v>
      </c>
      <c r="K42" s="19">
        <v>612.07757958475031</v>
      </c>
      <c r="L42" s="18">
        <v>408.14752444348471</v>
      </c>
      <c r="M42" s="19">
        <v>138.79660276420924</v>
      </c>
      <c r="N42" s="18">
        <v>507.44129216497868</v>
      </c>
      <c r="O42" s="19">
        <v>615.97393666874677</v>
      </c>
      <c r="P42" s="18">
        <v>145.71574527106802</v>
      </c>
      <c r="Q42" s="19">
        <v>128.04285103005267</v>
      </c>
      <c r="R42" s="20">
        <v>5084.7703050245545</v>
      </c>
    </row>
    <row r="43" spans="1:18" ht="13" x14ac:dyDescent="0.25">
      <c r="A43" s="17">
        <v>2020</v>
      </c>
      <c r="B43" s="18">
        <v>87.771630458153453</v>
      </c>
      <c r="C43" s="19">
        <v>274.82245707204811</v>
      </c>
      <c r="D43" s="18">
        <v>353.48439912262597</v>
      </c>
      <c r="E43" s="19">
        <v>311.9618922333886</v>
      </c>
      <c r="F43" s="18">
        <v>472.70612762690729</v>
      </c>
      <c r="G43" s="19">
        <v>226.8102621383056</v>
      </c>
      <c r="H43" s="18">
        <v>353.14678057761898</v>
      </c>
      <c r="I43" s="19">
        <v>320.79782516165574</v>
      </c>
      <c r="J43" s="18">
        <v>138.74353598990862</v>
      </c>
      <c r="K43" s="19">
        <v>627.03595347498674</v>
      </c>
      <c r="L43" s="18">
        <v>412.92050339297754</v>
      </c>
      <c r="M43" s="19">
        <v>138.49209488537551</v>
      </c>
      <c r="N43" s="18">
        <v>513.38518711495465</v>
      </c>
      <c r="O43" s="19">
        <v>622.39707189962473</v>
      </c>
      <c r="P43" s="18">
        <v>147.86302589354293</v>
      </c>
      <c r="Q43" s="19">
        <v>128.23222222016435</v>
      </c>
      <c r="R43" s="20">
        <v>5130.5709692622395</v>
      </c>
    </row>
    <row r="44" spans="1:18" ht="13" x14ac:dyDescent="0.25">
      <c r="A44" s="17">
        <v>2021</v>
      </c>
      <c r="B44" s="18">
        <v>87.719321140525921</v>
      </c>
      <c r="C44" s="19">
        <v>273.41631750812195</v>
      </c>
      <c r="D44" s="18">
        <v>355.4309316449017</v>
      </c>
      <c r="E44" s="19">
        <v>312.14876144251321</v>
      </c>
      <c r="F44" s="18">
        <v>474.57243351305635</v>
      </c>
      <c r="G44" s="19">
        <v>227.34830826802178</v>
      </c>
      <c r="H44" s="18">
        <v>356.19462713945779</v>
      </c>
      <c r="I44" s="19">
        <v>326.45407529145922</v>
      </c>
      <c r="J44" s="18">
        <v>138.61975150590573</v>
      </c>
      <c r="K44" s="19">
        <v>642.31890110469908</v>
      </c>
      <c r="L44" s="18">
        <v>417.72264195128281</v>
      </c>
      <c r="M44" s="19">
        <v>138.17943720720481</v>
      </c>
      <c r="N44" s="18">
        <v>519.36556256186861</v>
      </c>
      <c r="O44" s="19">
        <v>628.84705545730196</v>
      </c>
      <c r="P44" s="18">
        <v>150.03237478684485</v>
      </c>
      <c r="Q44" s="19">
        <v>128.41367881831687</v>
      </c>
      <c r="R44" s="20">
        <v>5176.7841793414837</v>
      </c>
    </row>
    <row r="45" spans="1:18" ht="13" x14ac:dyDescent="0.25">
      <c r="A45" s="17">
        <v>2022</v>
      </c>
      <c r="B45" s="18">
        <v>87.661433900391032</v>
      </c>
      <c r="C45" s="19">
        <v>271.99996834311872</v>
      </c>
      <c r="D45" s="18">
        <v>357.36531678983897</v>
      </c>
      <c r="E45" s="19">
        <v>312.31575877816147</v>
      </c>
      <c r="F45" s="18">
        <v>476.41562392892513</v>
      </c>
      <c r="G45" s="19">
        <v>227.87305010064762</v>
      </c>
      <c r="H45" s="18">
        <v>359.24579158380993</v>
      </c>
      <c r="I45" s="19">
        <v>332.18880001102309</v>
      </c>
      <c r="J45" s="18">
        <v>138.48721622852014</v>
      </c>
      <c r="K45" s="19">
        <v>657.93224650102184</v>
      </c>
      <c r="L45" s="18">
        <v>422.55359042584502</v>
      </c>
      <c r="M45" s="19">
        <v>137.85866436712126</v>
      </c>
      <c r="N45" s="18">
        <v>525.38198578755987</v>
      </c>
      <c r="O45" s="19">
        <v>635.32322931154272</v>
      </c>
      <c r="P45" s="18">
        <v>152.22381075750704</v>
      </c>
      <c r="Q45" s="19">
        <v>128.58716442111529</v>
      </c>
      <c r="R45" s="20">
        <v>5223.4136512361483</v>
      </c>
    </row>
    <row r="46" spans="1:18" ht="13" x14ac:dyDescent="0.25">
      <c r="A46" s="17">
        <v>2023</v>
      </c>
      <c r="B46" s="18">
        <v>87.597964994062039</v>
      </c>
      <c r="C46" s="19">
        <v>270.5735974305</v>
      </c>
      <c r="D46" s="18">
        <v>359.28717941787636</v>
      </c>
      <c r="E46" s="19">
        <v>312.46279933619081</v>
      </c>
      <c r="F46" s="18">
        <v>478.23529181548264</v>
      </c>
      <c r="G46" s="19">
        <v>228.38435103951082</v>
      </c>
      <c r="H46" s="18">
        <v>362.29984888673289</v>
      </c>
      <c r="I46" s="19">
        <v>338.00258035780627</v>
      </c>
      <c r="J46" s="18">
        <v>138.34593205514079</v>
      </c>
      <c r="K46" s="19">
        <v>673.8818845932268</v>
      </c>
      <c r="L46" s="18">
        <v>427.41298788424348</v>
      </c>
      <c r="M46" s="19">
        <v>137.52981292073147</v>
      </c>
      <c r="N46" s="18">
        <v>531.43401006556564</v>
      </c>
      <c r="O46" s="19">
        <v>641.82492154473152</v>
      </c>
      <c r="P46" s="18">
        <v>154.43734780148787</v>
      </c>
      <c r="Q46" s="19">
        <v>128.75262424815682</v>
      </c>
      <c r="R46" s="20">
        <v>5270.4631343914461</v>
      </c>
    </row>
    <row r="47" spans="1:18" ht="13" x14ac:dyDescent="0.25">
      <c r="A47" s="17">
        <v>2024</v>
      </c>
      <c r="B47" s="18">
        <v>87.528911967201225</v>
      </c>
      <c r="C47" s="19">
        <v>269.1373948482364</v>
      </c>
      <c r="D47" s="18">
        <v>361.19614454616965</v>
      </c>
      <c r="E47" s="19">
        <v>312.58980258210397</v>
      </c>
      <c r="F47" s="18">
        <v>480.03103314848914</v>
      </c>
      <c r="G47" s="19">
        <v>228.88207697960121</v>
      </c>
      <c r="H47" s="18">
        <v>365.35636904159406</v>
      </c>
      <c r="I47" s="19">
        <v>343.89598996704609</v>
      </c>
      <c r="J47" s="18">
        <v>138.1959029212328</v>
      </c>
      <c r="K47" s="19">
        <v>690.17378122859316</v>
      </c>
      <c r="L47" s="18">
        <v>432.30046214983219</v>
      </c>
      <c r="M47" s="19">
        <v>137.19292134074277</v>
      </c>
      <c r="N47" s="18">
        <v>537.52117465437027</v>
      </c>
      <c r="O47" s="19">
        <v>648.35144644197658</v>
      </c>
      <c r="P47" s="18">
        <v>156.67299503372749</v>
      </c>
      <c r="Q47" s="19">
        <v>128.91000517449274</v>
      </c>
      <c r="R47" s="20">
        <v>5317.9364120254104</v>
      </c>
    </row>
    <row r="48" spans="1:18" ht="13" x14ac:dyDescent="0.25">
      <c r="A48" s="17">
        <v>2025</v>
      </c>
      <c r="B48" s="18">
        <v>87.454273664141098</v>
      </c>
      <c r="C48" s="19">
        <v>267.69155285046639</v>
      </c>
      <c r="D48" s="18">
        <v>363.09183749376729</v>
      </c>
      <c r="E48" s="19">
        <v>312.69669241137422</v>
      </c>
      <c r="F48" s="18">
        <v>481.80244711819887</v>
      </c>
      <c r="G48" s="19">
        <v>229.36609637742498</v>
      </c>
      <c r="H48" s="18">
        <v>368.41491716967477</v>
      </c>
      <c r="I48" s="19">
        <v>349.86959478027694</v>
      </c>
      <c r="J48" s="18">
        <v>138.03713481203073</v>
      </c>
      <c r="K48" s="19">
        <v>706.81397316692642</v>
      </c>
      <c r="L48" s="18">
        <v>437.21562980353156</v>
      </c>
      <c r="M48" s="19">
        <v>136.84803001498506</v>
      </c>
      <c r="N48" s="18">
        <v>543.64300479830433</v>
      </c>
      <c r="O48" s="19">
        <v>654.90210459010018</v>
      </c>
      <c r="P48" s="18">
        <v>158.93075661930919</v>
      </c>
      <c r="Q48" s="19">
        <v>129.05925576259813</v>
      </c>
      <c r="R48" s="20">
        <v>5365.8373014331091</v>
      </c>
    </row>
    <row r="49" spans="1:18" ht="13" x14ac:dyDescent="0.25">
      <c r="A49" s="17">
        <v>2026</v>
      </c>
      <c r="B49" s="18">
        <v>87.374050236665298</v>
      </c>
      <c r="C49" s="19">
        <v>266.23626581786635</v>
      </c>
      <c r="D49" s="18">
        <v>364.97388402838413</v>
      </c>
      <c r="E49" s="19">
        <v>312.78339720817286</v>
      </c>
      <c r="F49" s="18">
        <v>483.54913630943059</v>
      </c>
      <c r="G49" s="19">
        <v>229.83628032029691</v>
      </c>
      <c r="H49" s="18">
        <v>371.47505363492917</v>
      </c>
      <c r="I49" s="19">
        <v>355.92395275361764</v>
      </c>
      <c r="J49" s="18">
        <v>137.8696357733549</v>
      </c>
      <c r="K49" s="19">
        <v>723.80856805355018</v>
      </c>
      <c r="L49" s="18">
        <v>442.15809619187189</v>
      </c>
      <c r="M49" s="19">
        <v>136.49518124352565</v>
      </c>
      <c r="N49" s="18">
        <v>549.79901173621749</v>
      </c>
      <c r="O49" s="19">
        <v>661.47618298559178</v>
      </c>
      <c r="P49" s="18">
        <v>161.21063170630345</v>
      </c>
      <c r="Q49" s="19">
        <v>129.20032629382069</v>
      </c>
      <c r="R49" s="20">
        <v>5414.1696542935988</v>
      </c>
    </row>
    <row r="50" spans="1:18" ht="13" x14ac:dyDescent="0.25">
      <c r="A50" s="17">
        <v>2027</v>
      </c>
      <c r="B50" s="18">
        <v>87.28824315223541</v>
      </c>
      <c r="C50" s="19">
        <v>264.77173020674559</v>
      </c>
      <c r="D50" s="18">
        <v>366.84191051469116</v>
      </c>
      <c r="E50" s="19">
        <v>312.84984990243629</v>
      </c>
      <c r="F50" s="18">
        <v>485.27070688188599</v>
      </c>
      <c r="G50" s="19">
        <v>230.29250259501327</v>
      </c>
      <c r="H50" s="18">
        <v>374.53633416287954</v>
      </c>
      <c r="I50" s="19">
        <v>362.05961356604354</v>
      </c>
      <c r="J50" s="18">
        <v>137.69341592153268</v>
      </c>
      <c r="K50" s="19">
        <v>741.16374437062757</v>
      </c>
      <c r="L50" s="18">
        <v>447.12745544138596</v>
      </c>
      <c r="M50" s="19">
        <v>136.13441923486778</v>
      </c>
      <c r="N50" s="18">
        <v>555.98869271804665</v>
      </c>
      <c r="O50" s="19">
        <v>668.07295515158023</v>
      </c>
      <c r="P50" s="18">
        <v>163.51261436037419</v>
      </c>
      <c r="Q50" s="19">
        <v>129.33316879927943</v>
      </c>
      <c r="R50" s="20">
        <v>5462.9373569796253</v>
      </c>
    </row>
    <row r="51" spans="1:18" ht="13" x14ac:dyDescent="0.25">
      <c r="A51" s="17">
        <v>2028</v>
      </c>
      <c r="B51" s="18">
        <v>87.1968552016518</v>
      </c>
      <c r="C51" s="19">
        <v>263.29814449687933</v>
      </c>
      <c r="D51" s="18">
        <v>368.69554406403302</v>
      </c>
      <c r="E51" s="19">
        <v>312.89598802521112</v>
      </c>
      <c r="F51" s="18">
        <v>486.96676875058722</v>
      </c>
      <c r="G51" s="19">
        <v>230.73463975584909</v>
      </c>
      <c r="H51" s="18">
        <v>377.59830996361961</v>
      </c>
      <c r="I51" s="19">
        <v>368.27711832785923</v>
      </c>
      <c r="J51" s="18">
        <v>137.50848745240572</v>
      </c>
      <c r="K51" s="19">
        <v>758.8857513666776</v>
      </c>
      <c r="L51" s="18">
        <v>452.12329047944013</v>
      </c>
      <c r="M51" s="19">
        <v>135.76579010122254</v>
      </c>
      <c r="N51" s="18">
        <v>562.21153102939218</v>
      </c>
      <c r="O51" s="19">
        <v>674.69168126388411</v>
      </c>
      <c r="P51" s="18">
        <v>165.83669350122648</v>
      </c>
      <c r="Q51" s="19">
        <v>129.45773709018488</v>
      </c>
      <c r="R51" s="20">
        <v>5512.1443308701246</v>
      </c>
    </row>
    <row r="52" spans="1:18" ht="13" x14ac:dyDescent="0.25">
      <c r="A52" s="17">
        <v>2029</v>
      </c>
      <c r="B52" s="18">
        <v>87.099890506135694</v>
      </c>
      <c r="C52" s="19">
        <v>261.81570913809691</v>
      </c>
      <c r="D52" s="18">
        <v>370.53441268548988</v>
      </c>
      <c r="E52" s="19">
        <v>312.92175376222002</v>
      </c>
      <c r="F52" s="18">
        <v>488.63693576630953</v>
      </c>
      <c r="G52" s="19">
        <v>231.16257119182436</v>
      </c>
      <c r="H52" s="18">
        <v>380.66052785890048</v>
      </c>
      <c r="I52" s="19">
        <v>374.57699928960062</v>
      </c>
      <c r="J52" s="18">
        <v>137.31486464940755</v>
      </c>
      <c r="K52" s="19">
        <v>776.98090896418807</v>
      </c>
      <c r="L52" s="18">
        <v>457.14517306159411</v>
      </c>
      <c r="M52" s="19">
        <v>135.38934185284748</v>
      </c>
      <c r="N52" s="18">
        <v>568.46699602421666</v>
      </c>
      <c r="O52" s="19">
        <v>681.33160828618827</v>
      </c>
      <c r="P52" s="18">
        <v>168.18285284097345</v>
      </c>
      <c r="Q52" s="19">
        <v>129.57398678755271</v>
      </c>
      <c r="R52" s="20">
        <v>5561.7945326655454</v>
      </c>
    </row>
    <row r="53" spans="1:18" ht="13" x14ac:dyDescent="0.25">
      <c r="A53" s="17">
        <v>2030</v>
      </c>
      <c r="B53" s="18">
        <v>86.997354523820746</v>
      </c>
      <c r="C53" s="19">
        <v>260.32462649564064</v>
      </c>
      <c r="D53" s="18">
        <v>372.3581454381868</v>
      </c>
      <c r="E53" s="19">
        <v>312.92709400558567</v>
      </c>
      <c r="F53" s="18">
        <v>490.28082589587729</v>
      </c>
      <c r="G53" s="19">
        <v>231.57617919318017</v>
      </c>
      <c r="H53" s="18">
        <v>383.72253041326246</v>
      </c>
      <c r="I53" s="19">
        <v>380.95977955158713</v>
      </c>
      <c r="J53" s="18">
        <v>137.11256389069172</v>
      </c>
      <c r="K53" s="19">
        <v>795.45560764523407</v>
      </c>
      <c r="L53" s="18">
        <v>462.19266380556866</v>
      </c>
      <c r="M53" s="19">
        <v>135.00512439144234</v>
      </c>
      <c r="N53" s="18">
        <v>574.7545431657644</v>
      </c>
      <c r="O53" s="19">
        <v>687.99197011438275</v>
      </c>
      <c r="P53" s="18">
        <v>170.55107082450098</v>
      </c>
      <c r="Q53" s="19">
        <v>129.68187535128138</v>
      </c>
      <c r="R53" s="20">
        <v>5611.8919547060077</v>
      </c>
    </row>
    <row r="54" spans="1:18" ht="13" x14ac:dyDescent="0.25">
      <c r="A54" s="17">
        <v>2031</v>
      </c>
      <c r="B54" s="18">
        <v>86.889254055642041</v>
      </c>
      <c r="C54" s="19">
        <v>258.82510079431302</v>
      </c>
      <c r="D54" s="18">
        <v>374.16637258475936</v>
      </c>
      <c r="E54" s="19">
        <v>312.91196040365531</v>
      </c>
      <c r="F54" s="18">
        <v>491.89806140219025</v>
      </c>
      <c r="G54" s="19">
        <v>231.97534901700828</v>
      </c>
      <c r="H54" s="18">
        <v>386.78385606917561</v>
      </c>
      <c r="I54" s="19">
        <v>387.42597277435766</v>
      </c>
      <c r="J54" s="18">
        <v>136.90160365529633</v>
      </c>
      <c r="K54" s="19">
        <v>814.31630831504333</v>
      </c>
      <c r="L54" s="18">
        <v>467.26531223189971</v>
      </c>
      <c r="M54" s="19">
        <v>134.61318950259545</v>
      </c>
      <c r="N54" s="18">
        <v>581.07361407579833</v>
      </c>
      <c r="O54" s="19">
        <v>694.67198773009602</v>
      </c>
      <c r="P54" s="18">
        <v>172.94132057190731</v>
      </c>
      <c r="Q54" s="19">
        <v>129.78136210856565</v>
      </c>
      <c r="R54" s="20">
        <v>5662.4406252923036</v>
      </c>
    </row>
    <row r="55" spans="1:18" ht="13" x14ac:dyDescent="0.25">
      <c r="A55" s="17">
        <v>2032</v>
      </c>
      <c r="B55" s="18">
        <v>86.775597250611568</v>
      </c>
      <c r="C55" s="19">
        <v>257.31733806143325</v>
      </c>
      <c r="D55" s="18">
        <v>375.95872574587918</v>
      </c>
      <c r="E55" s="19">
        <v>312.87630940886868</v>
      </c>
      <c r="F55" s="18">
        <v>493.48826902385036</v>
      </c>
      <c r="G55" s="19">
        <v>232.35996895197746</v>
      </c>
      <c r="H55" s="18">
        <v>389.84403928614694</v>
      </c>
      <c r="I55" s="19">
        <v>393.97608289022543</v>
      </c>
      <c r="J55" s="18">
        <v>136.68200452832806</v>
      </c>
      <c r="K55" s="19">
        <v>833.56954214347286</v>
      </c>
      <c r="L55" s="18">
        <v>472.36265681135058</v>
      </c>
      <c r="M55" s="19">
        <v>134.21359084727482</v>
      </c>
      <c r="N55" s="18">
        <v>587.42363659225146</v>
      </c>
      <c r="O55" s="19">
        <v>701.37086936344713</v>
      </c>
      <c r="P55" s="18">
        <v>175.35356982309497</v>
      </c>
      <c r="Q55" s="19">
        <v>129.87240828161825</v>
      </c>
      <c r="R55" s="20">
        <v>5713.4446090098309</v>
      </c>
    </row>
    <row r="56" spans="1:18" ht="13" x14ac:dyDescent="0.25">
      <c r="A56" s="17">
        <v>2033</v>
      </c>
      <c r="B56" s="18">
        <v>86.656393610469252</v>
      </c>
      <c r="C56" s="19">
        <v>255.80154606862257</v>
      </c>
      <c r="D56" s="18">
        <v>377.73483805573835</v>
      </c>
      <c r="E56" s="19">
        <v>312.82010232361057</v>
      </c>
      <c r="F56" s="18">
        <v>495.05108015425134</v>
      </c>
      <c r="G56" s="19">
        <v>232.7299303820983</v>
      </c>
      <c r="H56" s="18">
        <v>392.90261068374497</v>
      </c>
      <c r="I56" s="19">
        <v>400.61060381618529</v>
      </c>
      <c r="J56" s="18">
        <v>136.45378920515063</v>
      </c>
      <c r="K56" s="19">
        <v>853.22191038438166</v>
      </c>
      <c r="L56" s="18">
        <v>477.48422501915013</v>
      </c>
      <c r="M56" s="19">
        <v>133.80638395235795</v>
      </c>
      <c r="N56" s="18">
        <v>593.8040248353683</v>
      </c>
      <c r="O56" s="19">
        <v>708.08781066502786</v>
      </c>
      <c r="P56" s="18">
        <v>177.78778088459052</v>
      </c>
      <c r="Q56" s="19">
        <v>129.95497701467099</v>
      </c>
      <c r="R56" s="20">
        <v>5764.9080070554191</v>
      </c>
    </row>
    <row r="57" spans="1:18" ht="13" x14ac:dyDescent="0.25">
      <c r="A57" s="17">
        <v>2034</v>
      </c>
      <c r="B57" s="18">
        <v>86.531653993698256</v>
      </c>
      <c r="C57" s="19">
        <v>254.27793427244021</v>
      </c>
      <c r="D57" s="18">
        <v>379.49434431839171</v>
      </c>
      <c r="E57" s="19">
        <v>312.74330534399269</v>
      </c>
      <c r="F57" s="18">
        <v>496.58613101999202</v>
      </c>
      <c r="G57" s="19">
        <v>233.08512784946853</v>
      </c>
      <c r="H57" s="18">
        <v>395.95909718849117</v>
      </c>
      <c r="I57" s="19">
        <v>407.3300191684163</v>
      </c>
      <c r="J57" s="18">
        <v>136.21698249456284</v>
      </c>
      <c r="K57" s="19">
        <v>873.28008417290982</v>
      </c>
      <c r="L57" s="18">
        <v>482.62953339611369</v>
      </c>
      <c r="M57" s="19">
        <v>133.39162620019434</v>
      </c>
      <c r="N57" s="18">
        <v>600.21417928241885</v>
      </c>
      <c r="O57" s="19">
        <v>714.82199488711831</v>
      </c>
      <c r="P57" s="18">
        <v>180.24391057866762</v>
      </c>
      <c r="Q57" s="19">
        <v>130.02903340022738</v>
      </c>
      <c r="R57" s="20">
        <v>5816.8349575671036</v>
      </c>
    </row>
    <row r="58" spans="1:18" ht="13" x14ac:dyDescent="0.25">
      <c r="A58" s="17">
        <v>2035</v>
      </c>
      <c r="B58" s="18">
        <v>86.401390618895036</v>
      </c>
      <c r="C58" s="19">
        <v>252.74671375389275</v>
      </c>
      <c r="D58" s="18">
        <v>381.23688116485152</v>
      </c>
      <c r="E58" s="19">
        <v>312.64588960150792</v>
      </c>
      <c r="F58" s="18">
        <v>498.0930628584772</v>
      </c>
      <c r="G58" s="19">
        <v>233.42545911594192</v>
      </c>
      <c r="H58" s="18">
        <v>399.01302218455839</v>
      </c>
      <c r="I58" s="19">
        <v>414.13480197861946</v>
      </c>
      <c r="J58" s="18">
        <v>135.97161132095218</v>
      </c>
      <c r="K58" s="19">
        <v>893.75080430069863</v>
      </c>
      <c r="L58" s="18">
        <v>487.79808761670404</v>
      </c>
      <c r="M58" s="19">
        <v>132.96937681719817</v>
      </c>
      <c r="N58" s="18">
        <v>606.65348685104777</v>
      </c>
      <c r="O58" s="19">
        <v>721.57259307413403</v>
      </c>
      <c r="P58" s="18">
        <v>182.72191019484694</v>
      </c>
      <c r="Q58" s="19">
        <v>130.09454450453958</v>
      </c>
      <c r="R58" s="20">
        <v>5869.2296359568654</v>
      </c>
    </row>
    <row r="59" spans="1:18" ht="13" x14ac:dyDescent="0.25">
      <c r="A59" s="17">
        <v>2036</v>
      </c>
      <c r="B59" s="18">
        <v>86.265617067484172</v>
      </c>
      <c r="C59" s="19">
        <v>251.20809715684322</v>
      </c>
      <c r="D59" s="18">
        <v>382.96208721082877</v>
      </c>
      <c r="E59" s="19">
        <v>312.5278312025053</v>
      </c>
      <c r="F59" s="18">
        <v>499.57152209456626</v>
      </c>
      <c r="G59" s="19">
        <v>233.75082522366367</v>
      </c>
      <c r="H59" s="18">
        <v>402.06390566821813</v>
      </c>
      <c r="I59" s="19">
        <v>421.02541441243795</v>
      </c>
      <c r="J59" s="18">
        <v>135.71770472541144</v>
      </c>
      <c r="K59" s="19">
        <v>914.64088096911973</v>
      </c>
      <c r="L59" s="18">
        <v>492.98938256408223</v>
      </c>
      <c r="M59" s="19">
        <v>132.53969686146641</v>
      </c>
      <c r="N59" s="18">
        <v>613.12132099132953</v>
      </c>
      <c r="O59" s="19">
        <v>728.33876426228869</v>
      </c>
      <c r="P59" s="18">
        <v>185.22172544384674</v>
      </c>
      <c r="Q59" s="19">
        <v>130.15147939228203</v>
      </c>
      <c r="R59" s="20">
        <v>5922.0962552463743</v>
      </c>
    </row>
    <row r="60" spans="1:18" ht="13" x14ac:dyDescent="0.25">
      <c r="A60" s="17">
        <v>2037</v>
      </c>
      <c r="B60" s="18">
        <v>86.124348285768875</v>
      </c>
      <c r="C60" s="19">
        <v>249.66229862534385</v>
      </c>
      <c r="D60" s="18">
        <v>384.66960321501165</v>
      </c>
      <c r="E60" s="19">
        <v>312.38911126543155</v>
      </c>
      <c r="F60" s="18">
        <v>501.02116051612654</v>
      </c>
      <c r="G60" s="19">
        <v>234.06113055441486</v>
      </c>
      <c r="H60" s="18">
        <v>405.11126440596905</v>
      </c>
      <c r="I60" s="19">
        <v>428.00230749020625</v>
      </c>
      <c r="J60" s="18">
        <v>135.45529386580534</v>
      </c>
      <c r="K60" s="19">
        <v>935.95719352059587</v>
      </c>
      <c r="L60" s="18">
        <v>498.20290241218862</v>
      </c>
      <c r="M60" s="19">
        <v>132.102649209421</v>
      </c>
      <c r="N60" s="18">
        <v>619.61704178657521</v>
      </c>
      <c r="O60" s="19">
        <v>735.11965568845244</v>
      </c>
      <c r="P60" s="18">
        <v>187.74329641405589</v>
      </c>
      <c r="Q60" s="19">
        <v>130.19980915039517</v>
      </c>
      <c r="R60" s="20">
        <v>5975.4390664057619</v>
      </c>
    </row>
    <row r="61" spans="1:18" ht="13" x14ac:dyDescent="0.25">
      <c r="A61" s="17">
        <v>2038</v>
      </c>
      <c r="B61" s="18">
        <v>85.977600586307787</v>
      </c>
      <c r="C61" s="19">
        <v>248.10953373992044</v>
      </c>
      <c r="D61" s="18">
        <v>386.35907223777019</v>
      </c>
      <c r="E61" s="19">
        <v>312.22971595578667</v>
      </c>
      <c r="F61" s="18">
        <v>502.44163544834942</v>
      </c>
      <c r="G61" s="19">
        <v>234.3562828877086</v>
      </c>
      <c r="H61" s="18">
        <v>408.1546120962746</v>
      </c>
      <c r="I61" s="19">
        <v>435.06592081027571</v>
      </c>
      <c r="J61" s="18">
        <v>135.18441201577522</v>
      </c>
      <c r="K61" s="19">
        <v>957.70669014812836</v>
      </c>
      <c r="L61" s="18">
        <v>503.43812071489134</v>
      </c>
      <c r="M61" s="19">
        <v>131.65829854147216</v>
      </c>
      <c r="N61" s="18">
        <v>626.13999606294317</v>
      </c>
      <c r="O61" s="19">
        <v>741.91440300816623</v>
      </c>
      <c r="P61" s="18">
        <v>190.28655753059894</v>
      </c>
      <c r="Q61" s="19">
        <v>130.23950691107208</v>
      </c>
      <c r="R61" s="20">
        <v>6029.2623586954414</v>
      </c>
    </row>
    <row r="62" spans="1:18" ht="13" x14ac:dyDescent="0.25">
      <c r="A62" s="17">
        <v>2039</v>
      </c>
      <c r="B62" s="18">
        <v>85.825391648610164</v>
      </c>
      <c r="C62" s="19">
        <v>246.55001945283544</v>
      </c>
      <c r="D62" s="18">
        <v>388.0301398001705</v>
      </c>
      <c r="E62" s="19">
        <v>312.04963651874351</v>
      </c>
      <c r="F62" s="18">
        <v>503.832609926685</v>
      </c>
      <c r="G62" s="19">
        <v>234.63619345758087</v>
      </c>
      <c r="H62" s="18">
        <v>411.19345953483247</v>
      </c>
      <c r="I62" s="19">
        <v>442.21668227516727</v>
      </c>
      <c r="J62" s="18">
        <v>134.905094562671</v>
      </c>
      <c r="K62" s="19">
        <v>979.89638758317142</v>
      </c>
      <c r="L62" s="18">
        <v>508.69450050222952</v>
      </c>
      <c r="M62" s="19">
        <v>131.20671132670211</v>
      </c>
      <c r="N62" s="18">
        <v>632.68951750788369</v>
      </c>
      <c r="O62" s="19">
        <v>748.72213052277448</v>
      </c>
      <c r="P62" s="18">
        <v>192.85143751706238</v>
      </c>
      <c r="Q62" s="19">
        <v>130.270547873862</v>
      </c>
      <c r="R62" s="20">
        <v>6083.5704600109821</v>
      </c>
    </row>
    <row r="63" spans="1:18" ht="13" x14ac:dyDescent="0.25">
      <c r="A63" s="17">
        <v>2040</v>
      </c>
      <c r="B63" s="18">
        <v>85.667740519141589</v>
      </c>
      <c r="C63" s="19">
        <v>244.98397402236219</v>
      </c>
      <c r="D63" s="18">
        <v>389.68245404318947</v>
      </c>
      <c r="E63" s="19">
        <v>311.84886930938444</v>
      </c>
      <c r="F63" s="18">
        <v>505.19375286825459</v>
      </c>
      <c r="G63" s="19">
        <v>234.90077700802274</v>
      </c>
      <c r="H63" s="18">
        <v>414.22731478330149</v>
      </c>
      <c r="I63" s="19">
        <v>449.45500782080489</v>
      </c>
      <c r="J63" s="18">
        <v>134.6173790044009</v>
      </c>
      <c r="K63" s="19">
        <v>1002.5333707620285</v>
      </c>
      <c r="L63" s="18">
        <v>513.97149438377926</v>
      </c>
      <c r="M63" s="19">
        <v>130.7479558065703</v>
      </c>
      <c r="N63" s="18">
        <v>639.2649267974582</v>
      </c>
      <c r="O63" s="19">
        <v>755.54195141562411</v>
      </c>
      <c r="P63" s="18">
        <v>195.43785935995078</v>
      </c>
      <c r="Q63" s="19">
        <v>130.29290932686564</v>
      </c>
      <c r="R63" s="20">
        <v>6138.3677372311386</v>
      </c>
    </row>
    <row r="64" spans="1:18" ht="13" x14ac:dyDescent="0.25">
      <c r="A64" s="17">
        <v>2041</v>
      </c>
      <c r="B64" s="18">
        <v>85.504667610632893</v>
      </c>
      <c r="C64" s="19">
        <v>243.4116169460986</v>
      </c>
      <c r="D64" s="18">
        <v>391.31566588700565</v>
      </c>
      <c r="E64" s="19">
        <v>311.62741582050597</v>
      </c>
      <c r="F64" s="18">
        <v>506.5247392415921</v>
      </c>
      <c r="G64" s="19">
        <v>235.14995184699481</v>
      </c>
      <c r="H64" s="18">
        <v>417.25568334139348</v>
      </c>
      <c r="I64" s="19">
        <v>456.78130114908106</v>
      </c>
      <c r="J64" s="18">
        <v>134.32130494518924</v>
      </c>
      <c r="K64" s="19">
        <v>1025.6247924709589</v>
      </c>
      <c r="L64" s="18">
        <v>519.26854465915198</v>
      </c>
      <c r="M64" s="19">
        <v>130.28210197763957</v>
      </c>
      <c r="N64" s="18">
        <v>645.86553173254515</v>
      </c>
      <c r="O64" s="19">
        <v>762.37296799726471</v>
      </c>
      <c r="P64" s="18">
        <v>198.04574027593679</v>
      </c>
      <c r="Q64" s="19">
        <v>130.30657066699627</v>
      </c>
      <c r="R64" s="20">
        <v>6193.6585965689865</v>
      </c>
    </row>
    <row r="65" spans="1:18" ht="13" x14ac:dyDescent="0.25">
      <c r="A65" s="17">
        <f>A64+1</f>
        <v>2042</v>
      </c>
      <c r="B65" s="18">
        <v>85.336194700684814</v>
      </c>
      <c r="C65" s="19">
        <v>241.83316889335211</v>
      </c>
      <c r="D65" s="18">
        <v>392.92942919025023</v>
      </c>
      <c r="E65" s="19">
        <v>311.38528270794342</v>
      </c>
      <c r="F65" s="18">
        <v>507.82525023456833</v>
      </c>
      <c r="G65" s="19">
        <v>235.38363989896979</v>
      </c>
      <c r="H65" s="18">
        <v>420.2780683222428</v>
      </c>
      <c r="I65" s="19">
        <v>464.19595346400382</v>
      </c>
      <c r="J65" s="18">
        <v>134.0169140902328</v>
      </c>
      <c r="K65" s="19">
        <v>1049.1778729702189</v>
      </c>
      <c r="L65" s="18">
        <v>524.58508343563722</v>
      </c>
      <c r="M65" s="19">
        <v>129.80922157332506</v>
      </c>
      <c r="N65" s="18">
        <v>652.49062738394457</v>
      </c>
      <c r="O65" s="19">
        <v>769.21427195957256</v>
      </c>
      <c r="P65" s="18">
        <v>200.67499168196881</v>
      </c>
      <c r="Q65" s="19">
        <v>130.31151341928148</v>
      </c>
      <c r="R65" s="20">
        <v>6249.4474839261948</v>
      </c>
    </row>
    <row r="66" spans="1:18" ht="13" x14ac:dyDescent="0.25">
      <c r="A66" s="17">
        <f t="shared" ref="A66:A73" si="0">A65+1</f>
        <v>2043</v>
      </c>
      <c r="B66" s="18">
        <v>85.162344929663675</v>
      </c>
      <c r="C66" s="19">
        <v>240.24885163663313</v>
      </c>
      <c r="D66" s="18">
        <v>394.52340090909973</v>
      </c>
      <c r="E66" s="19">
        <v>311.12248181337867</v>
      </c>
      <c r="F66" s="18">
        <v>509.09497342036076</v>
      </c>
      <c r="G66" s="19">
        <v>235.60176675595102</v>
      </c>
      <c r="H66" s="18">
        <v>423.29397063096303</v>
      </c>
      <c r="I66" s="19">
        <v>471.69934321168773</v>
      </c>
      <c r="J66" s="18">
        <v>133.70425023925114</v>
      </c>
      <c r="K66" s="19">
        <v>1073.1998995973006</v>
      </c>
      <c r="L66" s="18">
        <v>529.92053275299463</v>
      </c>
      <c r="M66" s="19">
        <v>129.32938804467014</v>
      </c>
      <c r="N66" s="18">
        <v>659.1394962463944</v>
      </c>
      <c r="O66" s="19">
        <v>776.06494463873082</v>
      </c>
      <c r="P66" s="18">
        <v>203.32551916830076</v>
      </c>
      <c r="Q66" s="19">
        <v>130.30772125518357</v>
      </c>
      <c r="R66" s="20">
        <v>6305.7388852505637</v>
      </c>
    </row>
    <row r="67" spans="1:18" ht="13" x14ac:dyDescent="0.25">
      <c r="A67" s="17">
        <f t="shared" si="0"/>
        <v>2044</v>
      </c>
      <c r="B67" s="18">
        <v>84.983142797880561</v>
      </c>
      <c r="C67" s="19">
        <v>238.65888798228619</v>
      </c>
      <c r="D67" s="18">
        <v>396.0972412560821</v>
      </c>
      <c r="E67" s="19">
        <v>310.83903018457937</v>
      </c>
      <c r="F67" s="18">
        <v>510.33360292131164</v>
      </c>
      <c r="G67" s="19">
        <v>235.80426172690963</v>
      </c>
      <c r="H67" s="18">
        <v>426.30288914628244</v>
      </c>
      <c r="I67" s="19">
        <v>479.29183582443153</v>
      </c>
      <c r="J67" s="18">
        <v>133.38335927892064</v>
      </c>
      <c r="K67" s="19">
        <v>1097.6982263496295</v>
      </c>
      <c r="L67" s="18">
        <v>535.27430471538025</v>
      </c>
      <c r="M67" s="19">
        <v>128.84267654015039</v>
      </c>
      <c r="N67" s="18">
        <v>665.81140840147953</v>
      </c>
      <c r="O67" s="19">
        <v>782.92405728695064</v>
      </c>
      <c r="P67" s="18">
        <v>205.99722247449952</v>
      </c>
      <c r="Q67" s="19">
        <v>130.29518000991172</v>
      </c>
      <c r="R67" s="20">
        <v>6362.537326896685</v>
      </c>
    </row>
    <row r="68" spans="1:18" ht="13" x14ac:dyDescent="0.25">
      <c r="A68" s="17">
        <f t="shared" si="0"/>
        <v>2045</v>
      </c>
      <c r="B68" s="18">
        <v>84.798614162050754</v>
      </c>
      <c r="C68" s="19">
        <v>237.06350170030035</v>
      </c>
      <c r="D68" s="18">
        <v>397.65061385847901</v>
      </c>
      <c r="E68" s="19">
        <v>310.53495009303856</v>
      </c>
      <c r="F68" s="18">
        <v>511.54083957053837</v>
      </c>
      <c r="G68" s="19">
        <v>235.99105788559083</v>
      </c>
      <c r="H68" s="18">
        <v>429.30432090516592</v>
      </c>
      <c r="I68" s="19">
        <v>486.97378346914587</v>
      </c>
      <c r="J68" s="18">
        <v>133.05428917419025</v>
      </c>
      <c r="K68" s="19">
        <v>1122.6802734470507</v>
      </c>
      <c r="L68" s="18">
        <v>540.6458016304083</v>
      </c>
      <c r="M68" s="19">
        <v>128.34916388451234</v>
      </c>
      <c r="N68" s="18">
        <v>672.5056216894302</v>
      </c>
      <c r="O68" s="19">
        <v>789.79067135285334</v>
      </c>
      <c r="P68" s="18">
        <v>208.6899954684925</v>
      </c>
      <c r="Q68" s="19">
        <v>130.27387769870671</v>
      </c>
      <c r="R68" s="20">
        <v>6419.8473759899543</v>
      </c>
    </row>
    <row r="69" spans="1:18" ht="13" x14ac:dyDescent="0.25">
      <c r="A69" s="17">
        <f t="shared" si="0"/>
        <v>2046</v>
      </c>
      <c r="B69" s="18">
        <v>84.60878623102731</v>
      </c>
      <c r="C69" s="19">
        <v>235.46291745332982</v>
      </c>
      <c r="D69" s="18">
        <v>399.18318591619249</v>
      </c>
      <c r="E69" s="19">
        <v>310.21026904896826</v>
      </c>
      <c r="F69" s="18">
        <v>512.7163910711447</v>
      </c>
      <c r="G69" s="19">
        <v>236.16209211663454</v>
      </c>
      <c r="H69" s="18">
        <v>432.29776129030438</v>
      </c>
      <c r="I69" s="19">
        <v>494.74552480037272</v>
      </c>
      <c r="J69" s="18">
        <v>132.71708995847106</v>
      </c>
      <c r="K69" s="19">
        <v>1148.1535268744224</v>
      </c>
      <c r="L69" s="18">
        <v>546.03441615531096</v>
      </c>
      <c r="M69" s="19">
        <v>127.84892855665073</v>
      </c>
      <c r="N69" s="18">
        <v>679.22138188977704</v>
      </c>
      <c r="O69" s="19">
        <v>796.66383877037788</v>
      </c>
      <c r="P69" s="18">
        <v>211.4037261287061</v>
      </c>
      <c r="Q69" s="19">
        <v>130.24380453207286</v>
      </c>
      <c r="R69" s="20">
        <v>6477.6736407937642</v>
      </c>
    </row>
    <row r="70" spans="1:18" ht="13" x14ac:dyDescent="0.25">
      <c r="A70" s="17">
        <f t="shared" si="0"/>
        <v>2047</v>
      </c>
      <c r="B70" s="18">
        <v>84.41368756080665</v>
      </c>
      <c r="C70" s="19">
        <v>233.85736072496982</v>
      </c>
      <c r="D70" s="18">
        <v>400.69462835895717</v>
      </c>
      <c r="E70" s="19">
        <v>309.86501981361721</v>
      </c>
      <c r="F70" s="18">
        <v>513.85997215289387</v>
      </c>
      <c r="G70" s="19">
        <v>236.31730515996188</v>
      </c>
      <c r="H70" s="18">
        <v>435.28270422036798</v>
      </c>
      <c r="I70" s="19">
        <v>502.60738471816023</v>
      </c>
      <c r="J70" s="18">
        <v>132.37181372269913</v>
      </c>
      <c r="K70" s="19">
        <v>1174.1255379047</v>
      </c>
      <c r="L70" s="18">
        <v>551.43953145018656</v>
      </c>
      <c r="M70" s="19">
        <v>127.34205066653209</v>
      </c>
      <c r="N70" s="18">
        <v>685.95792291083637</v>
      </c>
      <c r="O70" s="19">
        <v>803.54260225610801</v>
      </c>
      <c r="P70" s="18">
        <v>214.13829652935252</v>
      </c>
      <c r="Q70" s="19">
        <v>130.20495292993783</v>
      </c>
      <c r="R70" s="20">
        <v>6536.0207710800869</v>
      </c>
    </row>
    <row r="71" spans="1:18" ht="13" x14ac:dyDescent="0.25">
      <c r="A71" s="17">
        <f t="shared" si="0"/>
        <v>2048</v>
      </c>
      <c r="B71" s="18">
        <v>84.213348048801379</v>
      </c>
      <c r="C71" s="19">
        <v>232.24705774732053</v>
      </c>
      <c r="D71" s="18">
        <v>402.18461600276407</v>
      </c>
      <c r="E71" s="19">
        <v>309.49924040887373</v>
      </c>
      <c r="F71" s="18">
        <v>514.97130472619278</v>
      </c>
      <c r="G71" s="19">
        <v>236.45664165337533</v>
      </c>
      <c r="H71" s="18">
        <v>438.25864234289941</v>
      </c>
      <c r="I71" s="19">
        <v>510.55967413103053</v>
      </c>
      <c r="J71" s="18">
        <v>132.01851460326623</v>
      </c>
      <c r="K71" s="19">
        <v>1200.6039226028886</v>
      </c>
      <c r="L71" s="18">
        <v>556.86052133828332</v>
      </c>
      <c r="M71" s="19">
        <v>126.82861193117067</v>
      </c>
      <c r="N71" s="18">
        <v>692.71446698797536</v>
      </c>
      <c r="O71" s="19">
        <v>810.42599561487316</v>
      </c>
      <c r="P71" s="18">
        <v>216.89358282891143</v>
      </c>
      <c r="Q71" s="19">
        <v>130.15731753471852</v>
      </c>
      <c r="R71" s="20">
        <v>6594.8934585033458</v>
      </c>
    </row>
    <row r="72" spans="1:18" ht="13" x14ac:dyDescent="0.25">
      <c r="A72" s="17">
        <f t="shared" si="0"/>
        <v>2049</v>
      </c>
      <c r="B72" s="18">
        <v>84.007798927378943</v>
      </c>
      <c r="C72" s="19">
        <v>230.63223542788401</v>
      </c>
      <c r="D72" s="18">
        <v>403.65282770537266</v>
      </c>
      <c r="E72" s="19">
        <v>309.11297412412495</v>
      </c>
      <c r="F72" s="18">
        <v>516.05011803324953</v>
      </c>
      <c r="G72" s="19">
        <v>236.58005017332508</v>
      </c>
      <c r="H72" s="18">
        <v>441.22506722973077</v>
      </c>
      <c r="I72" s="19">
        <v>518.60268972429878</v>
      </c>
      <c r="J72" s="18">
        <v>131.65724876881876</v>
      </c>
      <c r="K72" s="19">
        <v>1227.5963613113015</v>
      </c>
      <c r="L72" s="18">
        <v>562.29675047328828</v>
      </c>
      <c r="M72" s="19">
        <v>126.30869564966569</v>
      </c>
      <c r="N72" s="18">
        <v>699.49022489061053</v>
      </c>
      <c r="O72" s="19">
        <v>817.31304405348067</v>
      </c>
      <c r="P72" s="18">
        <v>219.66945526185708</v>
      </c>
      <c r="Q72" s="19">
        <v>130.10089522327357</v>
      </c>
      <c r="R72" s="20">
        <v>6654.2964369776601</v>
      </c>
    </row>
    <row r="73" spans="1:18" ht="13" x14ac:dyDescent="0.25">
      <c r="A73" s="17">
        <f t="shared" si="0"/>
        <v>2050</v>
      </c>
      <c r="B73" s="18">
        <v>83.797072756663866</v>
      </c>
      <c r="C73" s="19">
        <v>229.01312127583432</v>
      </c>
      <c r="D73" s="18">
        <v>405.09894652078015</v>
      </c>
      <c r="E73" s="19">
        <v>308.70626952034041</v>
      </c>
      <c r="F73" s="18">
        <v>517.0961487962602</v>
      </c>
      <c r="G73" s="19">
        <v>236.68748327379348</v>
      </c>
      <c r="H73" s="18">
        <v>444.18146957479655</v>
      </c>
      <c r="I73" s="19">
        <v>526.73671373398327</v>
      </c>
      <c r="J73" s="18">
        <v>131.28807440592365</v>
      </c>
      <c r="K73" s="19">
        <v>1255.1105981165672</v>
      </c>
      <c r="L73" s="18">
        <v>567.74757451356322</v>
      </c>
      <c r="M73" s="19">
        <v>125.78238667730947</v>
      </c>
      <c r="N73" s="18">
        <v>706.28439613787282</v>
      </c>
      <c r="O73" s="19">
        <v>824.20276450242955</v>
      </c>
      <c r="P73" s="18">
        <v>222.46577813367529</v>
      </c>
      <c r="Q73" s="19">
        <v>130.0356851177236</v>
      </c>
      <c r="R73" s="20">
        <v>6714.2344830575184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16-64</vt:lpstr>
      <vt:lpstr>South East &amp; sector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Daryl Rozario</cp:lastModifiedBy>
  <cp:revision/>
  <dcterms:created xsi:type="dcterms:W3CDTF">2009-09-17T14:20:08Z</dcterms:created>
  <dcterms:modified xsi:type="dcterms:W3CDTF">2018-06-19T11:04:41Z</dcterms:modified>
</cp:coreProperties>
</file>