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/>
  </bookViews>
  <sheets>
    <sheet name="Metadata" sheetId="10" r:id="rId1"/>
    <sheet name="Wards &amp; Postals" sheetId="3" r:id="rId2"/>
    <sheet name="Boroughs" sheetId="7" r:id="rId3"/>
    <sheet name="Constituencies" sheetId="9" r:id="rId4"/>
    <sheet name="1st by 2nd Mayor vote matrices" sheetId="12" r:id="rId5"/>
  </sheets>
  <externalReferences>
    <externalReference r:id="rId6"/>
  </externalReferences>
  <calcPr calcId="145621" concurrentCalc="0"/>
</workbook>
</file>

<file path=xl/calcChain.xml><?xml version="1.0" encoding="utf-8"?>
<calcChain xmlns="http://schemas.openxmlformats.org/spreadsheetml/2006/main">
  <c r="AE252" i="12" l="1"/>
  <c r="AD252" i="12"/>
  <c r="AC252" i="12"/>
  <c r="AB252" i="12"/>
  <c r="AA252" i="12"/>
  <c r="Z252" i="12"/>
  <c r="Y252" i="12"/>
  <c r="X252" i="12"/>
  <c r="W252" i="12"/>
  <c r="V252" i="12"/>
  <c r="U252" i="12"/>
  <c r="T252" i="12"/>
  <c r="S252" i="12"/>
  <c r="AE251" i="12"/>
  <c r="AD251" i="12"/>
  <c r="AC251" i="12"/>
  <c r="AB251" i="12"/>
  <c r="AA251" i="12"/>
  <c r="Z251" i="12"/>
  <c r="Y251" i="12"/>
  <c r="X251" i="12"/>
  <c r="W251" i="12"/>
  <c r="V251" i="12"/>
  <c r="U251" i="12"/>
  <c r="T251" i="12"/>
  <c r="S251" i="12"/>
  <c r="AE250" i="12"/>
  <c r="AD250" i="12"/>
  <c r="AC250" i="12"/>
  <c r="AB250" i="12"/>
  <c r="AA250" i="12"/>
  <c r="Z250" i="12"/>
  <c r="Y250" i="12"/>
  <c r="X250" i="12"/>
  <c r="W250" i="12"/>
  <c r="V250" i="12"/>
  <c r="U250" i="12"/>
  <c r="T250" i="12"/>
  <c r="S250" i="12"/>
  <c r="AE249" i="12"/>
  <c r="AD249" i="12"/>
  <c r="AC249" i="12"/>
  <c r="AB249" i="12"/>
  <c r="AA249" i="12"/>
  <c r="Z249" i="12"/>
  <c r="Y249" i="12"/>
  <c r="X249" i="12"/>
  <c r="W249" i="12"/>
  <c r="V249" i="12"/>
  <c r="U249" i="12"/>
  <c r="T249" i="12"/>
  <c r="S249" i="12"/>
  <c r="AE248" i="12"/>
  <c r="AD248" i="12"/>
  <c r="AC248" i="12"/>
  <c r="AB248" i="12"/>
  <c r="AA248" i="12"/>
  <c r="Z248" i="12"/>
  <c r="Y248" i="12"/>
  <c r="X248" i="12"/>
  <c r="W248" i="12"/>
  <c r="V248" i="12"/>
  <c r="U248" i="12"/>
  <c r="T248" i="12"/>
  <c r="S248" i="12"/>
  <c r="AE247" i="12"/>
  <c r="AD247" i="12"/>
  <c r="AC247" i="12"/>
  <c r="AB247" i="12"/>
  <c r="AA247" i="12"/>
  <c r="Z247" i="12"/>
  <c r="Y247" i="12"/>
  <c r="X247" i="12"/>
  <c r="W247" i="12"/>
  <c r="V247" i="12"/>
  <c r="U247" i="12"/>
  <c r="T247" i="12"/>
  <c r="S247" i="12"/>
  <c r="AE246" i="12"/>
  <c r="AD246" i="12"/>
  <c r="AC246" i="12"/>
  <c r="AB246" i="12"/>
  <c r="AA246" i="12"/>
  <c r="Z246" i="12"/>
  <c r="Y246" i="12"/>
  <c r="X246" i="12"/>
  <c r="W246" i="12"/>
  <c r="V246" i="12"/>
  <c r="U246" i="12"/>
  <c r="T246" i="12"/>
  <c r="S246" i="12"/>
  <c r="AE245" i="12"/>
  <c r="AD245" i="12"/>
  <c r="AC245" i="12"/>
  <c r="AB245" i="12"/>
  <c r="AA245" i="12"/>
  <c r="Z245" i="12"/>
  <c r="Y245" i="12"/>
  <c r="X245" i="12"/>
  <c r="W245" i="12"/>
  <c r="V245" i="12"/>
  <c r="U245" i="12"/>
  <c r="T245" i="12"/>
  <c r="S245" i="12"/>
  <c r="AE244" i="12"/>
  <c r="AD244" i="12"/>
  <c r="AC244" i="12"/>
  <c r="AB244" i="12"/>
  <c r="AA244" i="12"/>
  <c r="Z244" i="12"/>
  <c r="Y244" i="12"/>
  <c r="X244" i="12"/>
  <c r="W244" i="12"/>
  <c r="V244" i="12"/>
  <c r="U244" i="12"/>
  <c r="T244" i="12"/>
  <c r="S244" i="12"/>
  <c r="AE243" i="12"/>
  <c r="AD243" i="12"/>
  <c r="AC243" i="12"/>
  <c r="AB243" i="12"/>
  <c r="AA243" i="12"/>
  <c r="Z243" i="12"/>
  <c r="Y243" i="12"/>
  <c r="X243" i="12"/>
  <c r="W243" i="12"/>
  <c r="V243" i="12"/>
  <c r="U243" i="12"/>
  <c r="T243" i="12"/>
  <c r="S243" i="12"/>
  <c r="AE242" i="12"/>
  <c r="AD242" i="12"/>
  <c r="AC242" i="12"/>
  <c r="AB242" i="12"/>
  <c r="AA242" i="12"/>
  <c r="Z242" i="12"/>
  <c r="Y242" i="12"/>
  <c r="X242" i="12"/>
  <c r="W242" i="12"/>
  <c r="V242" i="12"/>
  <c r="U242" i="12"/>
  <c r="T242" i="12"/>
  <c r="S242" i="12"/>
  <c r="AE241" i="12"/>
  <c r="AD241" i="12"/>
  <c r="AC241" i="12"/>
  <c r="AB241" i="12"/>
  <c r="AA241" i="12"/>
  <c r="Z241" i="12"/>
  <c r="Y241" i="12"/>
  <c r="X241" i="12"/>
  <c r="W241" i="12"/>
  <c r="V241" i="12"/>
  <c r="U241" i="12"/>
  <c r="T241" i="12"/>
  <c r="S241" i="12"/>
  <c r="AE235" i="12"/>
  <c r="AD235" i="12"/>
  <c r="AC235" i="12"/>
  <c r="AB235" i="12"/>
  <c r="AA235" i="12"/>
  <c r="Z235" i="12"/>
  <c r="Y235" i="12"/>
  <c r="X235" i="12"/>
  <c r="W235" i="12"/>
  <c r="V235" i="12"/>
  <c r="U235" i="12"/>
  <c r="T235" i="12"/>
  <c r="S235" i="12"/>
  <c r="AE234" i="12"/>
  <c r="AD234" i="12"/>
  <c r="AC234" i="12"/>
  <c r="AB234" i="12"/>
  <c r="AA234" i="12"/>
  <c r="Z234" i="12"/>
  <c r="Y234" i="12"/>
  <c r="X234" i="12"/>
  <c r="W234" i="12"/>
  <c r="V234" i="12"/>
  <c r="U234" i="12"/>
  <c r="T234" i="12"/>
  <c r="S234" i="12"/>
  <c r="AE233" i="12"/>
  <c r="AD233" i="12"/>
  <c r="AC233" i="12"/>
  <c r="AB233" i="12"/>
  <c r="AA233" i="12"/>
  <c r="Z233" i="12"/>
  <c r="Y233" i="12"/>
  <c r="X233" i="12"/>
  <c r="W233" i="12"/>
  <c r="V233" i="12"/>
  <c r="U233" i="12"/>
  <c r="T233" i="12"/>
  <c r="S233" i="12"/>
  <c r="AE232" i="12"/>
  <c r="AD232" i="12"/>
  <c r="AC232" i="12"/>
  <c r="AB232" i="12"/>
  <c r="AA232" i="12"/>
  <c r="Z232" i="12"/>
  <c r="Y232" i="12"/>
  <c r="X232" i="12"/>
  <c r="W232" i="12"/>
  <c r="V232" i="12"/>
  <c r="U232" i="12"/>
  <c r="T232" i="12"/>
  <c r="S232" i="12"/>
  <c r="AE231" i="12"/>
  <c r="AD231" i="12"/>
  <c r="AC231" i="12"/>
  <c r="AB231" i="12"/>
  <c r="AA231" i="12"/>
  <c r="Z231" i="12"/>
  <c r="Y231" i="12"/>
  <c r="X231" i="12"/>
  <c r="W231" i="12"/>
  <c r="V231" i="12"/>
  <c r="U231" i="12"/>
  <c r="T231" i="12"/>
  <c r="S231" i="12"/>
  <c r="AE230" i="12"/>
  <c r="AD230" i="12"/>
  <c r="AC230" i="12"/>
  <c r="AB230" i="12"/>
  <c r="AA230" i="12"/>
  <c r="Z230" i="12"/>
  <c r="Y230" i="12"/>
  <c r="X230" i="12"/>
  <c r="W230" i="12"/>
  <c r="V230" i="12"/>
  <c r="U230" i="12"/>
  <c r="T230" i="12"/>
  <c r="S230" i="12"/>
  <c r="AE229" i="12"/>
  <c r="AD229" i="12"/>
  <c r="AC229" i="12"/>
  <c r="AB229" i="12"/>
  <c r="AA229" i="12"/>
  <c r="Z229" i="12"/>
  <c r="Y229" i="12"/>
  <c r="X229" i="12"/>
  <c r="W229" i="12"/>
  <c r="V229" i="12"/>
  <c r="U229" i="12"/>
  <c r="T229" i="12"/>
  <c r="S229" i="12"/>
  <c r="AE228" i="12"/>
  <c r="AD228" i="12"/>
  <c r="AC228" i="12"/>
  <c r="AB228" i="12"/>
  <c r="AA228" i="12"/>
  <c r="Z228" i="12"/>
  <c r="Y228" i="12"/>
  <c r="X228" i="12"/>
  <c r="W228" i="12"/>
  <c r="V228" i="12"/>
  <c r="U228" i="12"/>
  <c r="T228" i="12"/>
  <c r="S228" i="12"/>
  <c r="AE227" i="12"/>
  <c r="AD227" i="12"/>
  <c r="AC227" i="12"/>
  <c r="AB227" i="12"/>
  <c r="AA227" i="12"/>
  <c r="Z227" i="12"/>
  <c r="Y227" i="12"/>
  <c r="X227" i="12"/>
  <c r="W227" i="12"/>
  <c r="V227" i="12"/>
  <c r="U227" i="12"/>
  <c r="T227" i="12"/>
  <c r="S227" i="12"/>
  <c r="AE226" i="12"/>
  <c r="AD226" i="12"/>
  <c r="AC226" i="12"/>
  <c r="AB226" i="12"/>
  <c r="AA226" i="12"/>
  <c r="Z226" i="12"/>
  <c r="Y226" i="12"/>
  <c r="X226" i="12"/>
  <c r="W226" i="12"/>
  <c r="V226" i="12"/>
  <c r="U226" i="12"/>
  <c r="T226" i="12"/>
  <c r="S226" i="12"/>
  <c r="AE225" i="12"/>
  <c r="AD225" i="12"/>
  <c r="AC225" i="12"/>
  <c r="AB225" i="12"/>
  <c r="AA225" i="12"/>
  <c r="Z225" i="12"/>
  <c r="Y225" i="12"/>
  <c r="X225" i="12"/>
  <c r="W225" i="12"/>
  <c r="V225" i="12"/>
  <c r="U225" i="12"/>
  <c r="T225" i="12"/>
  <c r="S225" i="12"/>
  <c r="AE224" i="12"/>
  <c r="AD224" i="12"/>
  <c r="AC224" i="12"/>
  <c r="AB224" i="12"/>
  <c r="AA224" i="12"/>
  <c r="Z224" i="12"/>
  <c r="Y224" i="12"/>
  <c r="X224" i="12"/>
  <c r="W224" i="12"/>
  <c r="V224" i="12"/>
  <c r="U224" i="12"/>
  <c r="T224" i="12"/>
  <c r="S224" i="12"/>
  <c r="AE218" i="12"/>
  <c r="AD218" i="12"/>
  <c r="AC218" i="12"/>
  <c r="AB218" i="12"/>
  <c r="AA218" i="12"/>
  <c r="Z218" i="12"/>
  <c r="Y218" i="12"/>
  <c r="X218" i="12"/>
  <c r="W218" i="12"/>
  <c r="V218" i="12"/>
  <c r="U218" i="12"/>
  <c r="T218" i="12"/>
  <c r="S218" i="12"/>
  <c r="AE217" i="12"/>
  <c r="AD217" i="12"/>
  <c r="AC217" i="12"/>
  <c r="AB217" i="12"/>
  <c r="AA217" i="12"/>
  <c r="Z217" i="12"/>
  <c r="Y217" i="12"/>
  <c r="X217" i="12"/>
  <c r="W217" i="12"/>
  <c r="V217" i="12"/>
  <c r="U217" i="12"/>
  <c r="T217" i="12"/>
  <c r="S217" i="12"/>
  <c r="AE216" i="12"/>
  <c r="AD216" i="12"/>
  <c r="AC216" i="12"/>
  <c r="AB216" i="12"/>
  <c r="AA216" i="12"/>
  <c r="Z216" i="12"/>
  <c r="Y216" i="12"/>
  <c r="X216" i="12"/>
  <c r="W216" i="12"/>
  <c r="V216" i="12"/>
  <c r="U216" i="12"/>
  <c r="T216" i="12"/>
  <c r="S216" i="12"/>
  <c r="AE215" i="12"/>
  <c r="AD215" i="12"/>
  <c r="AC215" i="12"/>
  <c r="AB215" i="12"/>
  <c r="AA215" i="12"/>
  <c r="Z215" i="12"/>
  <c r="Y215" i="12"/>
  <c r="X215" i="12"/>
  <c r="W215" i="12"/>
  <c r="V215" i="12"/>
  <c r="U215" i="12"/>
  <c r="T215" i="12"/>
  <c r="S215" i="12"/>
  <c r="AE214" i="12"/>
  <c r="AD214" i="12"/>
  <c r="AC214" i="12"/>
  <c r="AB214" i="12"/>
  <c r="AA214" i="12"/>
  <c r="Z214" i="12"/>
  <c r="Y214" i="12"/>
  <c r="X214" i="12"/>
  <c r="W214" i="12"/>
  <c r="V214" i="12"/>
  <c r="U214" i="12"/>
  <c r="T214" i="12"/>
  <c r="S214" i="12"/>
  <c r="AE213" i="12"/>
  <c r="AD213" i="12"/>
  <c r="AC213" i="12"/>
  <c r="AB213" i="12"/>
  <c r="AA213" i="12"/>
  <c r="Z213" i="12"/>
  <c r="Y213" i="12"/>
  <c r="X213" i="12"/>
  <c r="W213" i="12"/>
  <c r="V213" i="12"/>
  <c r="U213" i="12"/>
  <c r="T213" i="12"/>
  <c r="S213" i="12"/>
  <c r="AE212" i="12"/>
  <c r="AD212" i="12"/>
  <c r="AC212" i="12"/>
  <c r="AB212" i="12"/>
  <c r="AA212" i="12"/>
  <c r="Z212" i="12"/>
  <c r="Y212" i="12"/>
  <c r="X212" i="12"/>
  <c r="W212" i="12"/>
  <c r="V212" i="12"/>
  <c r="U212" i="12"/>
  <c r="T212" i="12"/>
  <c r="S212" i="12"/>
  <c r="AE211" i="12"/>
  <c r="AD211" i="12"/>
  <c r="AC211" i="12"/>
  <c r="AB211" i="12"/>
  <c r="AA211" i="12"/>
  <c r="Z211" i="12"/>
  <c r="Y211" i="12"/>
  <c r="X211" i="12"/>
  <c r="W211" i="12"/>
  <c r="V211" i="12"/>
  <c r="U211" i="12"/>
  <c r="T211" i="12"/>
  <c r="S211" i="12"/>
  <c r="AE210" i="12"/>
  <c r="AD210" i="12"/>
  <c r="AC210" i="12"/>
  <c r="AB210" i="12"/>
  <c r="AA210" i="12"/>
  <c r="Z210" i="12"/>
  <c r="Y210" i="12"/>
  <c r="X210" i="12"/>
  <c r="W210" i="12"/>
  <c r="V210" i="12"/>
  <c r="U210" i="12"/>
  <c r="T210" i="12"/>
  <c r="S210" i="12"/>
  <c r="AE209" i="12"/>
  <c r="AD209" i="12"/>
  <c r="AC209" i="12"/>
  <c r="AB209" i="12"/>
  <c r="AA209" i="12"/>
  <c r="Z209" i="12"/>
  <c r="Y209" i="12"/>
  <c r="X209" i="12"/>
  <c r="W209" i="12"/>
  <c r="V209" i="12"/>
  <c r="U209" i="12"/>
  <c r="T209" i="12"/>
  <c r="S209" i="12"/>
  <c r="AE208" i="12"/>
  <c r="AD208" i="12"/>
  <c r="AC208" i="12"/>
  <c r="AB208" i="12"/>
  <c r="AA208" i="12"/>
  <c r="Z208" i="12"/>
  <c r="Y208" i="12"/>
  <c r="X208" i="12"/>
  <c r="W208" i="12"/>
  <c r="V208" i="12"/>
  <c r="U208" i="12"/>
  <c r="T208" i="12"/>
  <c r="S208" i="12"/>
  <c r="AE207" i="12"/>
  <c r="AD207" i="12"/>
  <c r="AC207" i="12"/>
  <c r="AB207" i="12"/>
  <c r="AA207" i="12"/>
  <c r="Z207" i="12"/>
  <c r="Y207" i="12"/>
  <c r="X207" i="12"/>
  <c r="W207" i="12"/>
  <c r="V207" i="12"/>
  <c r="U207" i="12"/>
  <c r="T207" i="12"/>
  <c r="S207" i="12"/>
  <c r="AE201" i="12"/>
  <c r="AD201" i="12"/>
  <c r="AC201" i="12"/>
  <c r="AB201" i="12"/>
  <c r="AA201" i="12"/>
  <c r="Z201" i="12"/>
  <c r="Y201" i="12"/>
  <c r="X201" i="12"/>
  <c r="W201" i="12"/>
  <c r="V201" i="12"/>
  <c r="U201" i="12"/>
  <c r="T201" i="12"/>
  <c r="S201" i="12"/>
  <c r="AE200" i="12"/>
  <c r="AD200" i="12"/>
  <c r="AC200" i="12"/>
  <c r="AB200" i="12"/>
  <c r="AA200" i="12"/>
  <c r="Z200" i="12"/>
  <c r="Y200" i="12"/>
  <c r="X200" i="12"/>
  <c r="W200" i="12"/>
  <c r="V200" i="12"/>
  <c r="U200" i="12"/>
  <c r="T200" i="12"/>
  <c r="S200" i="12"/>
  <c r="AE199" i="12"/>
  <c r="AD199" i="12"/>
  <c r="AC199" i="12"/>
  <c r="AB199" i="12"/>
  <c r="AA199" i="12"/>
  <c r="Z199" i="12"/>
  <c r="Y199" i="12"/>
  <c r="X199" i="12"/>
  <c r="W199" i="12"/>
  <c r="V199" i="12"/>
  <c r="U199" i="12"/>
  <c r="T199" i="12"/>
  <c r="S199" i="12"/>
  <c r="AE198" i="12"/>
  <c r="AD198" i="12"/>
  <c r="AC198" i="12"/>
  <c r="AB198" i="12"/>
  <c r="AA198" i="12"/>
  <c r="Z198" i="12"/>
  <c r="Y198" i="12"/>
  <c r="X198" i="12"/>
  <c r="W198" i="12"/>
  <c r="V198" i="12"/>
  <c r="U198" i="12"/>
  <c r="T198" i="12"/>
  <c r="S198" i="12"/>
  <c r="AE197" i="12"/>
  <c r="AD197" i="12"/>
  <c r="AC197" i="12"/>
  <c r="AB197" i="12"/>
  <c r="AA197" i="12"/>
  <c r="Z197" i="12"/>
  <c r="Y197" i="12"/>
  <c r="X197" i="12"/>
  <c r="W197" i="12"/>
  <c r="V197" i="12"/>
  <c r="U197" i="12"/>
  <c r="T197" i="12"/>
  <c r="S197" i="12"/>
  <c r="AE196" i="12"/>
  <c r="AD196" i="12"/>
  <c r="AC196" i="12"/>
  <c r="AB196" i="12"/>
  <c r="AA196" i="12"/>
  <c r="Z196" i="12"/>
  <c r="Y196" i="12"/>
  <c r="X196" i="12"/>
  <c r="W196" i="12"/>
  <c r="V196" i="12"/>
  <c r="U196" i="12"/>
  <c r="T196" i="12"/>
  <c r="S196" i="12"/>
  <c r="AE195" i="12"/>
  <c r="AD195" i="12"/>
  <c r="AC195" i="12"/>
  <c r="AB195" i="12"/>
  <c r="AA195" i="12"/>
  <c r="Z195" i="12"/>
  <c r="Y195" i="12"/>
  <c r="X195" i="12"/>
  <c r="W195" i="12"/>
  <c r="V195" i="12"/>
  <c r="U195" i="12"/>
  <c r="T195" i="12"/>
  <c r="S195" i="12"/>
  <c r="AE194" i="12"/>
  <c r="AD194" i="12"/>
  <c r="AC194" i="12"/>
  <c r="AB194" i="12"/>
  <c r="AA194" i="12"/>
  <c r="Z194" i="12"/>
  <c r="Y194" i="12"/>
  <c r="X194" i="12"/>
  <c r="W194" i="12"/>
  <c r="V194" i="12"/>
  <c r="U194" i="12"/>
  <c r="T194" i="12"/>
  <c r="S194" i="12"/>
  <c r="AE193" i="12"/>
  <c r="AD193" i="12"/>
  <c r="AC193" i="12"/>
  <c r="AB193" i="12"/>
  <c r="AA193" i="12"/>
  <c r="Z193" i="12"/>
  <c r="Y193" i="12"/>
  <c r="X193" i="12"/>
  <c r="W193" i="12"/>
  <c r="V193" i="12"/>
  <c r="U193" i="12"/>
  <c r="T193" i="12"/>
  <c r="S193" i="12"/>
  <c r="AE192" i="12"/>
  <c r="AD192" i="12"/>
  <c r="AC192" i="12"/>
  <c r="AB192" i="12"/>
  <c r="AA192" i="12"/>
  <c r="Z192" i="12"/>
  <c r="Y192" i="12"/>
  <c r="X192" i="12"/>
  <c r="W192" i="12"/>
  <c r="V192" i="12"/>
  <c r="U192" i="12"/>
  <c r="T192" i="12"/>
  <c r="S192" i="12"/>
  <c r="AE191" i="12"/>
  <c r="AD191" i="12"/>
  <c r="AC191" i="12"/>
  <c r="AB191" i="12"/>
  <c r="AA191" i="12"/>
  <c r="Z191" i="12"/>
  <c r="Y191" i="12"/>
  <c r="X191" i="12"/>
  <c r="W191" i="12"/>
  <c r="V191" i="12"/>
  <c r="U191" i="12"/>
  <c r="T191" i="12"/>
  <c r="S191" i="12"/>
  <c r="AE190" i="12"/>
  <c r="AD190" i="12"/>
  <c r="AC190" i="12"/>
  <c r="AB190" i="12"/>
  <c r="AA190" i="12"/>
  <c r="Z190" i="12"/>
  <c r="Y190" i="12"/>
  <c r="X190" i="12"/>
  <c r="W190" i="12"/>
  <c r="V190" i="12"/>
  <c r="U190" i="12"/>
  <c r="T190" i="12"/>
  <c r="S190" i="12"/>
  <c r="AE184" i="12"/>
  <c r="AD184" i="12"/>
  <c r="AC184" i="12"/>
  <c r="AB184" i="12"/>
  <c r="AA184" i="12"/>
  <c r="Z184" i="12"/>
  <c r="Y184" i="12"/>
  <c r="X184" i="12"/>
  <c r="W184" i="12"/>
  <c r="V184" i="12"/>
  <c r="U184" i="12"/>
  <c r="T184" i="12"/>
  <c r="S184" i="12"/>
  <c r="AE183" i="12"/>
  <c r="AD183" i="12"/>
  <c r="AC183" i="12"/>
  <c r="AB183" i="12"/>
  <c r="AA183" i="12"/>
  <c r="Z183" i="12"/>
  <c r="Y183" i="12"/>
  <c r="X183" i="12"/>
  <c r="W183" i="12"/>
  <c r="V183" i="12"/>
  <c r="U183" i="12"/>
  <c r="T183" i="12"/>
  <c r="S183" i="12"/>
  <c r="AE182" i="12"/>
  <c r="AD182" i="12"/>
  <c r="AC182" i="12"/>
  <c r="AB182" i="12"/>
  <c r="AA182" i="12"/>
  <c r="Z182" i="12"/>
  <c r="Y182" i="12"/>
  <c r="X182" i="12"/>
  <c r="W182" i="12"/>
  <c r="V182" i="12"/>
  <c r="U182" i="12"/>
  <c r="T182" i="12"/>
  <c r="S182" i="12"/>
  <c r="AE181" i="12"/>
  <c r="AD181" i="12"/>
  <c r="AC181" i="12"/>
  <c r="AB181" i="12"/>
  <c r="AA181" i="12"/>
  <c r="Z181" i="12"/>
  <c r="Y181" i="12"/>
  <c r="X181" i="12"/>
  <c r="W181" i="12"/>
  <c r="V181" i="12"/>
  <c r="U181" i="12"/>
  <c r="T181" i="12"/>
  <c r="S181" i="12"/>
  <c r="AE180" i="12"/>
  <c r="AD180" i="12"/>
  <c r="AC180" i="12"/>
  <c r="AB180" i="12"/>
  <c r="AA180" i="12"/>
  <c r="Z180" i="12"/>
  <c r="Y180" i="12"/>
  <c r="X180" i="12"/>
  <c r="W180" i="12"/>
  <c r="V180" i="12"/>
  <c r="U180" i="12"/>
  <c r="T180" i="12"/>
  <c r="S180" i="12"/>
  <c r="AE179" i="12"/>
  <c r="AD179" i="12"/>
  <c r="AC179" i="12"/>
  <c r="AB179" i="12"/>
  <c r="AA179" i="12"/>
  <c r="Z179" i="12"/>
  <c r="Y179" i="12"/>
  <c r="X179" i="12"/>
  <c r="W179" i="12"/>
  <c r="V179" i="12"/>
  <c r="U179" i="12"/>
  <c r="T179" i="12"/>
  <c r="S179" i="12"/>
  <c r="AE178" i="12"/>
  <c r="AD178" i="12"/>
  <c r="AC178" i="12"/>
  <c r="AB178" i="12"/>
  <c r="AA178" i="12"/>
  <c r="Z178" i="12"/>
  <c r="Y178" i="12"/>
  <c r="X178" i="12"/>
  <c r="W178" i="12"/>
  <c r="V178" i="12"/>
  <c r="U178" i="12"/>
  <c r="T178" i="12"/>
  <c r="S178" i="12"/>
  <c r="AE177" i="12"/>
  <c r="AD177" i="12"/>
  <c r="AC177" i="12"/>
  <c r="AB177" i="12"/>
  <c r="AA177" i="12"/>
  <c r="Z177" i="12"/>
  <c r="Y177" i="12"/>
  <c r="X177" i="12"/>
  <c r="W177" i="12"/>
  <c r="V177" i="12"/>
  <c r="U177" i="12"/>
  <c r="T177" i="12"/>
  <c r="S177" i="12"/>
  <c r="AE176" i="12"/>
  <c r="AD176" i="12"/>
  <c r="AC176" i="12"/>
  <c r="AB176" i="12"/>
  <c r="AA176" i="12"/>
  <c r="Z176" i="12"/>
  <c r="Y176" i="12"/>
  <c r="X176" i="12"/>
  <c r="W176" i="12"/>
  <c r="V176" i="12"/>
  <c r="U176" i="12"/>
  <c r="T176" i="12"/>
  <c r="S176" i="12"/>
  <c r="AE175" i="12"/>
  <c r="AD175" i="12"/>
  <c r="AC175" i="12"/>
  <c r="AB175" i="12"/>
  <c r="AA175" i="12"/>
  <c r="Z175" i="12"/>
  <c r="Y175" i="12"/>
  <c r="X175" i="12"/>
  <c r="W175" i="12"/>
  <c r="V175" i="12"/>
  <c r="U175" i="12"/>
  <c r="T175" i="12"/>
  <c r="S175" i="12"/>
  <c r="AE174" i="12"/>
  <c r="AD174" i="12"/>
  <c r="AC174" i="12"/>
  <c r="AB174" i="12"/>
  <c r="AA174" i="12"/>
  <c r="Z174" i="12"/>
  <c r="Y174" i="12"/>
  <c r="X174" i="12"/>
  <c r="W174" i="12"/>
  <c r="V174" i="12"/>
  <c r="U174" i="12"/>
  <c r="T174" i="12"/>
  <c r="S174" i="12"/>
  <c r="AE173" i="12"/>
  <c r="AD173" i="12"/>
  <c r="AC173" i="12"/>
  <c r="AB173" i="12"/>
  <c r="AA173" i="12"/>
  <c r="Z173" i="12"/>
  <c r="Y173" i="12"/>
  <c r="X173" i="12"/>
  <c r="W173" i="12"/>
  <c r="V173" i="12"/>
  <c r="U173" i="12"/>
  <c r="T173" i="12"/>
  <c r="S173" i="12"/>
  <c r="AE167" i="12"/>
  <c r="AD167" i="12"/>
  <c r="AC167" i="12"/>
  <c r="AB167" i="12"/>
  <c r="AA167" i="12"/>
  <c r="Z167" i="12"/>
  <c r="Y167" i="12"/>
  <c r="X167" i="12"/>
  <c r="W167" i="12"/>
  <c r="V167" i="12"/>
  <c r="U167" i="12"/>
  <c r="T167" i="12"/>
  <c r="S167" i="12"/>
  <c r="AE166" i="12"/>
  <c r="AD166" i="12"/>
  <c r="AC166" i="12"/>
  <c r="AB166" i="12"/>
  <c r="AA166" i="12"/>
  <c r="Z166" i="12"/>
  <c r="Y166" i="12"/>
  <c r="X166" i="12"/>
  <c r="W166" i="12"/>
  <c r="V166" i="12"/>
  <c r="U166" i="12"/>
  <c r="T166" i="12"/>
  <c r="S166" i="12"/>
  <c r="AE165" i="12"/>
  <c r="AD165" i="12"/>
  <c r="AC165" i="12"/>
  <c r="AB165" i="12"/>
  <c r="AA165" i="12"/>
  <c r="Z165" i="12"/>
  <c r="Y165" i="12"/>
  <c r="X165" i="12"/>
  <c r="W165" i="12"/>
  <c r="V165" i="12"/>
  <c r="U165" i="12"/>
  <c r="T165" i="12"/>
  <c r="S165" i="12"/>
  <c r="AE164" i="12"/>
  <c r="AD164" i="12"/>
  <c r="AC164" i="12"/>
  <c r="AB164" i="12"/>
  <c r="AA164" i="12"/>
  <c r="Z164" i="12"/>
  <c r="Y164" i="12"/>
  <c r="X164" i="12"/>
  <c r="W164" i="12"/>
  <c r="V164" i="12"/>
  <c r="U164" i="12"/>
  <c r="T164" i="12"/>
  <c r="S164" i="12"/>
  <c r="AE163" i="12"/>
  <c r="AD163" i="12"/>
  <c r="AC163" i="12"/>
  <c r="AB163" i="12"/>
  <c r="AA163" i="12"/>
  <c r="Z163" i="12"/>
  <c r="Y163" i="12"/>
  <c r="X163" i="12"/>
  <c r="W163" i="12"/>
  <c r="V163" i="12"/>
  <c r="U163" i="12"/>
  <c r="T163" i="12"/>
  <c r="S163" i="12"/>
  <c r="AE162" i="12"/>
  <c r="AD162" i="12"/>
  <c r="AC162" i="12"/>
  <c r="AB162" i="12"/>
  <c r="AA162" i="12"/>
  <c r="Z162" i="12"/>
  <c r="Y162" i="12"/>
  <c r="X162" i="12"/>
  <c r="W162" i="12"/>
  <c r="V162" i="12"/>
  <c r="U162" i="12"/>
  <c r="T162" i="12"/>
  <c r="S162" i="12"/>
  <c r="AE161" i="12"/>
  <c r="AD161" i="12"/>
  <c r="AC161" i="12"/>
  <c r="AB161" i="12"/>
  <c r="AA161" i="12"/>
  <c r="Z161" i="12"/>
  <c r="Y161" i="12"/>
  <c r="X161" i="12"/>
  <c r="W161" i="12"/>
  <c r="V161" i="12"/>
  <c r="U161" i="12"/>
  <c r="T161" i="12"/>
  <c r="S161" i="12"/>
  <c r="AE160" i="12"/>
  <c r="AD160" i="12"/>
  <c r="AC160" i="12"/>
  <c r="AB160" i="12"/>
  <c r="AA160" i="12"/>
  <c r="Z160" i="12"/>
  <c r="Y160" i="12"/>
  <c r="X160" i="12"/>
  <c r="W160" i="12"/>
  <c r="V160" i="12"/>
  <c r="U160" i="12"/>
  <c r="T160" i="12"/>
  <c r="S160" i="12"/>
  <c r="AE159" i="12"/>
  <c r="AD159" i="12"/>
  <c r="AC159" i="12"/>
  <c r="AB159" i="12"/>
  <c r="AA159" i="12"/>
  <c r="Z159" i="12"/>
  <c r="Y159" i="12"/>
  <c r="X159" i="12"/>
  <c r="W159" i="12"/>
  <c r="V159" i="12"/>
  <c r="U159" i="12"/>
  <c r="T159" i="12"/>
  <c r="S159" i="12"/>
  <c r="AE158" i="12"/>
  <c r="AD158" i="12"/>
  <c r="AC158" i="12"/>
  <c r="AB158" i="12"/>
  <c r="AA158" i="12"/>
  <c r="Z158" i="12"/>
  <c r="Y158" i="12"/>
  <c r="X158" i="12"/>
  <c r="W158" i="12"/>
  <c r="V158" i="12"/>
  <c r="U158" i="12"/>
  <c r="T158" i="12"/>
  <c r="S158" i="12"/>
  <c r="AE157" i="12"/>
  <c r="AD157" i="12"/>
  <c r="AC157" i="12"/>
  <c r="AB157" i="12"/>
  <c r="AA157" i="12"/>
  <c r="Z157" i="12"/>
  <c r="Y157" i="12"/>
  <c r="X157" i="12"/>
  <c r="W157" i="12"/>
  <c r="V157" i="12"/>
  <c r="U157" i="12"/>
  <c r="T157" i="12"/>
  <c r="S157" i="12"/>
  <c r="AE156" i="12"/>
  <c r="AD156" i="12"/>
  <c r="AC156" i="12"/>
  <c r="AB156" i="12"/>
  <c r="AA156" i="12"/>
  <c r="Z156" i="12"/>
  <c r="Y156" i="12"/>
  <c r="X156" i="12"/>
  <c r="W156" i="12"/>
  <c r="V156" i="12"/>
  <c r="U156" i="12"/>
  <c r="T156" i="12"/>
  <c r="S156" i="12"/>
  <c r="AE150" i="12"/>
  <c r="AD150" i="12"/>
  <c r="AC150" i="12"/>
  <c r="AB150" i="12"/>
  <c r="AA150" i="12"/>
  <c r="Z150" i="12"/>
  <c r="Y150" i="12"/>
  <c r="X150" i="12"/>
  <c r="W150" i="12"/>
  <c r="V150" i="12"/>
  <c r="U150" i="12"/>
  <c r="T150" i="12"/>
  <c r="S150" i="12"/>
  <c r="AE149" i="12"/>
  <c r="AD149" i="12"/>
  <c r="AC149" i="12"/>
  <c r="AB149" i="12"/>
  <c r="AA149" i="12"/>
  <c r="Z149" i="12"/>
  <c r="Y149" i="12"/>
  <c r="X149" i="12"/>
  <c r="W149" i="12"/>
  <c r="V149" i="12"/>
  <c r="U149" i="12"/>
  <c r="T149" i="12"/>
  <c r="S149" i="12"/>
  <c r="AE148" i="12"/>
  <c r="AD148" i="12"/>
  <c r="AC148" i="12"/>
  <c r="AB148" i="12"/>
  <c r="AA148" i="12"/>
  <c r="Z148" i="12"/>
  <c r="Y148" i="12"/>
  <c r="X148" i="12"/>
  <c r="W148" i="12"/>
  <c r="V148" i="12"/>
  <c r="U148" i="12"/>
  <c r="T148" i="12"/>
  <c r="S148" i="12"/>
  <c r="AE147" i="12"/>
  <c r="AD147" i="12"/>
  <c r="AC147" i="12"/>
  <c r="AB147" i="12"/>
  <c r="AA147" i="12"/>
  <c r="Z147" i="12"/>
  <c r="Y147" i="12"/>
  <c r="X147" i="12"/>
  <c r="W147" i="12"/>
  <c r="V147" i="12"/>
  <c r="U147" i="12"/>
  <c r="T147" i="12"/>
  <c r="S147" i="12"/>
  <c r="AE146" i="12"/>
  <c r="AD146" i="12"/>
  <c r="AC146" i="12"/>
  <c r="AB146" i="12"/>
  <c r="AA146" i="12"/>
  <c r="Z146" i="12"/>
  <c r="Y146" i="12"/>
  <c r="X146" i="12"/>
  <c r="W146" i="12"/>
  <c r="V146" i="12"/>
  <c r="U146" i="12"/>
  <c r="T146" i="12"/>
  <c r="S146" i="12"/>
  <c r="AE145" i="12"/>
  <c r="AD145" i="12"/>
  <c r="AC145" i="12"/>
  <c r="AB145" i="12"/>
  <c r="AA145" i="12"/>
  <c r="Z145" i="12"/>
  <c r="Y145" i="12"/>
  <c r="X145" i="12"/>
  <c r="W145" i="12"/>
  <c r="V145" i="12"/>
  <c r="U145" i="12"/>
  <c r="T145" i="12"/>
  <c r="S145" i="12"/>
  <c r="AE144" i="12"/>
  <c r="AD144" i="12"/>
  <c r="AC144" i="12"/>
  <c r="AB144" i="12"/>
  <c r="AA144" i="12"/>
  <c r="Z144" i="12"/>
  <c r="Y144" i="12"/>
  <c r="X144" i="12"/>
  <c r="W144" i="12"/>
  <c r="V144" i="12"/>
  <c r="U144" i="12"/>
  <c r="T144" i="12"/>
  <c r="S144" i="12"/>
  <c r="AE143" i="12"/>
  <c r="AD143" i="12"/>
  <c r="AC143" i="12"/>
  <c r="AB143" i="12"/>
  <c r="AA143" i="12"/>
  <c r="Z143" i="12"/>
  <c r="Y143" i="12"/>
  <c r="X143" i="12"/>
  <c r="W143" i="12"/>
  <c r="V143" i="12"/>
  <c r="U143" i="12"/>
  <c r="T143" i="12"/>
  <c r="S143" i="12"/>
  <c r="AE142" i="12"/>
  <c r="AD142" i="12"/>
  <c r="AC142" i="12"/>
  <c r="AB142" i="12"/>
  <c r="AA142" i="12"/>
  <c r="Z142" i="12"/>
  <c r="Y142" i="12"/>
  <c r="X142" i="12"/>
  <c r="W142" i="12"/>
  <c r="V142" i="12"/>
  <c r="U142" i="12"/>
  <c r="T142" i="12"/>
  <c r="S142" i="12"/>
  <c r="AE141" i="12"/>
  <c r="AD141" i="12"/>
  <c r="AC141" i="12"/>
  <c r="AB141" i="12"/>
  <c r="AA141" i="12"/>
  <c r="Z141" i="12"/>
  <c r="Y141" i="12"/>
  <c r="X141" i="12"/>
  <c r="W141" i="12"/>
  <c r="V141" i="12"/>
  <c r="U141" i="12"/>
  <c r="T141" i="12"/>
  <c r="S141" i="12"/>
  <c r="AE140" i="12"/>
  <c r="AD140" i="12"/>
  <c r="AC140" i="12"/>
  <c r="AB140" i="12"/>
  <c r="AA140" i="12"/>
  <c r="Z140" i="12"/>
  <c r="Y140" i="12"/>
  <c r="X140" i="12"/>
  <c r="W140" i="12"/>
  <c r="V140" i="12"/>
  <c r="U140" i="12"/>
  <c r="T140" i="12"/>
  <c r="S140" i="12"/>
  <c r="AE139" i="12"/>
  <c r="AD139" i="12"/>
  <c r="AC139" i="12"/>
  <c r="AB139" i="12"/>
  <c r="AA139" i="12"/>
  <c r="Z139" i="12"/>
  <c r="Y139" i="12"/>
  <c r="X139" i="12"/>
  <c r="W139" i="12"/>
  <c r="V139" i="12"/>
  <c r="U139" i="12"/>
  <c r="T139" i="12"/>
  <c r="S139" i="12"/>
  <c r="AE133" i="12"/>
  <c r="AD133" i="12"/>
  <c r="AC133" i="12"/>
  <c r="AB133" i="12"/>
  <c r="AA133" i="12"/>
  <c r="Z133" i="12"/>
  <c r="Y133" i="12"/>
  <c r="X133" i="12"/>
  <c r="W133" i="12"/>
  <c r="V133" i="12"/>
  <c r="U133" i="12"/>
  <c r="T133" i="12"/>
  <c r="S133" i="12"/>
  <c r="AE132" i="12"/>
  <c r="AD132" i="12"/>
  <c r="AC132" i="12"/>
  <c r="AB132" i="12"/>
  <c r="AA132" i="12"/>
  <c r="Z132" i="12"/>
  <c r="Y132" i="12"/>
  <c r="X132" i="12"/>
  <c r="W132" i="12"/>
  <c r="V132" i="12"/>
  <c r="U132" i="12"/>
  <c r="T132" i="12"/>
  <c r="S132" i="12"/>
  <c r="AE131" i="12"/>
  <c r="AD131" i="12"/>
  <c r="AC131" i="12"/>
  <c r="AB131" i="12"/>
  <c r="AA131" i="12"/>
  <c r="Z131" i="12"/>
  <c r="Y131" i="12"/>
  <c r="X131" i="12"/>
  <c r="W131" i="12"/>
  <c r="V131" i="12"/>
  <c r="U131" i="12"/>
  <c r="T131" i="12"/>
  <c r="S131" i="12"/>
  <c r="AE130" i="12"/>
  <c r="AD130" i="12"/>
  <c r="AC130" i="12"/>
  <c r="AB130" i="12"/>
  <c r="AA130" i="12"/>
  <c r="Z130" i="12"/>
  <c r="Y130" i="12"/>
  <c r="X130" i="12"/>
  <c r="W130" i="12"/>
  <c r="V130" i="12"/>
  <c r="U130" i="12"/>
  <c r="T130" i="12"/>
  <c r="S130" i="12"/>
  <c r="AE129" i="12"/>
  <c r="AD129" i="12"/>
  <c r="AC129" i="12"/>
  <c r="AB129" i="12"/>
  <c r="AA129" i="12"/>
  <c r="Z129" i="12"/>
  <c r="Y129" i="12"/>
  <c r="X129" i="12"/>
  <c r="W129" i="12"/>
  <c r="V129" i="12"/>
  <c r="U129" i="12"/>
  <c r="T129" i="12"/>
  <c r="S129" i="12"/>
  <c r="AE128" i="12"/>
  <c r="AD128" i="12"/>
  <c r="AC128" i="12"/>
  <c r="AB128" i="12"/>
  <c r="AA128" i="12"/>
  <c r="Z128" i="12"/>
  <c r="Y128" i="12"/>
  <c r="X128" i="12"/>
  <c r="W128" i="12"/>
  <c r="V128" i="12"/>
  <c r="U128" i="12"/>
  <c r="T128" i="12"/>
  <c r="S128" i="12"/>
  <c r="AE127" i="12"/>
  <c r="AD127" i="12"/>
  <c r="AC127" i="12"/>
  <c r="AB127" i="12"/>
  <c r="AA127" i="12"/>
  <c r="Z127" i="12"/>
  <c r="Y127" i="12"/>
  <c r="X127" i="12"/>
  <c r="W127" i="12"/>
  <c r="V127" i="12"/>
  <c r="U127" i="12"/>
  <c r="T127" i="12"/>
  <c r="S127" i="12"/>
  <c r="AE126" i="12"/>
  <c r="AD126" i="12"/>
  <c r="AC126" i="12"/>
  <c r="AB126" i="12"/>
  <c r="AA126" i="12"/>
  <c r="Z126" i="12"/>
  <c r="Y126" i="12"/>
  <c r="X126" i="12"/>
  <c r="W126" i="12"/>
  <c r="V126" i="12"/>
  <c r="U126" i="12"/>
  <c r="T126" i="12"/>
  <c r="S126" i="12"/>
  <c r="AE125" i="12"/>
  <c r="AD125" i="12"/>
  <c r="AC125" i="12"/>
  <c r="AB125" i="12"/>
  <c r="AA125" i="12"/>
  <c r="Z125" i="12"/>
  <c r="Y125" i="12"/>
  <c r="X125" i="12"/>
  <c r="W125" i="12"/>
  <c r="V125" i="12"/>
  <c r="U125" i="12"/>
  <c r="T125" i="12"/>
  <c r="S125" i="12"/>
  <c r="AE124" i="12"/>
  <c r="AD124" i="12"/>
  <c r="AC124" i="12"/>
  <c r="AB124" i="12"/>
  <c r="AA124" i="12"/>
  <c r="Z124" i="12"/>
  <c r="Y124" i="12"/>
  <c r="X124" i="12"/>
  <c r="W124" i="12"/>
  <c r="V124" i="12"/>
  <c r="U124" i="12"/>
  <c r="T124" i="12"/>
  <c r="S124" i="12"/>
  <c r="AE123" i="12"/>
  <c r="AD123" i="12"/>
  <c r="AC123" i="12"/>
  <c r="AB123" i="12"/>
  <c r="AA123" i="12"/>
  <c r="Z123" i="12"/>
  <c r="Y123" i="12"/>
  <c r="X123" i="12"/>
  <c r="W123" i="12"/>
  <c r="V123" i="12"/>
  <c r="U123" i="12"/>
  <c r="T123" i="12"/>
  <c r="S123" i="12"/>
  <c r="AE122" i="12"/>
  <c r="AD122" i="12"/>
  <c r="AC122" i="12"/>
  <c r="AB122" i="12"/>
  <c r="AA122" i="12"/>
  <c r="Z122" i="12"/>
  <c r="Y122" i="12"/>
  <c r="X122" i="12"/>
  <c r="W122" i="12"/>
  <c r="V122" i="12"/>
  <c r="U122" i="12"/>
  <c r="T122" i="12"/>
  <c r="S122" i="12"/>
  <c r="AE116" i="12"/>
  <c r="AD116" i="12"/>
  <c r="AC116" i="12"/>
  <c r="AB116" i="12"/>
  <c r="AA116" i="12"/>
  <c r="Z116" i="12"/>
  <c r="Y116" i="12"/>
  <c r="X116" i="12"/>
  <c r="W116" i="12"/>
  <c r="V116" i="12"/>
  <c r="U116" i="12"/>
  <c r="T116" i="12"/>
  <c r="S116" i="12"/>
  <c r="AE115" i="12"/>
  <c r="AD115" i="12"/>
  <c r="AC115" i="12"/>
  <c r="AB115" i="12"/>
  <c r="AA115" i="12"/>
  <c r="Z115" i="12"/>
  <c r="Y115" i="12"/>
  <c r="X115" i="12"/>
  <c r="W115" i="12"/>
  <c r="V115" i="12"/>
  <c r="U115" i="12"/>
  <c r="T115" i="12"/>
  <c r="S115" i="12"/>
  <c r="AE114" i="12"/>
  <c r="AD114" i="12"/>
  <c r="AC114" i="12"/>
  <c r="AB114" i="12"/>
  <c r="AA114" i="12"/>
  <c r="Z114" i="12"/>
  <c r="Y114" i="12"/>
  <c r="X114" i="12"/>
  <c r="W114" i="12"/>
  <c r="V114" i="12"/>
  <c r="U114" i="12"/>
  <c r="T114" i="12"/>
  <c r="S114" i="12"/>
  <c r="AE113" i="12"/>
  <c r="AD113" i="12"/>
  <c r="AC113" i="12"/>
  <c r="AB113" i="12"/>
  <c r="AA113" i="12"/>
  <c r="Z113" i="12"/>
  <c r="Y113" i="12"/>
  <c r="X113" i="12"/>
  <c r="W113" i="12"/>
  <c r="V113" i="12"/>
  <c r="U113" i="12"/>
  <c r="T113" i="12"/>
  <c r="S113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AE111" i="12"/>
  <c r="AD111" i="12"/>
  <c r="AC111" i="12"/>
  <c r="AB111" i="12"/>
  <c r="AA111" i="12"/>
  <c r="Z111" i="12"/>
  <c r="Y111" i="12"/>
  <c r="X111" i="12"/>
  <c r="W111" i="12"/>
  <c r="V111" i="12"/>
  <c r="U111" i="12"/>
  <c r="T111" i="12"/>
  <c r="S111" i="12"/>
  <c r="AE110" i="12"/>
  <c r="AD110" i="12"/>
  <c r="AC110" i="12"/>
  <c r="AB110" i="12"/>
  <c r="AA110" i="12"/>
  <c r="Z110" i="12"/>
  <c r="Y110" i="12"/>
  <c r="X110" i="12"/>
  <c r="W110" i="12"/>
  <c r="V110" i="12"/>
  <c r="U110" i="12"/>
  <c r="T110" i="12"/>
  <c r="S110" i="12"/>
  <c r="AE109" i="12"/>
  <c r="AD109" i="12"/>
  <c r="AC109" i="12"/>
  <c r="AB109" i="12"/>
  <c r="AA109" i="12"/>
  <c r="Z109" i="12"/>
  <c r="Y109" i="12"/>
  <c r="X109" i="12"/>
  <c r="W109" i="12"/>
  <c r="V109" i="12"/>
  <c r="U109" i="12"/>
  <c r="T109" i="12"/>
  <c r="S109" i="12"/>
  <c r="AE108" i="12"/>
  <c r="AD108" i="12"/>
  <c r="AC108" i="12"/>
  <c r="AB108" i="12"/>
  <c r="AA108" i="12"/>
  <c r="Z108" i="12"/>
  <c r="Y108" i="12"/>
  <c r="X108" i="12"/>
  <c r="W108" i="12"/>
  <c r="V108" i="12"/>
  <c r="U108" i="12"/>
  <c r="T108" i="12"/>
  <c r="S108" i="12"/>
  <c r="AE107" i="12"/>
  <c r="AD107" i="12"/>
  <c r="AC107" i="12"/>
  <c r="AB107" i="12"/>
  <c r="AA107" i="12"/>
  <c r="Z107" i="12"/>
  <c r="Y107" i="12"/>
  <c r="X107" i="12"/>
  <c r="W107" i="12"/>
  <c r="V107" i="12"/>
  <c r="U107" i="12"/>
  <c r="T107" i="12"/>
  <c r="S107" i="12"/>
  <c r="AE106" i="12"/>
  <c r="AD106" i="12"/>
  <c r="AC106" i="12"/>
  <c r="AB106" i="12"/>
  <c r="AA106" i="12"/>
  <c r="Z106" i="12"/>
  <c r="Y106" i="12"/>
  <c r="X106" i="12"/>
  <c r="W106" i="12"/>
  <c r="V106" i="12"/>
  <c r="U106" i="12"/>
  <c r="T106" i="12"/>
  <c r="S106" i="12"/>
  <c r="AE105" i="12"/>
  <c r="AD105" i="12"/>
  <c r="AC105" i="12"/>
  <c r="AB105" i="12"/>
  <c r="AA105" i="12"/>
  <c r="Z105" i="12"/>
  <c r="Y105" i="12"/>
  <c r="X105" i="12"/>
  <c r="W105" i="12"/>
  <c r="V105" i="12"/>
  <c r="U105" i="12"/>
  <c r="T105" i="12"/>
  <c r="S105" i="12"/>
  <c r="AE99" i="12"/>
  <c r="AD99" i="12"/>
  <c r="AC99" i="12"/>
  <c r="AB99" i="12"/>
  <c r="AA99" i="12"/>
  <c r="Z99" i="12"/>
  <c r="Y99" i="12"/>
  <c r="X99" i="12"/>
  <c r="W99" i="12"/>
  <c r="V99" i="12"/>
  <c r="U99" i="12"/>
  <c r="T99" i="12"/>
  <c r="S99" i="12"/>
  <c r="AE98" i="12"/>
  <c r="AD98" i="12"/>
  <c r="AC98" i="12"/>
  <c r="AB98" i="12"/>
  <c r="AA98" i="12"/>
  <c r="Z98" i="12"/>
  <c r="Y98" i="12"/>
  <c r="X98" i="12"/>
  <c r="W98" i="12"/>
  <c r="V98" i="12"/>
  <c r="U98" i="12"/>
  <c r="T98" i="12"/>
  <c r="S98" i="12"/>
  <c r="AE97" i="12"/>
  <c r="AD97" i="12"/>
  <c r="AC97" i="12"/>
  <c r="AB97" i="12"/>
  <c r="AA97" i="12"/>
  <c r="Z97" i="12"/>
  <c r="Y97" i="12"/>
  <c r="X97" i="12"/>
  <c r="W97" i="12"/>
  <c r="V97" i="12"/>
  <c r="U97" i="12"/>
  <c r="T97" i="12"/>
  <c r="S97" i="12"/>
  <c r="AE96" i="12"/>
  <c r="AD96" i="12"/>
  <c r="AC96" i="12"/>
  <c r="AB96" i="12"/>
  <c r="AA96" i="12"/>
  <c r="Z96" i="12"/>
  <c r="Y96" i="12"/>
  <c r="X96" i="12"/>
  <c r="W96" i="12"/>
  <c r="V96" i="12"/>
  <c r="U96" i="12"/>
  <c r="T96" i="12"/>
  <c r="S96" i="12"/>
  <c r="AE95" i="12"/>
  <c r="AD95" i="12"/>
  <c r="AC95" i="12"/>
  <c r="AB95" i="12"/>
  <c r="AA95" i="12"/>
  <c r="Z95" i="12"/>
  <c r="Y95" i="12"/>
  <c r="X95" i="12"/>
  <c r="W95" i="12"/>
  <c r="V95" i="12"/>
  <c r="U95" i="12"/>
  <c r="T95" i="12"/>
  <c r="S95" i="12"/>
  <c r="AE94" i="12"/>
  <c r="AD94" i="12"/>
  <c r="AC94" i="12"/>
  <c r="AB94" i="12"/>
  <c r="AA94" i="12"/>
  <c r="Z94" i="12"/>
  <c r="Y94" i="12"/>
  <c r="X94" i="12"/>
  <c r="W94" i="12"/>
  <c r="V94" i="12"/>
  <c r="U94" i="12"/>
  <c r="T94" i="12"/>
  <c r="S94" i="12"/>
  <c r="AE93" i="12"/>
  <c r="AD93" i="12"/>
  <c r="AC93" i="12"/>
  <c r="AB93" i="12"/>
  <c r="AA93" i="12"/>
  <c r="Z93" i="12"/>
  <c r="Y93" i="12"/>
  <c r="X93" i="12"/>
  <c r="W93" i="12"/>
  <c r="V93" i="12"/>
  <c r="U93" i="12"/>
  <c r="T93" i="12"/>
  <c r="S93" i="12"/>
  <c r="AE92" i="12"/>
  <c r="AD92" i="12"/>
  <c r="AC92" i="12"/>
  <c r="AB92" i="12"/>
  <c r="AA92" i="12"/>
  <c r="Z92" i="12"/>
  <c r="Y92" i="12"/>
  <c r="X92" i="12"/>
  <c r="W92" i="12"/>
  <c r="V92" i="12"/>
  <c r="U92" i="12"/>
  <c r="T92" i="12"/>
  <c r="S92" i="12"/>
  <c r="AE91" i="12"/>
  <c r="AD91" i="12"/>
  <c r="AC91" i="12"/>
  <c r="AB91" i="12"/>
  <c r="AA91" i="12"/>
  <c r="Z91" i="12"/>
  <c r="Y91" i="12"/>
  <c r="X91" i="12"/>
  <c r="W91" i="12"/>
  <c r="V91" i="12"/>
  <c r="U91" i="12"/>
  <c r="T91" i="12"/>
  <c r="S91" i="12"/>
  <c r="AE90" i="12"/>
  <c r="AD90" i="12"/>
  <c r="AC90" i="12"/>
  <c r="AB90" i="12"/>
  <c r="AA90" i="12"/>
  <c r="Z90" i="12"/>
  <c r="Y90" i="12"/>
  <c r="X90" i="12"/>
  <c r="W90" i="12"/>
  <c r="V90" i="12"/>
  <c r="U90" i="12"/>
  <c r="T90" i="12"/>
  <c r="S90" i="12"/>
  <c r="AE89" i="12"/>
  <c r="AD89" i="12"/>
  <c r="AC89" i="12"/>
  <c r="AB89" i="12"/>
  <c r="AA89" i="12"/>
  <c r="Z89" i="12"/>
  <c r="Y89" i="12"/>
  <c r="X89" i="12"/>
  <c r="W89" i="12"/>
  <c r="V89" i="12"/>
  <c r="U89" i="12"/>
  <c r="T89" i="12"/>
  <c r="S89" i="12"/>
  <c r="AE88" i="12"/>
  <c r="AD88" i="12"/>
  <c r="AC88" i="12"/>
  <c r="AB88" i="12"/>
  <c r="AA88" i="12"/>
  <c r="Z88" i="12"/>
  <c r="Y88" i="12"/>
  <c r="X88" i="12"/>
  <c r="W88" i="12"/>
  <c r="V88" i="12"/>
  <c r="U88" i="12"/>
  <c r="T88" i="12"/>
  <c r="S88" i="12"/>
  <c r="AE82" i="12"/>
  <c r="AD82" i="12"/>
  <c r="AC82" i="12"/>
  <c r="AB82" i="12"/>
  <c r="AA82" i="12"/>
  <c r="Z82" i="12"/>
  <c r="Y82" i="12"/>
  <c r="X82" i="12"/>
  <c r="W82" i="12"/>
  <c r="V82" i="12"/>
  <c r="U82" i="12"/>
  <c r="T82" i="12"/>
  <c r="S82" i="12"/>
  <c r="AE81" i="12"/>
  <c r="AD81" i="12"/>
  <c r="AC81" i="12"/>
  <c r="AB81" i="12"/>
  <c r="AA81" i="12"/>
  <c r="Z81" i="12"/>
  <c r="Y81" i="12"/>
  <c r="X81" i="12"/>
  <c r="W81" i="12"/>
  <c r="V81" i="12"/>
  <c r="U81" i="12"/>
  <c r="T81" i="12"/>
  <c r="S81" i="12"/>
  <c r="AE80" i="12"/>
  <c r="AD80" i="12"/>
  <c r="AC80" i="12"/>
  <c r="AB80" i="12"/>
  <c r="AA80" i="12"/>
  <c r="Z80" i="12"/>
  <c r="Y80" i="12"/>
  <c r="X80" i="12"/>
  <c r="W80" i="12"/>
  <c r="V80" i="12"/>
  <c r="U80" i="12"/>
  <c r="T80" i="12"/>
  <c r="S80" i="12"/>
  <c r="AE79" i="12"/>
  <c r="AD79" i="12"/>
  <c r="AC79" i="12"/>
  <c r="AB79" i="12"/>
  <c r="AA79" i="12"/>
  <c r="Z79" i="12"/>
  <c r="Y79" i="12"/>
  <c r="X79" i="12"/>
  <c r="W79" i="12"/>
  <c r="V79" i="12"/>
  <c r="U79" i="12"/>
  <c r="T79" i="12"/>
  <c r="S79" i="12"/>
  <c r="AE78" i="12"/>
  <c r="AD78" i="12"/>
  <c r="AC78" i="12"/>
  <c r="AB78" i="12"/>
  <c r="AA78" i="12"/>
  <c r="Z78" i="12"/>
  <c r="Y78" i="12"/>
  <c r="X78" i="12"/>
  <c r="W78" i="12"/>
  <c r="V78" i="12"/>
  <c r="U78" i="12"/>
  <c r="T78" i="12"/>
  <c r="S78" i="12"/>
  <c r="AE77" i="12"/>
  <c r="AD77" i="12"/>
  <c r="AC77" i="12"/>
  <c r="AB77" i="12"/>
  <c r="AA77" i="12"/>
  <c r="Z77" i="12"/>
  <c r="Y77" i="12"/>
  <c r="X77" i="12"/>
  <c r="W77" i="12"/>
  <c r="V77" i="12"/>
  <c r="U77" i="12"/>
  <c r="T77" i="12"/>
  <c r="S77" i="12"/>
  <c r="AE76" i="12"/>
  <c r="AD76" i="12"/>
  <c r="AC76" i="12"/>
  <c r="AB76" i="12"/>
  <c r="AA76" i="12"/>
  <c r="Z76" i="12"/>
  <c r="Y76" i="12"/>
  <c r="X76" i="12"/>
  <c r="W76" i="12"/>
  <c r="V76" i="12"/>
  <c r="U76" i="12"/>
  <c r="T76" i="12"/>
  <c r="S76" i="12"/>
  <c r="AE75" i="12"/>
  <c r="AD75" i="12"/>
  <c r="AC75" i="12"/>
  <c r="AB75" i="12"/>
  <c r="AA75" i="12"/>
  <c r="Z75" i="12"/>
  <c r="Y75" i="12"/>
  <c r="X75" i="12"/>
  <c r="W75" i="12"/>
  <c r="V75" i="12"/>
  <c r="U75" i="12"/>
  <c r="T75" i="12"/>
  <c r="S75" i="12"/>
  <c r="AE74" i="12"/>
  <c r="AD74" i="12"/>
  <c r="AC74" i="12"/>
  <c r="AB74" i="12"/>
  <c r="AA74" i="12"/>
  <c r="Z74" i="12"/>
  <c r="Y74" i="12"/>
  <c r="X74" i="12"/>
  <c r="W74" i="12"/>
  <c r="V74" i="12"/>
  <c r="U74" i="12"/>
  <c r="T74" i="12"/>
  <c r="S74" i="12"/>
  <c r="AE73" i="12"/>
  <c r="AD73" i="12"/>
  <c r="AC73" i="12"/>
  <c r="AB73" i="12"/>
  <c r="AA73" i="12"/>
  <c r="Z73" i="12"/>
  <c r="Y73" i="12"/>
  <c r="X73" i="12"/>
  <c r="W73" i="12"/>
  <c r="V73" i="12"/>
  <c r="U73" i="12"/>
  <c r="T73" i="12"/>
  <c r="S73" i="12"/>
  <c r="AE72" i="12"/>
  <c r="AD72" i="12"/>
  <c r="AC72" i="12"/>
  <c r="AB72" i="12"/>
  <c r="AA72" i="12"/>
  <c r="Z72" i="12"/>
  <c r="Y72" i="12"/>
  <c r="X72" i="12"/>
  <c r="W72" i="12"/>
  <c r="V72" i="12"/>
  <c r="U72" i="12"/>
  <c r="T72" i="12"/>
  <c r="S72" i="12"/>
  <c r="AE71" i="12"/>
  <c r="AD71" i="12"/>
  <c r="AC71" i="12"/>
  <c r="AB71" i="12"/>
  <c r="AA71" i="12"/>
  <c r="Z71" i="12"/>
  <c r="Y71" i="12"/>
  <c r="X71" i="12"/>
  <c r="W71" i="12"/>
  <c r="V71" i="12"/>
  <c r="U71" i="12"/>
  <c r="T71" i="12"/>
  <c r="S71" i="12"/>
  <c r="AE65" i="12"/>
  <c r="AD65" i="12"/>
  <c r="AC65" i="12"/>
  <c r="AB65" i="12"/>
  <c r="AA65" i="12"/>
  <c r="Z65" i="12"/>
  <c r="Y65" i="12"/>
  <c r="X65" i="12"/>
  <c r="W65" i="12"/>
  <c r="V65" i="12"/>
  <c r="U65" i="12"/>
  <c r="T65" i="12"/>
  <c r="S65" i="12"/>
  <c r="AE64" i="12"/>
  <c r="AD64" i="12"/>
  <c r="AC64" i="12"/>
  <c r="AB64" i="12"/>
  <c r="AA64" i="12"/>
  <c r="Z64" i="12"/>
  <c r="Y64" i="12"/>
  <c r="X64" i="12"/>
  <c r="W64" i="12"/>
  <c r="V64" i="12"/>
  <c r="U64" i="12"/>
  <c r="T64" i="12"/>
  <c r="S64" i="12"/>
  <c r="AE63" i="12"/>
  <c r="AD63" i="12"/>
  <c r="AC63" i="12"/>
  <c r="AB63" i="12"/>
  <c r="AA63" i="12"/>
  <c r="Z63" i="12"/>
  <c r="Y63" i="12"/>
  <c r="X63" i="12"/>
  <c r="W63" i="12"/>
  <c r="V63" i="12"/>
  <c r="U63" i="12"/>
  <c r="T63" i="12"/>
  <c r="S63" i="12"/>
  <c r="AE62" i="12"/>
  <c r="AD62" i="12"/>
  <c r="AC62" i="12"/>
  <c r="AB62" i="12"/>
  <c r="AA62" i="12"/>
  <c r="Z62" i="12"/>
  <c r="Y62" i="12"/>
  <c r="X62" i="12"/>
  <c r="W62" i="12"/>
  <c r="V62" i="12"/>
  <c r="U62" i="12"/>
  <c r="T62" i="12"/>
  <c r="S62" i="12"/>
  <c r="AE61" i="12"/>
  <c r="AD61" i="12"/>
  <c r="AC61" i="12"/>
  <c r="AB61" i="12"/>
  <c r="AA61" i="12"/>
  <c r="Z61" i="12"/>
  <c r="Y61" i="12"/>
  <c r="X61" i="12"/>
  <c r="W61" i="12"/>
  <c r="V61" i="12"/>
  <c r="U61" i="12"/>
  <c r="T61" i="12"/>
  <c r="S61" i="12"/>
  <c r="AE60" i="12"/>
  <c r="AD60" i="12"/>
  <c r="AC60" i="12"/>
  <c r="AB60" i="12"/>
  <c r="AA60" i="12"/>
  <c r="Z60" i="12"/>
  <c r="Y60" i="12"/>
  <c r="X60" i="12"/>
  <c r="W60" i="12"/>
  <c r="V60" i="12"/>
  <c r="U60" i="12"/>
  <c r="T60" i="12"/>
  <c r="S60" i="12"/>
  <c r="AE59" i="12"/>
  <c r="AD59" i="12"/>
  <c r="AC59" i="12"/>
  <c r="AB59" i="12"/>
  <c r="AA59" i="12"/>
  <c r="Z59" i="12"/>
  <c r="Y59" i="12"/>
  <c r="X59" i="12"/>
  <c r="W59" i="12"/>
  <c r="V59" i="12"/>
  <c r="U59" i="12"/>
  <c r="T59" i="12"/>
  <c r="S59" i="12"/>
  <c r="AE58" i="12"/>
  <c r="AD58" i="12"/>
  <c r="AC58" i="12"/>
  <c r="AB58" i="12"/>
  <c r="AA58" i="12"/>
  <c r="Z58" i="12"/>
  <c r="Y58" i="12"/>
  <c r="X58" i="12"/>
  <c r="W58" i="12"/>
  <c r="V58" i="12"/>
  <c r="U58" i="12"/>
  <c r="T58" i="12"/>
  <c r="S58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AE23" i="12"/>
  <c r="AD23" i="12"/>
  <c r="AC23" i="12"/>
  <c r="AB23" i="12"/>
  <c r="AA23" i="12"/>
  <c r="Z23" i="12"/>
  <c r="Y23" i="12"/>
  <c r="X23" i="12"/>
  <c r="W23" i="12"/>
  <c r="V23" i="12"/>
  <c r="U23" i="12"/>
  <c r="T23" i="12"/>
  <c r="S23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O815" i="12"/>
  <c r="N815" i="12"/>
  <c r="M815" i="12"/>
  <c r="L815" i="12"/>
  <c r="K815" i="12"/>
  <c r="J815" i="12"/>
  <c r="I815" i="12"/>
  <c r="H815" i="12"/>
  <c r="G815" i="12"/>
  <c r="W815" i="12"/>
  <c r="F815" i="12"/>
  <c r="E815" i="12"/>
  <c r="D815" i="12"/>
  <c r="C815" i="12"/>
  <c r="S815" i="12"/>
  <c r="B815" i="12"/>
  <c r="AC815" i="12"/>
  <c r="AE814" i="12"/>
  <c r="AD814" i="12"/>
  <c r="AC814" i="12"/>
  <c r="AB814" i="12"/>
  <c r="AA814" i="12"/>
  <c r="Z814" i="12"/>
  <c r="Y814" i="12"/>
  <c r="X814" i="12"/>
  <c r="W814" i="12"/>
  <c r="V814" i="12"/>
  <c r="U814" i="12"/>
  <c r="T814" i="12"/>
  <c r="S814" i="12"/>
  <c r="AE813" i="12"/>
  <c r="AD813" i="12"/>
  <c r="AC813" i="12"/>
  <c r="AB813" i="12"/>
  <c r="AA813" i="12"/>
  <c r="Z813" i="12"/>
  <c r="Y813" i="12"/>
  <c r="X813" i="12"/>
  <c r="W813" i="12"/>
  <c r="V813" i="12"/>
  <c r="U813" i="12"/>
  <c r="T813" i="12"/>
  <c r="S813" i="12"/>
  <c r="AE812" i="12"/>
  <c r="AD812" i="12"/>
  <c r="AC812" i="12"/>
  <c r="AB812" i="12"/>
  <c r="AA812" i="12"/>
  <c r="Z812" i="12"/>
  <c r="Y812" i="12"/>
  <c r="X812" i="12"/>
  <c r="W812" i="12"/>
  <c r="V812" i="12"/>
  <c r="U812" i="12"/>
  <c r="T812" i="12"/>
  <c r="S812" i="12"/>
  <c r="AE811" i="12"/>
  <c r="AD811" i="12"/>
  <c r="AC811" i="12"/>
  <c r="AB811" i="12"/>
  <c r="AA811" i="12"/>
  <c r="Z811" i="12"/>
  <c r="Y811" i="12"/>
  <c r="X811" i="12"/>
  <c r="W811" i="12"/>
  <c r="V811" i="12"/>
  <c r="U811" i="12"/>
  <c r="T811" i="12"/>
  <c r="S811" i="12"/>
  <c r="AE810" i="12"/>
  <c r="AD810" i="12"/>
  <c r="AC810" i="12"/>
  <c r="AB810" i="12"/>
  <c r="AA810" i="12"/>
  <c r="Z810" i="12"/>
  <c r="Y810" i="12"/>
  <c r="X810" i="12"/>
  <c r="W810" i="12"/>
  <c r="V810" i="12"/>
  <c r="U810" i="12"/>
  <c r="T810" i="12"/>
  <c r="S810" i="12"/>
  <c r="AE809" i="12"/>
  <c r="AD809" i="12"/>
  <c r="AC809" i="12"/>
  <c r="AB809" i="12"/>
  <c r="AA809" i="12"/>
  <c r="Z809" i="12"/>
  <c r="Y809" i="12"/>
  <c r="X809" i="12"/>
  <c r="W809" i="12"/>
  <c r="V809" i="12"/>
  <c r="U809" i="12"/>
  <c r="T809" i="12"/>
  <c r="S809" i="12"/>
  <c r="AE808" i="12"/>
  <c r="AD808" i="12"/>
  <c r="AC808" i="12"/>
  <c r="AB808" i="12"/>
  <c r="AA808" i="12"/>
  <c r="Z808" i="12"/>
  <c r="Y808" i="12"/>
  <c r="X808" i="12"/>
  <c r="W808" i="12"/>
  <c r="V808" i="12"/>
  <c r="U808" i="12"/>
  <c r="T808" i="12"/>
  <c r="S808" i="12"/>
  <c r="AE807" i="12"/>
  <c r="AD807" i="12"/>
  <c r="AC807" i="12"/>
  <c r="AB807" i="12"/>
  <c r="AA807" i="12"/>
  <c r="Z807" i="12"/>
  <c r="Y807" i="12"/>
  <c r="X807" i="12"/>
  <c r="W807" i="12"/>
  <c r="V807" i="12"/>
  <c r="U807" i="12"/>
  <c r="T807" i="12"/>
  <c r="S807" i="12"/>
  <c r="AE806" i="12"/>
  <c r="AD806" i="12"/>
  <c r="AC806" i="12"/>
  <c r="AB806" i="12"/>
  <c r="AA806" i="12"/>
  <c r="Z806" i="12"/>
  <c r="Y806" i="12"/>
  <c r="X806" i="12"/>
  <c r="W806" i="12"/>
  <c r="V806" i="12"/>
  <c r="U806" i="12"/>
  <c r="T806" i="12"/>
  <c r="S806" i="12"/>
  <c r="AE805" i="12"/>
  <c r="AD805" i="12"/>
  <c r="AC805" i="12"/>
  <c r="AB805" i="12"/>
  <c r="AA805" i="12"/>
  <c r="Z805" i="12"/>
  <c r="Y805" i="12"/>
  <c r="X805" i="12"/>
  <c r="W805" i="12"/>
  <c r="V805" i="12"/>
  <c r="U805" i="12"/>
  <c r="T805" i="12"/>
  <c r="S805" i="12"/>
  <c r="AE804" i="12"/>
  <c r="AD804" i="12"/>
  <c r="AC804" i="12"/>
  <c r="AB804" i="12"/>
  <c r="AA804" i="12"/>
  <c r="Z804" i="12"/>
  <c r="Y804" i="12"/>
  <c r="X804" i="12"/>
  <c r="W804" i="12"/>
  <c r="V804" i="12"/>
  <c r="U804" i="12"/>
  <c r="T804" i="12"/>
  <c r="S804" i="12"/>
  <c r="AE803" i="12"/>
  <c r="AD803" i="12"/>
  <c r="AC803" i="12"/>
  <c r="AB803" i="12"/>
  <c r="AA803" i="12"/>
  <c r="Z803" i="12"/>
  <c r="Y803" i="12"/>
  <c r="X803" i="12"/>
  <c r="W803" i="12"/>
  <c r="V803" i="12"/>
  <c r="U803" i="12"/>
  <c r="T803" i="12"/>
  <c r="S803" i="12"/>
  <c r="O798" i="12"/>
  <c r="N798" i="12"/>
  <c r="M798" i="12"/>
  <c r="L798" i="12"/>
  <c r="K798" i="12"/>
  <c r="J798" i="12"/>
  <c r="I798" i="12"/>
  <c r="H798" i="12"/>
  <c r="G798" i="12"/>
  <c r="F798" i="12"/>
  <c r="E798" i="12"/>
  <c r="D798" i="12"/>
  <c r="C798" i="12"/>
  <c r="B798" i="12"/>
  <c r="AE797" i="12"/>
  <c r="AD797" i="12"/>
  <c r="AC797" i="12"/>
  <c r="AB797" i="12"/>
  <c r="AA797" i="12"/>
  <c r="Z797" i="12"/>
  <c r="Y797" i="12"/>
  <c r="X797" i="12"/>
  <c r="W797" i="12"/>
  <c r="V797" i="12"/>
  <c r="U797" i="12"/>
  <c r="T797" i="12"/>
  <c r="S797" i="12"/>
  <c r="AE796" i="12"/>
  <c r="AD796" i="12"/>
  <c r="AC796" i="12"/>
  <c r="AB796" i="12"/>
  <c r="AA796" i="12"/>
  <c r="Z796" i="12"/>
  <c r="Y796" i="12"/>
  <c r="X796" i="12"/>
  <c r="W796" i="12"/>
  <c r="V796" i="12"/>
  <c r="U796" i="12"/>
  <c r="T796" i="12"/>
  <c r="S796" i="12"/>
  <c r="AE795" i="12"/>
  <c r="AD795" i="12"/>
  <c r="AC795" i="12"/>
  <c r="AB795" i="12"/>
  <c r="AA795" i="12"/>
  <c r="Z795" i="12"/>
  <c r="Y795" i="12"/>
  <c r="X795" i="12"/>
  <c r="W795" i="12"/>
  <c r="V795" i="12"/>
  <c r="U795" i="12"/>
  <c r="T795" i="12"/>
  <c r="S795" i="12"/>
  <c r="AE794" i="12"/>
  <c r="AD794" i="12"/>
  <c r="AC794" i="12"/>
  <c r="AB794" i="12"/>
  <c r="AA794" i="12"/>
  <c r="Z794" i="12"/>
  <c r="Y794" i="12"/>
  <c r="X794" i="12"/>
  <c r="W794" i="12"/>
  <c r="V794" i="12"/>
  <c r="U794" i="12"/>
  <c r="T794" i="12"/>
  <c r="S794" i="12"/>
  <c r="AE793" i="12"/>
  <c r="AD793" i="12"/>
  <c r="AC793" i="12"/>
  <c r="AB793" i="12"/>
  <c r="AA793" i="12"/>
  <c r="Z793" i="12"/>
  <c r="Y793" i="12"/>
  <c r="X793" i="12"/>
  <c r="W793" i="12"/>
  <c r="V793" i="12"/>
  <c r="U793" i="12"/>
  <c r="T793" i="12"/>
  <c r="S793" i="12"/>
  <c r="AE792" i="12"/>
  <c r="AD792" i="12"/>
  <c r="AC792" i="12"/>
  <c r="AB792" i="12"/>
  <c r="AA792" i="12"/>
  <c r="Z792" i="12"/>
  <c r="Y792" i="12"/>
  <c r="X792" i="12"/>
  <c r="W792" i="12"/>
  <c r="V792" i="12"/>
  <c r="U792" i="12"/>
  <c r="T792" i="12"/>
  <c r="S792" i="12"/>
  <c r="AE791" i="12"/>
  <c r="AD791" i="12"/>
  <c r="AC791" i="12"/>
  <c r="AB791" i="12"/>
  <c r="AA791" i="12"/>
  <c r="Z791" i="12"/>
  <c r="Y791" i="12"/>
  <c r="X791" i="12"/>
  <c r="W791" i="12"/>
  <c r="V791" i="12"/>
  <c r="U791" i="12"/>
  <c r="T791" i="12"/>
  <c r="S791" i="12"/>
  <c r="AE790" i="12"/>
  <c r="AD790" i="12"/>
  <c r="AC790" i="12"/>
  <c r="AB790" i="12"/>
  <c r="AA790" i="12"/>
  <c r="Z790" i="12"/>
  <c r="Y790" i="12"/>
  <c r="X790" i="12"/>
  <c r="W790" i="12"/>
  <c r="V790" i="12"/>
  <c r="U790" i="12"/>
  <c r="T790" i="12"/>
  <c r="S790" i="12"/>
  <c r="AE789" i="12"/>
  <c r="AD789" i="12"/>
  <c r="AC789" i="12"/>
  <c r="AB789" i="12"/>
  <c r="AA789" i="12"/>
  <c r="Z789" i="12"/>
  <c r="Y789" i="12"/>
  <c r="X789" i="12"/>
  <c r="W789" i="12"/>
  <c r="V789" i="12"/>
  <c r="U789" i="12"/>
  <c r="T789" i="12"/>
  <c r="S789" i="12"/>
  <c r="AE788" i="12"/>
  <c r="AD788" i="12"/>
  <c r="AC788" i="12"/>
  <c r="AB788" i="12"/>
  <c r="AA788" i="12"/>
  <c r="Z788" i="12"/>
  <c r="Y788" i="12"/>
  <c r="X788" i="12"/>
  <c r="W788" i="12"/>
  <c r="V788" i="12"/>
  <c r="U788" i="12"/>
  <c r="T788" i="12"/>
  <c r="S788" i="12"/>
  <c r="AE787" i="12"/>
  <c r="AD787" i="12"/>
  <c r="AC787" i="12"/>
  <c r="AB787" i="12"/>
  <c r="AA787" i="12"/>
  <c r="Z787" i="12"/>
  <c r="Y787" i="12"/>
  <c r="X787" i="12"/>
  <c r="W787" i="12"/>
  <c r="V787" i="12"/>
  <c r="U787" i="12"/>
  <c r="T787" i="12"/>
  <c r="S787" i="12"/>
  <c r="AE786" i="12"/>
  <c r="AD786" i="12"/>
  <c r="AC786" i="12"/>
  <c r="AB786" i="12"/>
  <c r="AA786" i="12"/>
  <c r="Z786" i="12"/>
  <c r="Y786" i="12"/>
  <c r="X786" i="12"/>
  <c r="W786" i="12"/>
  <c r="V786" i="12"/>
  <c r="U786" i="12"/>
  <c r="T786" i="12"/>
  <c r="S786" i="12"/>
  <c r="O781" i="12"/>
  <c r="N781" i="12"/>
  <c r="M781" i="12"/>
  <c r="L781" i="12"/>
  <c r="K781" i="12"/>
  <c r="J781" i="12"/>
  <c r="I781" i="12"/>
  <c r="H781" i="12"/>
  <c r="G781" i="12"/>
  <c r="F781" i="12"/>
  <c r="E781" i="12"/>
  <c r="D781" i="12"/>
  <c r="C781" i="12"/>
  <c r="B781" i="12"/>
  <c r="AB781" i="12"/>
  <c r="AE780" i="12"/>
  <c r="AD780" i="12"/>
  <c r="AC780" i="12"/>
  <c r="AB780" i="12"/>
  <c r="AA780" i="12"/>
  <c r="Z780" i="12"/>
  <c r="Y780" i="12"/>
  <c r="X780" i="12"/>
  <c r="W780" i="12"/>
  <c r="V780" i="12"/>
  <c r="U780" i="12"/>
  <c r="T780" i="12"/>
  <c r="S780" i="12"/>
  <c r="AE779" i="12"/>
  <c r="AD779" i="12"/>
  <c r="AC779" i="12"/>
  <c r="AB779" i="12"/>
  <c r="AA779" i="12"/>
  <c r="Z779" i="12"/>
  <c r="Y779" i="12"/>
  <c r="X779" i="12"/>
  <c r="W779" i="12"/>
  <c r="V779" i="12"/>
  <c r="U779" i="12"/>
  <c r="T779" i="12"/>
  <c r="S779" i="12"/>
  <c r="AE778" i="12"/>
  <c r="AD778" i="12"/>
  <c r="AC778" i="12"/>
  <c r="AB778" i="12"/>
  <c r="AA778" i="12"/>
  <c r="Z778" i="12"/>
  <c r="Y778" i="12"/>
  <c r="X778" i="12"/>
  <c r="W778" i="12"/>
  <c r="V778" i="12"/>
  <c r="U778" i="12"/>
  <c r="T778" i="12"/>
  <c r="S778" i="12"/>
  <c r="AE777" i="12"/>
  <c r="AD777" i="12"/>
  <c r="AC777" i="12"/>
  <c r="AB777" i="12"/>
  <c r="AA777" i="12"/>
  <c r="Z777" i="12"/>
  <c r="Y777" i="12"/>
  <c r="X777" i="12"/>
  <c r="W777" i="12"/>
  <c r="V777" i="12"/>
  <c r="U777" i="12"/>
  <c r="T777" i="12"/>
  <c r="S777" i="12"/>
  <c r="AE776" i="12"/>
  <c r="AD776" i="12"/>
  <c r="AC776" i="12"/>
  <c r="AB776" i="12"/>
  <c r="AA776" i="12"/>
  <c r="Z776" i="12"/>
  <c r="Y776" i="12"/>
  <c r="X776" i="12"/>
  <c r="W776" i="12"/>
  <c r="V776" i="12"/>
  <c r="U776" i="12"/>
  <c r="T776" i="12"/>
  <c r="S776" i="12"/>
  <c r="AE775" i="12"/>
  <c r="AD775" i="12"/>
  <c r="AC775" i="12"/>
  <c r="AB775" i="12"/>
  <c r="AA775" i="12"/>
  <c r="Z775" i="12"/>
  <c r="Y775" i="12"/>
  <c r="X775" i="12"/>
  <c r="W775" i="12"/>
  <c r="V775" i="12"/>
  <c r="U775" i="12"/>
  <c r="T775" i="12"/>
  <c r="S775" i="12"/>
  <c r="AE774" i="12"/>
  <c r="AD774" i="12"/>
  <c r="AC774" i="12"/>
  <c r="AB774" i="12"/>
  <c r="AA774" i="12"/>
  <c r="Z774" i="12"/>
  <c r="Y774" i="12"/>
  <c r="X774" i="12"/>
  <c r="W774" i="12"/>
  <c r="V774" i="12"/>
  <c r="U774" i="12"/>
  <c r="T774" i="12"/>
  <c r="S774" i="12"/>
  <c r="AE773" i="12"/>
  <c r="AD773" i="12"/>
  <c r="AC773" i="12"/>
  <c r="AB773" i="12"/>
  <c r="AA773" i="12"/>
  <c r="Z773" i="12"/>
  <c r="Y773" i="12"/>
  <c r="X773" i="12"/>
  <c r="W773" i="12"/>
  <c r="V773" i="12"/>
  <c r="U773" i="12"/>
  <c r="T773" i="12"/>
  <c r="S773" i="12"/>
  <c r="AE772" i="12"/>
  <c r="AD772" i="12"/>
  <c r="AC772" i="12"/>
  <c r="AB772" i="12"/>
  <c r="AA772" i="12"/>
  <c r="Z772" i="12"/>
  <c r="Y772" i="12"/>
  <c r="X772" i="12"/>
  <c r="W772" i="12"/>
  <c r="V772" i="12"/>
  <c r="U772" i="12"/>
  <c r="T772" i="12"/>
  <c r="S772" i="12"/>
  <c r="AE771" i="12"/>
  <c r="AD771" i="12"/>
  <c r="AC771" i="12"/>
  <c r="AB771" i="12"/>
  <c r="AA771" i="12"/>
  <c r="Z771" i="12"/>
  <c r="Y771" i="12"/>
  <c r="X771" i="12"/>
  <c r="W771" i="12"/>
  <c r="V771" i="12"/>
  <c r="U771" i="12"/>
  <c r="T771" i="12"/>
  <c r="S771" i="12"/>
  <c r="AE770" i="12"/>
  <c r="AD770" i="12"/>
  <c r="AC770" i="12"/>
  <c r="AB770" i="12"/>
  <c r="AA770" i="12"/>
  <c r="Z770" i="12"/>
  <c r="Y770" i="12"/>
  <c r="X770" i="12"/>
  <c r="W770" i="12"/>
  <c r="V770" i="12"/>
  <c r="U770" i="12"/>
  <c r="T770" i="12"/>
  <c r="S770" i="12"/>
  <c r="AE769" i="12"/>
  <c r="AD769" i="12"/>
  <c r="AC769" i="12"/>
  <c r="AB769" i="12"/>
  <c r="AA769" i="12"/>
  <c r="Z769" i="12"/>
  <c r="Y769" i="12"/>
  <c r="X769" i="12"/>
  <c r="W769" i="12"/>
  <c r="V769" i="12"/>
  <c r="U769" i="12"/>
  <c r="T769" i="12"/>
  <c r="S769" i="12"/>
  <c r="O764" i="12"/>
  <c r="N764" i="12"/>
  <c r="M764" i="12"/>
  <c r="L764" i="12"/>
  <c r="K764" i="12"/>
  <c r="J764" i="12"/>
  <c r="Z764" i="12"/>
  <c r="I764" i="12"/>
  <c r="H764" i="12"/>
  <c r="G764" i="12"/>
  <c r="F764" i="12"/>
  <c r="E764" i="12"/>
  <c r="D764" i="12"/>
  <c r="C764" i="12"/>
  <c r="B764" i="12"/>
  <c r="AE763" i="12"/>
  <c r="AD763" i="12"/>
  <c r="AC763" i="12"/>
  <c r="AB763" i="12"/>
  <c r="AA763" i="12"/>
  <c r="Z763" i="12"/>
  <c r="Y763" i="12"/>
  <c r="X763" i="12"/>
  <c r="W763" i="12"/>
  <c r="V763" i="12"/>
  <c r="U763" i="12"/>
  <c r="T763" i="12"/>
  <c r="S763" i="12"/>
  <c r="AE762" i="12"/>
  <c r="AD762" i="12"/>
  <c r="AC762" i="12"/>
  <c r="AB762" i="12"/>
  <c r="AA762" i="12"/>
  <c r="Z762" i="12"/>
  <c r="Y762" i="12"/>
  <c r="X762" i="12"/>
  <c r="W762" i="12"/>
  <c r="V762" i="12"/>
  <c r="U762" i="12"/>
  <c r="T762" i="12"/>
  <c r="S762" i="12"/>
  <c r="AE761" i="12"/>
  <c r="AD761" i="12"/>
  <c r="AC761" i="12"/>
  <c r="AB761" i="12"/>
  <c r="AA761" i="12"/>
  <c r="Z761" i="12"/>
  <c r="Y761" i="12"/>
  <c r="X761" i="12"/>
  <c r="W761" i="12"/>
  <c r="V761" i="12"/>
  <c r="U761" i="12"/>
  <c r="T761" i="12"/>
  <c r="S761" i="12"/>
  <c r="AE760" i="12"/>
  <c r="AD760" i="12"/>
  <c r="AC760" i="12"/>
  <c r="AB760" i="12"/>
  <c r="AA760" i="12"/>
  <c r="Z760" i="12"/>
  <c r="Y760" i="12"/>
  <c r="X760" i="12"/>
  <c r="W760" i="12"/>
  <c r="V760" i="12"/>
  <c r="U760" i="12"/>
  <c r="T760" i="12"/>
  <c r="S760" i="12"/>
  <c r="AE759" i="12"/>
  <c r="AD759" i="12"/>
  <c r="AC759" i="12"/>
  <c r="AB759" i="12"/>
  <c r="AA759" i="12"/>
  <c r="Z759" i="12"/>
  <c r="Y759" i="12"/>
  <c r="X759" i="12"/>
  <c r="W759" i="12"/>
  <c r="V759" i="12"/>
  <c r="U759" i="12"/>
  <c r="T759" i="12"/>
  <c r="S759" i="12"/>
  <c r="AE758" i="12"/>
  <c r="AD758" i="12"/>
  <c r="AC758" i="12"/>
  <c r="AB758" i="12"/>
  <c r="AA758" i="12"/>
  <c r="Z758" i="12"/>
  <c r="Y758" i="12"/>
  <c r="X758" i="12"/>
  <c r="W758" i="12"/>
  <c r="V758" i="12"/>
  <c r="U758" i="12"/>
  <c r="T758" i="12"/>
  <c r="S758" i="12"/>
  <c r="AE757" i="12"/>
  <c r="AD757" i="12"/>
  <c r="AC757" i="12"/>
  <c r="AB757" i="12"/>
  <c r="AA757" i="12"/>
  <c r="Z757" i="12"/>
  <c r="Y757" i="12"/>
  <c r="X757" i="12"/>
  <c r="W757" i="12"/>
  <c r="V757" i="12"/>
  <c r="U757" i="12"/>
  <c r="T757" i="12"/>
  <c r="S757" i="12"/>
  <c r="AE756" i="12"/>
  <c r="AD756" i="12"/>
  <c r="AC756" i="12"/>
  <c r="AB756" i="12"/>
  <c r="AA756" i="12"/>
  <c r="Z756" i="12"/>
  <c r="Y756" i="12"/>
  <c r="X756" i="12"/>
  <c r="W756" i="12"/>
  <c r="V756" i="12"/>
  <c r="U756" i="12"/>
  <c r="T756" i="12"/>
  <c r="S756" i="12"/>
  <c r="AE755" i="12"/>
  <c r="AD755" i="12"/>
  <c r="AC755" i="12"/>
  <c r="AB755" i="12"/>
  <c r="AA755" i="12"/>
  <c r="Z755" i="12"/>
  <c r="Y755" i="12"/>
  <c r="X755" i="12"/>
  <c r="W755" i="12"/>
  <c r="V755" i="12"/>
  <c r="U755" i="12"/>
  <c r="T755" i="12"/>
  <c r="S755" i="12"/>
  <c r="AE754" i="12"/>
  <c r="AD754" i="12"/>
  <c r="AC754" i="12"/>
  <c r="AB754" i="12"/>
  <c r="AA754" i="12"/>
  <c r="Z754" i="12"/>
  <c r="Y754" i="12"/>
  <c r="X754" i="12"/>
  <c r="W754" i="12"/>
  <c r="V754" i="12"/>
  <c r="U754" i="12"/>
  <c r="T754" i="12"/>
  <c r="S754" i="12"/>
  <c r="AE753" i="12"/>
  <c r="AD753" i="12"/>
  <c r="AC753" i="12"/>
  <c r="AB753" i="12"/>
  <c r="AA753" i="12"/>
  <c r="Z753" i="12"/>
  <c r="Y753" i="12"/>
  <c r="X753" i="12"/>
  <c r="W753" i="12"/>
  <c r="V753" i="12"/>
  <c r="U753" i="12"/>
  <c r="T753" i="12"/>
  <c r="S753" i="12"/>
  <c r="AE752" i="12"/>
  <c r="AD752" i="12"/>
  <c r="AC752" i="12"/>
  <c r="AB752" i="12"/>
  <c r="AA752" i="12"/>
  <c r="Z752" i="12"/>
  <c r="Y752" i="12"/>
  <c r="X752" i="12"/>
  <c r="W752" i="12"/>
  <c r="V752" i="12"/>
  <c r="U752" i="12"/>
  <c r="T752" i="12"/>
  <c r="S752" i="12"/>
  <c r="O747" i="12"/>
  <c r="N747" i="12"/>
  <c r="M747" i="12"/>
  <c r="L747" i="12"/>
  <c r="K747" i="12"/>
  <c r="J747" i="12"/>
  <c r="Z747" i="12"/>
  <c r="I747" i="12"/>
  <c r="H747" i="12"/>
  <c r="G747" i="12"/>
  <c r="F747" i="12"/>
  <c r="V747" i="12"/>
  <c r="E747" i="12"/>
  <c r="D747" i="12"/>
  <c r="C747" i="12"/>
  <c r="B747" i="12"/>
  <c r="AE746" i="12"/>
  <c r="AD746" i="12"/>
  <c r="AC746" i="12"/>
  <c r="AB746" i="12"/>
  <c r="AA746" i="12"/>
  <c r="Z746" i="12"/>
  <c r="Y746" i="12"/>
  <c r="X746" i="12"/>
  <c r="W746" i="12"/>
  <c r="V746" i="12"/>
  <c r="U746" i="12"/>
  <c r="T746" i="12"/>
  <c r="S746" i="12"/>
  <c r="AE745" i="12"/>
  <c r="AD745" i="12"/>
  <c r="AC745" i="12"/>
  <c r="AB745" i="12"/>
  <c r="AA745" i="12"/>
  <c r="Z745" i="12"/>
  <c r="Y745" i="12"/>
  <c r="X745" i="12"/>
  <c r="W745" i="12"/>
  <c r="V745" i="12"/>
  <c r="U745" i="12"/>
  <c r="T745" i="12"/>
  <c r="S745" i="12"/>
  <c r="AE744" i="12"/>
  <c r="AD744" i="12"/>
  <c r="AC744" i="12"/>
  <c r="AB744" i="12"/>
  <c r="AA744" i="12"/>
  <c r="Z744" i="12"/>
  <c r="Y744" i="12"/>
  <c r="X744" i="12"/>
  <c r="W744" i="12"/>
  <c r="V744" i="12"/>
  <c r="U744" i="12"/>
  <c r="T744" i="12"/>
  <c r="S744" i="12"/>
  <c r="AE743" i="12"/>
  <c r="AD743" i="12"/>
  <c r="AC743" i="12"/>
  <c r="AB743" i="12"/>
  <c r="AA743" i="12"/>
  <c r="Z743" i="12"/>
  <c r="Y743" i="12"/>
  <c r="X743" i="12"/>
  <c r="W743" i="12"/>
  <c r="V743" i="12"/>
  <c r="U743" i="12"/>
  <c r="T743" i="12"/>
  <c r="S743" i="12"/>
  <c r="AE742" i="12"/>
  <c r="AD742" i="12"/>
  <c r="AC742" i="12"/>
  <c r="AB742" i="12"/>
  <c r="AA742" i="12"/>
  <c r="Z742" i="12"/>
  <c r="Y742" i="12"/>
  <c r="X742" i="12"/>
  <c r="W742" i="12"/>
  <c r="V742" i="12"/>
  <c r="U742" i="12"/>
  <c r="T742" i="12"/>
  <c r="S742" i="12"/>
  <c r="AE741" i="12"/>
  <c r="AD741" i="12"/>
  <c r="AC741" i="12"/>
  <c r="AB741" i="12"/>
  <c r="AA741" i="12"/>
  <c r="Z741" i="12"/>
  <c r="Y741" i="12"/>
  <c r="X741" i="12"/>
  <c r="W741" i="12"/>
  <c r="V741" i="12"/>
  <c r="U741" i="12"/>
  <c r="T741" i="12"/>
  <c r="S741" i="12"/>
  <c r="AE740" i="12"/>
  <c r="AD740" i="12"/>
  <c r="AC740" i="12"/>
  <c r="AB740" i="12"/>
  <c r="AA740" i="12"/>
  <c r="Z740" i="12"/>
  <c r="Y740" i="12"/>
  <c r="X740" i="12"/>
  <c r="W740" i="12"/>
  <c r="V740" i="12"/>
  <c r="U740" i="12"/>
  <c r="T740" i="12"/>
  <c r="S740" i="12"/>
  <c r="AE739" i="12"/>
  <c r="AD739" i="12"/>
  <c r="AC739" i="12"/>
  <c r="AB739" i="12"/>
  <c r="AA739" i="12"/>
  <c r="Z739" i="12"/>
  <c r="Y739" i="12"/>
  <c r="X739" i="12"/>
  <c r="W739" i="12"/>
  <c r="V739" i="12"/>
  <c r="U739" i="12"/>
  <c r="T739" i="12"/>
  <c r="S739" i="12"/>
  <c r="AE738" i="12"/>
  <c r="AD738" i="12"/>
  <c r="AC738" i="12"/>
  <c r="AB738" i="12"/>
  <c r="AA738" i="12"/>
  <c r="Z738" i="12"/>
  <c r="Y738" i="12"/>
  <c r="X738" i="12"/>
  <c r="W738" i="12"/>
  <c r="V738" i="12"/>
  <c r="U738" i="12"/>
  <c r="T738" i="12"/>
  <c r="S738" i="12"/>
  <c r="AE737" i="12"/>
  <c r="AD737" i="12"/>
  <c r="AC737" i="12"/>
  <c r="AB737" i="12"/>
  <c r="AA737" i="12"/>
  <c r="Z737" i="12"/>
  <c r="Y737" i="12"/>
  <c r="X737" i="12"/>
  <c r="W737" i="12"/>
  <c r="V737" i="12"/>
  <c r="U737" i="12"/>
  <c r="T737" i="12"/>
  <c r="S737" i="12"/>
  <c r="AE736" i="12"/>
  <c r="AD736" i="12"/>
  <c r="AC736" i="12"/>
  <c r="AB736" i="12"/>
  <c r="AA736" i="12"/>
  <c r="Z736" i="12"/>
  <c r="Y736" i="12"/>
  <c r="X736" i="12"/>
  <c r="W736" i="12"/>
  <c r="V736" i="12"/>
  <c r="U736" i="12"/>
  <c r="T736" i="12"/>
  <c r="S736" i="12"/>
  <c r="AE735" i="12"/>
  <c r="AD735" i="12"/>
  <c r="AC735" i="12"/>
  <c r="AB735" i="12"/>
  <c r="AA735" i="12"/>
  <c r="Z735" i="12"/>
  <c r="Y735" i="12"/>
  <c r="X735" i="12"/>
  <c r="W735" i="12"/>
  <c r="V735" i="12"/>
  <c r="U735" i="12"/>
  <c r="T735" i="12"/>
  <c r="S735" i="12"/>
  <c r="O730" i="12"/>
  <c r="N730" i="12"/>
  <c r="M730" i="12"/>
  <c r="L730" i="12"/>
  <c r="K730" i="12"/>
  <c r="J730" i="12"/>
  <c r="I730" i="12"/>
  <c r="H730" i="12"/>
  <c r="G730" i="12"/>
  <c r="F730" i="12"/>
  <c r="E730" i="12"/>
  <c r="D730" i="12"/>
  <c r="P730" i="12"/>
  <c r="C730" i="12"/>
  <c r="B730" i="12"/>
  <c r="AE729" i="12"/>
  <c r="AD729" i="12"/>
  <c r="AC729" i="12"/>
  <c r="AB729" i="12"/>
  <c r="AA729" i="12"/>
  <c r="Z729" i="12"/>
  <c r="Y729" i="12"/>
  <c r="X729" i="12"/>
  <c r="W729" i="12"/>
  <c r="V729" i="12"/>
  <c r="U729" i="12"/>
  <c r="T729" i="12"/>
  <c r="S729" i="12"/>
  <c r="AE728" i="12"/>
  <c r="AD728" i="12"/>
  <c r="AC728" i="12"/>
  <c r="AB728" i="12"/>
  <c r="AA728" i="12"/>
  <c r="Z728" i="12"/>
  <c r="Y728" i="12"/>
  <c r="X728" i="12"/>
  <c r="W728" i="12"/>
  <c r="V728" i="12"/>
  <c r="U728" i="12"/>
  <c r="T728" i="12"/>
  <c r="S728" i="12"/>
  <c r="AE727" i="12"/>
  <c r="AD727" i="12"/>
  <c r="AC727" i="12"/>
  <c r="AB727" i="12"/>
  <c r="AA727" i="12"/>
  <c r="Z727" i="12"/>
  <c r="Y727" i="12"/>
  <c r="X727" i="12"/>
  <c r="W727" i="12"/>
  <c r="V727" i="12"/>
  <c r="U727" i="12"/>
  <c r="T727" i="12"/>
  <c r="S727" i="12"/>
  <c r="AE726" i="12"/>
  <c r="AD726" i="12"/>
  <c r="AC726" i="12"/>
  <c r="AB726" i="12"/>
  <c r="AA726" i="12"/>
  <c r="Z726" i="12"/>
  <c r="Y726" i="12"/>
  <c r="X726" i="12"/>
  <c r="W726" i="12"/>
  <c r="V726" i="12"/>
  <c r="U726" i="12"/>
  <c r="T726" i="12"/>
  <c r="S726" i="12"/>
  <c r="AE725" i="12"/>
  <c r="AD725" i="12"/>
  <c r="AC725" i="12"/>
  <c r="AB725" i="12"/>
  <c r="AA725" i="12"/>
  <c r="Z725" i="12"/>
  <c r="Y725" i="12"/>
  <c r="X725" i="12"/>
  <c r="W725" i="12"/>
  <c r="V725" i="12"/>
  <c r="U725" i="12"/>
  <c r="T725" i="12"/>
  <c r="S725" i="12"/>
  <c r="AE724" i="12"/>
  <c r="AD724" i="12"/>
  <c r="AC724" i="12"/>
  <c r="AB724" i="12"/>
  <c r="AA724" i="12"/>
  <c r="Z724" i="12"/>
  <c r="Y724" i="12"/>
  <c r="X724" i="12"/>
  <c r="W724" i="12"/>
  <c r="V724" i="12"/>
  <c r="U724" i="12"/>
  <c r="T724" i="12"/>
  <c r="S724" i="12"/>
  <c r="AE723" i="12"/>
  <c r="AD723" i="12"/>
  <c r="AC723" i="12"/>
  <c r="AB723" i="12"/>
  <c r="AA723" i="12"/>
  <c r="Z723" i="12"/>
  <c r="Y723" i="12"/>
  <c r="X723" i="12"/>
  <c r="W723" i="12"/>
  <c r="V723" i="12"/>
  <c r="U723" i="12"/>
  <c r="T723" i="12"/>
  <c r="S723" i="12"/>
  <c r="AE722" i="12"/>
  <c r="AD722" i="12"/>
  <c r="AC722" i="12"/>
  <c r="AB722" i="12"/>
  <c r="AA722" i="12"/>
  <c r="Z722" i="12"/>
  <c r="Y722" i="12"/>
  <c r="X722" i="12"/>
  <c r="W722" i="12"/>
  <c r="V722" i="12"/>
  <c r="U722" i="12"/>
  <c r="T722" i="12"/>
  <c r="S722" i="12"/>
  <c r="AE721" i="12"/>
  <c r="AD721" i="12"/>
  <c r="AC721" i="12"/>
  <c r="AB721" i="12"/>
  <c r="AA721" i="12"/>
  <c r="Z721" i="12"/>
  <c r="Y721" i="12"/>
  <c r="X721" i="12"/>
  <c r="W721" i="12"/>
  <c r="V721" i="12"/>
  <c r="U721" i="12"/>
  <c r="T721" i="12"/>
  <c r="S721" i="12"/>
  <c r="AE720" i="12"/>
  <c r="AD720" i="12"/>
  <c r="AC720" i="12"/>
  <c r="AB720" i="12"/>
  <c r="AA720" i="12"/>
  <c r="Z720" i="12"/>
  <c r="Y720" i="12"/>
  <c r="X720" i="12"/>
  <c r="W720" i="12"/>
  <c r="V720" i="12"/>
  <c r="U720" i="12"/>
  <c r="T720" i="12"/>
  <c r="S720" i="12"/>
  <c r="AE719" i="12"/>
  <c r="AD719" i="12"/>
  <c r="AC719" i="12"/>
  <c r="AB719" i="12"/>
  <c r="AA719" i="12"/>
  <c r="Z719" i="12"/>
  <c r="Y719" i="12"/>
  <c r="X719" i="12"/>
  <c r="W719" i="12"/>
  <c r="V719" i="12"/>
  <c r="U719" i="12"/>
  <c r="T719" i="12"/>
  <c r="S719" i="12"/>
  <c r="AE718" i="12"/>
  <c r="AD718" i="12"/>
  <c r="AC718" i="12"/>
  <c r="AB718" i="12"/>
  <c r="AA718" i="12"/>
  <c r="Z718" i="12"/>
  <c r="Y718" i="12"/>
  <c r="X718" i="12"/>
  <c r="W718" i="12"/>
  <c r="V718" i="12"/>
  <c r="U718" i="12"/>
  <c r="T718" i="12"/>
  <c r="S718" i="12"/>
  <c r="O712" i="12"/>
  <c r="N712" i="12"/>
  <c r="M712" i="12"/>
  <c r="L712" i="12"/>
  <c r="K712" i="12"/>
  <c r="J712" i="12"/>
  <c r="I712" i="12"/>
  <c r="H712" i="12"/>
  <c r="G712" i="12"/>
  <c r="F712" i="12"/>
  <c r="E712" i="12"/>
  <c r="D712" i="12"/>
  <c r="C712" i="12"/>
  <c r="B712" i="12"/>
  <c r="AE711" i="12"/>
  <c r="AD711" i="12"/>
  <c r="AC711" i="12"/>
  <c r="AB711" i="12"/>
  <c r="AA711" i="12"/>
  <c r="Z711" i="12"/>
  <c r="Y711" i="12"/>
  <c r="X711" i="12"/>
  <c r="W711" i="12"/>
  <c r="V711" i="12"/>
  <c r="U711" i="12"/>
  <c r="T711" i="12"/>
  <c r="S711" i="12"/>
  <c r="AE710" i="12"/>
  <c r="AD710" i="12"/>
  <c r="AC710" i="12"/>
  <c r="AB710" i="12"/>
  <c r="AA710" i="12"/>
  <c r="Z710" i="12"/>
  <c r="Y710" i="12"/>
  <c r="X710" i="12"/>
  <c r="W710" i="12"/>
  <c r="V710" i="12"/>
  <c r="U710" i="12"/>
  <c r="T710" i="12"/>
  <c r="S710" i="12"/>
  <c r="AE709" i="12"/>
  <c r="AD709" i="12"/>
  <c r="AC709" i="12"/>
  <c r="AB709" i="12"/>
  <c r="AA709" i="12"/>
  <c r="Z709" i="12"/>
  <c r="Y709" i="12"/>
  <c r="X709" i="12"/>
  <c r="W709" i="12"/>
  <c r="V709" i="12"/>
  <c r="U709" i="12"/>
  <c r="T709" i="12"/>
  <c r="S709" i="12"/>
  <c r="AE708" i="12"/>
  <c r="AD708" i="12"/>
  <c r="AC708" i="12"/>
  <c r="AB708" i="12"/>
  <c r="AA708" i="12"/>
  <c r="Z708" i="12"/>
  <c r="Y708" i="12"/>
  <c r="X708" i="12"/>
  <c r="W708" i="12"/>
  <c r="V708" i="12"/>
  <c r="U708" i="12"/>
  <c r="T708" i="12"/>
  <c r="S708" i="12"/>
  <c r="AE707" i="12"/>
  <c r="AD707" i="12"/>
  <c r="AC707" i="12"/>
  <c r="AB707" i="12"/>
  <c r="AA707" i="12"/>
  <c r="Z707" i="12"/>
  <c r="Y707" i="12"/>
  <c r="X707" i="12"/>
  <c r="W707" i="12"/>
  <c r="V707" i="12"/>
  <c r="U707" i="12"/>
  <c r="T707" i="12"/>
  <c r="S707" i="12"/>
  <c r="AE706" i="12"/>
  <c r="AD706" i="12"/>
  <c r="AC706" i="12"/>
  <c r="AB706" i="12"/>
  <c r="AA706" i="12"/>
  <c r="Z706" i="12"/>
  <c r="Y706" i="12"/>
  <c r="X706" i="12"/>
  <c r="W706" i="12"/>
  <c r="V706" i="12"/>
  <c r="U706" i="12"/>
  <c r="T706" i="12"/>
  <c r="S706" i="12"/>
  <c r="AE705" i="12"/>
  <c r="AD705" i="12"/>
  <c r="AC705" i="12"/>
  <c r="AB705" i="12"/>
  <c r="AA705" i="12"/>
  <c r="Z705" i="12"/>
  <c r="Y705" i="12"/>
  <c r="X705" i="12"/>
  <c r="W705" i="12"/>
  <c r="V705" i="12"/>
  <c r="U705" i="12"/>
  <c r="T705" i="12"/>
  <c r="S705" i="12"/>
  <c r="AE704" i="12"/>
  <c r="AD704" i="12"/>
  <c r="AC704" i="12"/>
  <c r="AB704" i="12"/>
  <c r="AA704" i="12"/>
  <c r="Z704" i="12"/>
  <c r="Y704" i="12"/>
  <c r="X704" i="12"/>
  <c r="W704" i="12"/>
  <c r="V704" i="12"/>
  <c r="U704" i="12"/>
  <c r="T704" i="12"/>
  <c r="S704" i="12"/>
  <c r="AE703" i="12"/>
  <c r="AD703" i="12"/>
  <c r="AC703" i="12"/>
  <c r="AB703" i="12"/>
  <c r="AA703" i="12"/>
  <c r="Z703" i="12"/>
  <c r="Y703" i="12"/>
  <c r="X703" i="12"/>
  <c r="W703" i="12"/>
  <c r="V703" i="12"/>
  <c r="U703" i="12"/>
  <c r="T703" i="12"/>
  <c r="S703" i="12"/>
  <c r="AE702" i="12"/>
  <c r="AD702" i="12"/>
  <c r="AC702" i="12"/>
  <c r="AB702" i="12"/>
  <c r="AA702" i="12"/>
  <c r="Z702" i="12"/>
  <c r="Y702" i="12"/>
  <c r="X702" i="12"/>
  <c r="W702" i="12"/>
  <c r="V702" i="12"/>
  <c r="U702" i="12"/>
  <c r="T702" i="12"/>
  <c r="S702" i="12"/>
  <c r="AE701" i="12"/>
  <c r="AD701" i="12"/>
  <c r="AC701" i="12"/>
  <c r="AB701" i="12"/>
  <c r="AA701" i="12"/>
  <c r="Z701" i="12"/>
  <c r="Y701" i="12"/>
  <c r="X701" i="12"/>
  <c r="W701" i="12"/>
  <c r="V701" i="12"/>
  <c r="U701" i="12"/>
  <c r="T701" i="12"/>
  <c r="S701" i="12"/>
  <c r="AE700" i="12"/>
  <c r="AD700" i="12"/>
  <c r="AC700" i="12"/>
  <c r="AB700" i="12"/>
  <c r="AA700" i="12"/>
  <c r="Z700" i="12"/>
  <c r="Y700" i="12"/>
  <c r="X700" i="12"/>
  <c r="W700" i="12"/>
  <c r="V700" i="12"/>
  <c r="U700" i="12"/>
  <c r="T700" i="12"/>
  <c r="S700" i="12"/>
  <c r="O695" i="12"/>
  <c r="N695" i="12"/>
  <c r="M695" i="12"/>
  <c r="L695" i="12"/>
  <c r="K695" i="12"/>
  <c r="J695" i="12"/>
  <c r="I695" i="12"/>
  <c r="H695" i="12"/>
  <c r="G695" i="12"/>
  <c r="F695" i="12"/>
  <c r="E695" i="12"/>
  <c r="D695" i="12"/>
  <c r="P695" i="12"/>
  <c r="C695" i="12"/>
  <c r="B695" i="12"/>
  <c r="AE694" i="12"/>
  <c r="AD694" i="12"/>
  <c r="AC694" i="12"/>
  <c r="AB694" i="12"/>
  <c r="AA694" i="12"/>
  <c r="Z694" i="12"/>
  <c r="Y694" i="12"/>
  <c r="X694" i="12"/>
  <c r="W694" i="12"/>
  <c r="V694" i="12"/>
  <c r="U694" i="12"/>
  <c r="T694" i="12"/>
  <c r="S694" i="12"/>
  <c r="AE693" i="12"/>
  <c r="AD693" i="12"/>
  <c r="AC693" i="12"/>
  <c r="AB693" i="12"/>
  <c r="AA693" i="12"/>
  <c r="Z693" i="12"/>
  <c r="Y693" i="12"/>
  <c r="X693" i="12"/>
  <c r="W693" i="12"/>
  <c r="V693" i="12"/>
  <c r="U693" i="12"/>
  <c r="T693" i="12"/>
  <c r="S693" i="12"/>
  <c r="AE692" i="12"/>
  <c r="AD692" i="12"/>
  <c r="AC692" i="12"/>
  <c r="AB692" i="12"/>
  <c r="AA692" i="12"/>
  <c r="Z692" i="12"/>
  <c r="Y692" i="12"/>
  <c r="X692" i="12"/>
  <c r="W692" i="12"/>
  <c r="V692" i="12"/>
  <c r="U692" i="12"/>
  <c r="T692" i="12"/>
  <c r="S692" i="12"/>
  <c r="AE691" i="12"/>
  <c r="AD691" i="12"/>
  <c r="AC691" i="12"/>
  <c r="AB691" i="12"/>
  <c r="AA691" i="12"/>
  <c r="Z691" i="12"/>
  <c r="Y691" i="12"/>
  <c r="X691" i="12"/>
  <c r="W691" i="12"/>
  <c r="V691" i="12"/>
  <c r="U691" i="12"/>
  <c r="T691" i="12"/>
  <c r="S691" i="12"/>
  <c r="AE690" i="12"/>
  <c r="AD690" i="12"/>
  <c r="AC690" i="12"/>
  <c r="AB690" i="12"/>
  <c r="AA690" i="12"/>
  <c r="Z690" i="12"/>
  <c r="Y690" i="12"/>
  <c r="X690" i="12"/>
  <c r="W690" i="12"/>
  <c r="V690" i="12"/>
  <c r="U690" i="12"/>
  <c r="T690" i="12"/>
  <c r="S690" i="12"/>
  <c r="AE689" i="12"/>
  <c r="AD689" i="12"/>
  <c r="AC689" i="12"/>
  <c r="AB689" i="12"/>
  <c r="AA689" i="12"/>
  <c r="Z689" i="12"/>
  <c r="Y689" i="12"/>
  <c r="X689" i="12"/>
  <c r="W689" i="12"/>
  <c r="V689" i="12"/>
  <c r="U689" i="12"/>
  <c r="T689" i="12"/>
  <c r="S689" i="12"/>
  <c r="AE688" i="12"/>
  <c r="AD688" i="12"/>
  <c r="AC688" i="12"/>
  <c r="AB688" i="12"/>
  <c r="AA688" i="12"/>
  <c r="Z688" i="12"/>
  <c r="Y688" i="12"/>
  <c r="X688" i="12"/>
  <c r="W688" i="12"/>
  <c r="V688" i="12"/>
  <c r="U688" i="12"/>
  <c r="T688" i="12"/>
  <c r="S688" i="12"/>
  <c r="AE687" i="12"/>
  <c r="AD687" i="12"/>
  <c r="AC687" i="12"/>
  <c r="AB687" i="12"/>
  <c r="AA687" i="12"/>
  <c r="Z687" i="12"/>
  <c r="Y687" i="12"/>
  <c r="X687" i="12"/>
  <c r="W687" i="12"/>
  <c r="V687" i="12"/>
  <c r="U687" i="12"/>
  <c r="T687" i="12"/>
  <c r="S687" i="12"/>
  <c r="AE686" i="12"/>
  <c r="AD686" i="12"/>
  <c r="AC686" i="12"/>
  <c r="AB686" i="12"/>
  <c r="AA686" i="12"/>
  <c r="Z686" i="12"/>
  <c r="Y686" i="12"/>
  <c r="X686" i="12"/>
  <c r="W686" i="12"/>
  <c r="V686" i="12"/>
  <c r="U686" i="12"/>
  <c r="T686" i="12"/>
  <c r="S686" i="12"/>
  <c r="AE685" i="12"/>
  <c r="AD685" i="12"/>
  <c r="AC685" i="12"/>
  <c r="AB685" i="12"/>
  <c r="AA685" i="12"/>
  <c r="Z685" i="12"/>
  <c r="Y685" i="12"/>
  <c r="X685" i="12"/>
  <c r="W685" i="12"/>
  <c r="V685" i="12"/>
  <c r="U685" i="12"/>
  <c r="T685" i="12"/>
  <c r="S685" i="12"/>
  <c r="AE684" i="12"/>
  <c r="AD684" i="12"/>
  <c r="AC684" i="12"/>
  <c r="AB684" i="12"/>
  <c r="AA684" i="12"/>
  <c r="Z684" i="12"/>
  <c r="Y684" i="12"/>
  <c r="X684" i="12"/>
  <c r="W684" i="12"/>
  <c r="V684" i="12"/>
  <c r="U684" i="12"/>
  <c r="T684" i="12"/>
  <c r="S684" i="12"/>
  <c r="AE683" i="12"/>
  <c r="AD683" i="12"/>
  <c r="AC683" i="12"/>
  <c r="AB683" i="12"/>
  <c r="AA683" i="12"/>
  <c r="Z683" i="12"/>
  <c r="Y683" i="12"/>
  <c r="X683" i="12"/>
  <c r="W683" i="12"/>
  <c r="V683" i="12"/>
  <c r="U683" i="12"/>
  <c r="T683" i="12"/>
  <c r="S683" i="12"/>
  <c r="O678" i="12"/>
  <c r="N678" i="12"/>
  <c r="M678" i="12"/>
  <c r="L678" i="12"/>
  <c r="K678" i="12"/>
  <c r="J678" i="12"/>
  <c r="I678" i="12"/>
  <c r="H678" i="12"/>
  <c r="G678" i="12"/>
  <c r="F678" i="12"/>
  <c r="E678" i="12"/>
  <c r="D678" i="12"/>
  <c r="C678" i="12"/>
  <c r="B678" i="12"/>
  <c r="AC678" i="12"/>
  <c r="AE677" i="12"/>
  <c r="AD677" i="12"/>
  <c r="AC677" i="12"/>
  <c r="AB677" i="12"/>
  <c r="AA677" i="12"/>
  <c r="Z677" i="12"/>
  <c r="Y677" i="12"/>
  <c r="X677" i="12"/>
  <c r="W677" i="12"/>
  <c r="V677" i="12"/>
  <c r="U677" i="12"/>
  <c r="T677" i="12"/>
  <c r="S677" i="12"/>
  <c r="AE676" i="12"/>
  <c r="AD676" i="12"/>
  <c r="AC676" i="12"/>
  <c r="AB676" i="12"/>
  <c r="AA676" i="12"/>
  <c r="Z676" i="12"/>
  <c r="Y676" i="12"/>
  <c r="X676" i="12"/>
  <c r="W676" i="12"/>
  <c r="V676" i="12"/>
  <c r="U676" i="12"/>
  <c r="T676" i="12"/>
  <c r="S676" i="12"/>
  <c r="AE675" i="12"/>
  <c r="AD675" i="12"/>
  <c r="AC675" i="12"/>
  <c r="AB675" i="12"/>
  <c r="AA675" i="12"/>
  <c r="Z675" i="12"/>
  <c r="Y675" i="12"/>
  <c r="X675" i="12"/>
  <c r="W675" i="12"/>
  <c r="V675" i="12"/>
  <c r="U675" i="12"/>
  <c r="T675" i="12"/>
  <c r="S675" i="12"/>
  <c r="AE674" i="12"/>
  <c r="AD674" i="12"/>
  <c r="AC674" i="12"/>
  <c r="AB674" i="12"/>
  <c r="AA674" i="12"/>
  <c r="Z674" i="12"/>
  <c r="Y674" i="12"/>
  <c r="X674" i="12"/>
  <c r="W674" i="12"/>
  <c r="V674" i="12"/>
  <c r="U674" i="12"/>
  <c r="T674" i="12"/>
  <c r="S674" i="12"/>
  <c r="AE673" i="12"/>
  <c r="AD673" i="12"/>
  <c r="AC673" i="12"/>
  <c r="AB673" i="12"/>
  <c r="AA673" i="12"/>
  <c r="Z673" i="12"/>
  <c r="Y673" i="12"/>
  <c r="X673" i="12"/>
  <c r="W673" i="12"/>
  <c r="V673" i="12"/>
  <c r="U673" i="12"/>
  <c r="T673" i="12"/>
  <c r="S673" i="12"/>
  <c r="AE672" i="12"/>
  <c r="AD672" i="12"/>
  <c r="AC672" i="12"/>
  <c r="AB672" i="12"/>
  <c r="AA672" i="12"/>
  <c r="Z672" i="12"/>
  <c r="Y672" i="12"/>
  <c r="X672" i="12"/>
  <c r="W672" i="12"/>
  <c r="V672" i="12"/>
  <c r="U672" i="12"/>
  <c r="T672" i="12"/>
  <c r="S672" i="12"/>
  <c r="AE671" i="12"/>
  <c r="AD671" i="12"/>
  <c r="AC671" i="12"/>
  <c r="AB671" i="12"/>
  <c r="AA671" i="12"/>
  <c r="Z671" i="12"/>
  <c r="Y671" i="12"/>
  <c r="X671" i="12"/>
  <c r="W671" i="12"/>
  <c r="V671" i="12"/>
  <c r="U671" i="12"/>
  <c r="T671" i="12"/>
  <c r="S671" i="12"/>
  <c r="AE670" i="12"/>
  <c r="AD670" i="12"/>
  <c r="AC670" i="12"/>
  <c r="AB670" i="12"/>
  <c r="AA670" i="12"/>
  <c r="Z670" i="12"/>
  <c r="Y670" i="12"/>
  <c r="X670" i="12"/>
  <c r="W670" i="12"/>
  <c r="V670" i="12"/>
  <c r="U670" i="12"/>
  <c r="T670" i="12"/>
  <c r="S670" i="12"/>
  <c r="AE669" i="12"/>
  <c r="AD669" i="12"/>
  <c r="AC669" i="12"/>
  <c r="AB669" i="12"/>
  <c r="AA669" i="12"/>
  <c r="Z669" i="12"/>
  <c r="Y669" i="12"/>
  <c r="X669" i="12"/>
  <c r="W669" i="12"/>
  <c r="V669" i="12"/>
  <c r="U669" i="12"/>
  <c r="T669" i="12"/>
  <c r="S669" i="12"/>
  <c r="AE668" i="12"/>
  <c r="AD668" i="12"/>
  <c r="AC668" i="12"/>
  <c r="AB668" i="12"/>
  <c r="AA668" i="12"/>
  <c r="Z668" i="12"/>
  <c r="Y668" i="12"/>
  <c r="X668" i="12"/>
  <c r="W668" i="12"/>
  <c r="V668" i="12"/>
  <c r="U668" i="12"/>
  <c r="T668" i="12"/>
  <c r="S668" i="12"/>
  <c r="AE667" i="12"/>
  <c r="AD667" i="12"/>
  <c r="AC667" i="12"/>
  <c r="AB667" i="12"/>
  <c r="AA667" i="12"/>
  <c r="Z667" i="12"/>
  <c r="Y667" i="12"/>
  <c r="X667" i="12"/>
  <c r="W667" i="12"/>
  <c r="V667" i="12"/>
  <c r="U667" i="12"/>
  <c r="T667" i="12"/>
  <c r="S667" i="12"/>
  <c r="AE666" i="12"/>
  <c r="AD666" i="12"/>
  <c r="AC666" i="12"/>
  <c r="AB666" i="12"/>
  <c r="AA666" i="12"/>
  <c r="Z666" i="12"/>
  <c r="Y666" i="12"/>
  <c r="X666" i="12"/>
  <c r="W666" i="12"/>
  <c r="V666" i="12"/>
  <c r="U666" i="12"/>
  <c r="T666" i="12"/>
  <c r="S666" i="12"/>
  <c r="O661" i="12"/>
  <c r="AE661" i="12"/>
  <c r="N661" i="12"/>
  <c r="M661" i="12"/>
  <c r="L661" i="12"/>
  <c r="K661" i="12"/>
  <c r="AA661" i="12"/>
  <c r="J661" i="12"/>
  <c r="I661" i="12"/>
  <c r="H661" i="12"/>
  <c r="G661" i="12"/>
  <c r="W661" i="12"/>
  <c r="F661" i="12"/>
  <c r="E661" i="12"/>
  <c r="D661" i="12"/>
  <c r="P661" i="12"/>
  <c r="C661" i="12"/>
  <c r="S661" i="12"/>
  <c r="B661" i="12"/>
  <c r="AE660" i="12"/>
  <c r="AD660" i="12"/>
  <c r="AC660" i="12"/>
  <c r="AB660" i="12"/>
  <c r="AA660" i="12"/>
  <c r="Z660" i="12"/>
  <c r="Y660" i="12"/>
  <c r="X660" i="12"/>
  <c r="W660" i="12"/>
  <c r="V660" i="12"/>
  <c r="U660" i="12"/>
  <c r="T660" i="12"/>
  <c r="S660" i="12"/>
  <c r="AE659" i="12"/>
  <c r="AD659" i="12"/>
  <c r="AC659" i="12"/>
  <c r="AB659" i="12"/>
  <c r="AA659" i="12"/>
  <c r="Z659" i="12"/>
  <c r="Y659" i="12"/>
  <c r="X659" i="12"/>
  <c r="W659" i="12"/>
  <c r="V659" i="12"/>
  <c r="U659" i="12"/>
  <c r="T659" i="12"/>
  <c r="S659" i="12"/>
  <c r="AE658" i="12"/>
  <c r="AD658" i="12"/>
  <c r="AC658" i="12"/>
  <c r="AB658" i="12"/>
  <c r="AA658" i="12"/>
  <c r="Z658" i="12"/>
  <c r="Y658" i="12"/>
  <c r="X658" i="12"/>
  <c r="W658" i="12"/>
  <c r="V658" i="12"/>
  <c r="U658" i="12"/>
  <c r="T658" i="12"/>
  <c r="S658" i="12"/>
  <c r="AE657" i="12"/>
  <c r="AD657" i="12"/>
  <c r="AC657" i="12"/>
  <c r="AB657" i="12"/>
  <c r="AA657" i="12"/>
  <c r="Z657" i="12"/>
  <c r="Y657" i="12"/>
  <c r="X657" i="12"/>
  <c r="W657" i="12"/>
  <c r="V657" i="12"/>
  <c r="U657" i="12"/>
  <c r="T657" i="12"/>
  <c r="S657" i="12"/>
  <c r="AE656" i="12"/>
  <c r="AD656" i="12"/>
  <c r="AC656" i="12"/>
  <c r="AB656" i="12"/>
  <c r="AA656" i="12"/>
  <c r="Z656" i="12"/>
  <c r="Y656" i="12"/>
  <c r="X656" i="12"/>
  <c r="W656" i="12"/>
  <c r="V656" i="12"/>
  <c r="U656" i="12"/>
  <c r="T656" i="12"/>
  <c r="S656" i="12"/>
  <c r="AE655" i="12"/>
  <c r="AD655" i="12"/>
  <c r="AC655" i="12"/>
  <c r="AB655" i="12"/>
  <c r="AA655" i="12"/>
  <c r="Z655" i="12"/>
  <c r="Y655" i="12"/>
  <c r="X655" i="12"/>
  <c r="W655" i="12"/>
  <c r="V655" i="12"/>
  <c r="U655" i="12"/>
  <c r="T655" i="12"/>
  <c r="S655" i="12"/>
  <c r="AE654" i="12"/>
  <c r="AD654" i="12"/>
  <c r="AC654" i="12"/>
  <c r="AB654" i="12"/>
  <c r="AA654" i="12"/>
  <c r="Z654" i="12"/>
  <c r="Y654" i="12"/>
  <c r="X654" i="12"/>
  <c r="W654" i="12"/>
  <c r="V654" i="12"/>
  <c r="U654" i="12"/>
  <c r="T654" i="12"/>
  <c r="S654" i="12"/>
  <c r="AE653" i="12"/>
  <c r="AD653" i="12"/>
  <c r="AC653" i="12"/>
  <c r="AB653" i="12"/>
  <c r="AA653" i="12"/>
  <c r="Z653" i="12"/>
  <c r="Y653" i="12"/>
  <c r="X653" i="12"/>
  <c r="W653" i="12"/>
  <c r="V653" i="12"/>
  <c r="U653" i="12"/>
  <c r="T653" i="12"/>
  <c r="S653" i="12"/>
  <c r="AE652" i="12"/>
  <c r="AD652" i="12"/>
  <c r="AC652" i="12"/>
  <c r="AB652" i="12"/>
  <c r="AA652" i="12"/>
  <c r="Z652" i="12"/>
  <c r="Y652" i="12"/>
  <c r="X652" i="12"/>
  <c r="W652" i="12"/>
  <c r="V652" i="12"/>
  <c r="U652" i="12"/>
  <c r="T652" i="12"/>
  <c r="S652" i="12"/>
  <c r="AE651" i="12"/>
  <c r="AD651" i="12"/>
  <c r="AC651" i="12"/>
  <c r="AB651" i="12"/>
  <c r="AA651" i="12"/>
  <c r="Z651" i="12"/>
  <c r="Y651" i="12"/>
  <c r="X651" i="12"/>
  <c r="W651" i="12"/>
  <c r="V651" i="12"/>
  <c r="U651" i="12"/>
  <c r="T651" i="12"/>
  <c r="S651" i="12"/>
  <c r="AE650" i="12"/>
  <c r="AD650" i="12"/>
  <c r="AC650" i="12"/>
  <c r="AB650" i="12"/>
  <c r="AA650" i="12"/>
  <c r="Z650" i="12"/>
  <c r="Y650" i="12"/>
  <c r="X650" i="12"/>
  <c r="W650" i="12"/>
  <c r="V650" i="12"/>
  <c r="U650" i="12"/>
  <c r="T650" i="12"/>
  <c r="S650" i="12"/>
  <c r="AE649" i="12"/>
  <c r="AD649" i="12"/>
  <c r="AC649" i="12"/>
  <c r="AB649" i="12"/>
  <c r="AA649" i="12"/>
  <c r="Z649" i="12"/>
  <c r="Y649" i="12"/>
  <c r="X649" i="12"/>
  <c r="W649" i="12"/>
  <c r="V649" i="12"/>
  <c r="U649" i="12"/>
  <c r="T649" i="12"/>
  <c r="S649" i="12"/>
  <c r="O644" i="12"/>
  <c r="N644" i="12"/>
  <c r="M644" i="12"/>
  <c r="L644" i="12"/>
  <c r="K644" i="12"/>
  <c r="J644" i="12"/>
  <c r="I644" i="12"/>
  <c r="H644" i="12"/>
  <c r="G644" i="12"/>
  <c r="F644" i="12"/>
  <c r="E644" i="12"/>
  <c r="D644" i="12"/>
  <c r="C644" i="12"/>
  <c r="B644" i="12"/>
  <c r="AE644" i="12"/>
  <c r="AE643" i="12"/>
  <c r="AD643" i="12"/>
  <c r="AC643" i="12"/>
  <c r="AB643" i="12"/>
  <c r="AA643" i="12"/>
  <c r="Z643" i="12"/>
  <c r="Y643" i="12"/>
  <c r="X643" i="12"/>
  <c r="W643" i="12"/>
  <c r="V643" i="12"/>
  <c r="U643" i="12"/>
  <c r="T643" i="12"/>
  <c r="S643" i="12"/>
  <c r="AE642" i="12"/>
  <c r="AD642" i="12"/>
  <c r="AC642" i="12"/>
  <c r="AB642" i="12"/>
  <c r="AA642" i="12"/>
  <c r="Z642" i="12"/>
  <c r="Y642" i="12"/>
  <c r="X642" i="12"/>
  <c r="W642" i="12"/>
  <c r="V642" i="12"/>
  <c r="U642" i="12"/>
  <c r="T642" i="12"/>
  <c r="S642" i="12"/>
  <c r="AE641" i="12"/>
  <c r="AD641" i="12"/>
  <c r="AC641" i="12"/>
  <c r="AB641" i="12"/>
  <c r="AA641" i="12"/>
  <c r="Z641" i="12"/>
  <c r="Y641" i="12"/>
  <c r="X641" i="12"/>
  <c r="W641" i="12"/>
  <c r="V641" i="12"/>
  <c r="U641" i="12"/>
  <c r="T641" i="12"/>
  <c r="S641" i="12"/>
  <c r="AE640" i="12"/>
  <c r="AD640" i="12"/>
  <c r="AC640" i="12"/>
  <c r="AB640" i="12"/>
  <c r="AA640" i="12"/>
  <c r="Z640" i="12"/>
  <c r="Y640" i="12"/>
  <c r="X640" i="12"/>
  <c r="W640" i="12"/>
  <c r="V640" i="12"/>
  <c r="U640" i="12"/>
  <c r="T640" i="12"/>
  <c r="S640" i="12"/>
  <c r="AE639" i="12"/>
  <c r="AD639" i="12"/>
  <c r="AC639" i="12"/>
  <c r="AB639" i="12"/>
  <c r="AA639" i="12"/>
  <c r="Z639" i="12"/>
  <c r="Y639" i="12"/>
  <c r="X639" i="12"/>
  <c r="W639" i="12"/>
  <c r="V639" i="12"/>
  <c r="U639" i="12"/>
  <c r="T639" i="12"/>
  <c r="S639" i="12"/>
  <c r="AE638" i="12"/>
  <c r="AD638" i="12"/>
  <c r="AC638" i="12"/>
  <c r="AB638" i="12"/>
  <c r="AA638" i="12"/>
  <c r="Z638" i="12"/>
  <c r="Y638" i="12"/>
  <c r="X638" i="12"/>
  <c r="W638" i="12"/>
  <c r="V638" i="12"/>
  <c r="U638" i="12"/>
  <c r="T638" i="12"/>
  <c r="S638" i="12"/>
  <c r="AE637" i="12"/>
  <c r="AD637" i="12"/>
  <c r="AC637" i="12"/>
  <c r="AB637" i="12"/>
  <c r="AA637" i="12"/>
  <c r="Z637" i="12"/>
  <c r="Y637" i="12"/>
  <c r="X637" i="12"/>
  <c r="W637" i="12"/>
  <c r="V637" i="12"/>
  <c r="U637" i="12"/>
  <c r="T637" i="12"/>
  <c r="S637" i="12"/>
  <c r="AE636" i="12"/>
  <c r="AD636" i="12"/>
  <c r="AC636" i="12"/>
  <c r="AB636" i="12"/>
  <c r="AA636" i="12"/>
  <c r="Z636" i="12"/>
  <c r="Y636" i="12"/>
  <c r="X636" i="12"/>
  <c r="W636" i="12"/>
  <c r="V636" i="12"/>
  <c r="U636" i="12"/>
  <c r="T636" i="12"/>
  <c r="S636" i="12"/>
  <c r="AE635" i="12"/>
  <c r="AD635" i="12"/>
  <c r="AC635" i="12"/>
  <c r="AB635" i="12"/>
  <c r="AA635" i="12"/>
  <c r="Z635" i="12"/>
  <c r="Y635" i="12"/>
  <c r="X635" i="12"/>
  <c r="W635" i="12"/>
  <c r="V635" i="12"/>
  <c r="U635" i="12"/>
  <c r="T635" i="12"/>
  <c r="S635" i="12"/>
  <c r="AE634" i="12"/>
  <c r="AD634" i="12"/>
  <c r="AC634" i="12"/>
  <c r="AB634" i="12"/>
  <c r="AA634" i="12"/>
  <c r="Z634" i="12"/>
  <c r="Y634" i="12"/>
  <c r="X634" i="12"/>
  <c r="W634" i="12"/>
  <c r="V634" i="12"/>
  <c r="U634" i="12"/>
  <c r="T634" i="12"/>
  <c r="S634" i="12"/>
  <c r="AE633" i="12"/>
  <c r="AD633" i="12"/>
  <c r="AC633" i="12"/>
  <c r="AB633" i="12"/>
  <c r="AA633" i="12"/>
  <c r="Z633" i="12"/>
  <c r="Y633" i="12"/>
  <c r="X633" i="12"/>
  <c r="W633" i="12"/>
  <c r="V633" i="12"/>
  <c r="U633" i="12"/>
  <c r="T633" i="12"/>
  <c r="S633" i="12"/>
  <c r="AE632" i="12"/>
  <c r="AD632" i="12"/>
  <c r="AC632" i="12"/>
  <c r="AB632" i="12"/>
  <c r="AA632" i="12"/>
  <c r="Z632" i="12"/>
  <c r="Y632" i="12"/>
  <c r="X632" i="12"/>
  <c r="W632" i="12"/>
  <c r="V632" i="12"/>
  <c r="U632" i="12"/>
  <c r="T632" i="12"/>
  <c r="S632" i="12"/>
  <c r="O627" i="12"/>
  <c r="AE627" i="12"/>
  <c r="N627" i="12"/>
  <c r="M627" i="12"/>
  <c r="L627" i="12"/>
  <c r="K627" i="12"/>
  <c r="AA627" i="12"/>
  <c r="J627" i="12"/>
  <c r="I627" i="12"/>
  <c r="H627" i="12"/>
  <c r="G627" i="12"/>
  <c r="W627" i="12"/>
  <c r="F627" i="12"/>
  <c r="E627" i="12"/>
  <c r="D627" i="12"/>
  <c r="P627" i="12"/>
  <c r="C627" i="12"/>
  <c r="S627" i="12"/>
  <c r="B627" i="12"/>
  <c r="AE626" i="12"/>
  <c r="AD626" i="12"/>
  <c r="AC626" i="12"/>
  <c r="AB626" i="12"/>
  <c r="AA626" i="12"/>
  <c r="Z626" i="12"/>
  <c r="Y626" i="12"/>
  <c r="X626" i="12"/>
  <c r="W626" i="12"/>
  <c r="V626" i="12"/>
  <c r="U626" i="12"/>
  <c r="T626" i="12"/>
  <c r="S626" i="12"/>
  <c r="AE625" i="12"/>
  <c r="AD625" i="12"/>
  <c r="AC625" i="12"/>
  <c r="AB625" i="12"/>
  <c r="AA625" i="12"/>
  <c r="Z625" i="12"/>
  <c r="Y625" i="12"/>
  <c r="X625" i="12"/>
  <c r="W625" i="12"/>
  <c r="V625" i="12"/>
  <c r="U625" i="12"/>
  <c r="T625" i="12"/>
  <c r="S625" i="12"/>
  <c r="AE624" i="12"/>
  <c r="AD624" i="12"/>
  <c r="AC624" i="12"/>
  <c r="AB624" i="12"/>
  <c r="AA624" i="12"/>
  <c r="Z624" i="12"/>
  <c r="Y624" i="12"/>
  <c r="X624" i="12"/>
  <c r="W624" i="12"/>
  <c r="V624" i="12"/>
  <c r="U624" i="12"/>
  <c r="T624" i="12"/>
  <c r="S624" i="12"/>
  <c r="AE623" i="12"/>
  <c r="AD623" i="12"/>
  <c r="AC623" i="12"/>
  <c r="AB623" i="12"/>
  <c r="AA623" i="12"/>
  <c r="Z623" i="12"/>
  <c r="Y623" i="12"/>
  <c r="X623" i="12"/>
  <c r="W623" i="12"/>
  <c r="V623" i="12"/>
  <c r="U623" i="12"/>
  <c r="T623" i="12"/>
  <c r="S623" i="12"/>
  <c r="AE622" i="12"/>
  <c r="AD622" i="12"/>
  <c r="AC622" i="12"/>
  <c r="AB622" i="12"/>
  <c r="AA622" i="12"/>
  <c r="Z622" i="12"/>
  <c r="Y622" i="12"/>
  <c r="X622" i="12"/>
  <c r="W622" i="12"/>
  <c r="V622" i="12"/>
  <c r="U622" i="12"/>
  <c r="T622" i="12"/>
  <c r="S622" i="12"/>
  <c r="AE621" i="12"/>
  <c r="AD621" i="12"/>
  <c r="AC621" i="12"/>
  <c r="AB621" i="12"/>
  <c r="AA621" i="12"/>
  <c r="Z621" i="12"/>
  <c r="Y621" i="12"/>
  <c r="X621" i="12"/>
  <c r="W621" i="12"/>
  <c r="V621" i="12"/>
  <c r="U621" i="12"/>
  <c r="T621" i="12"/>
  <c r="S621" i="12"/>
  <c r="AE620" i="12"/>
  <c r="AD620" i="12"/>
  <c r="AC620" i="12"/>
  <c r="AB620" i="12"/>
  <c r="AA620" i="12"/>
  <c r="Z620" i="12"/>
  <c r="Y620" i="12"/>
  <c r="X620" i="12"/>
  <c r="W620" i="12"/>
  <c r="V620" i="12"/>
  <c r="U620" i="12"/>
  <c r="T620" i="12"/>
  <c r="S620" i="12"/>
  <c r="AE619" i="12"/>
  <c r="AD619" i="12"/>
  <c r="AC619" i="12"/>
  <c r="AB619" i="12"/>
  <c r="AA619" i="12"/>
  <c r="Z619" i="12"/>
  <c r="Y619" i="12"/>
  <c r="X619" i="12"/>
  <c r="W619" i="12"/>
  <c r="V619" i="12"/>
  <c r="U619" i="12"/>
  <c r="T619" i="12"/>
  <c r="S619" i="12"/>
  <c r="AE618" i="12"/>
  <c r="AD618" i="12"/>
  <c r="AC618" i="12"/>
  <c r="AB618" i="12"/>
  <c r="AA618" i="12"/>
  <c r="Z618" i="12"/>
  <c r="Y618" i="12"/>
  <c r="X618" i="12"/>
  <c r="W618" i="12"/>
  <c r="V618" i="12"/>
  <c r="U618" i="12"/>
  <c r="T618" i="12"/>
  <c r="S618" i="12"/>
  <c r="AE617" i="12"/>
  <c r="AD617" i="12"/>
  <c r="AC617" i="12"/>
  <c r="AB617" i="12"/>
  <c r="AA617" i="12"/>
  <c r="Z617" i="12"/>
  <c r="Y617" i="12"/>
  <c r="X617" i="12"/>
  <c r="W617" i="12"/>
  <c r="V617" i="12"/>
  <c r="U617" i="12"/>
  <c r="T617" i="12"/>
  <c r="S617" i="12"/>
  <c r="AE616" i="12"/>
  <c r="AD616" i="12"/>
  <c r="AC616" i="12"/>
  <c r="AB616" i="12"/>
  <c r="AA616" i="12"/>
  <c r="Z616" i="12"/>
  <c r="Y616" i="12"/>
  <c r="X616" i="12"/>
  <c r="W616" i="12"/>
  <c r="V616" i="12"/>
  <c r="U616" i="12"/>
  <c r="T616" i="12"/>
  <c r="S616" i="12"/>
  <c r="AE615" i="12"/>
  <c r="AD615" i="12"/>
  <c r="AC615" i="12"/>
  <c r="AB615" i="12"/>
  <c r="AA615" i="12"/>
  <c r="Z615" i="12"/>
  <c r="Y615" i="12"/>
  <c r="X615" i="12"/>
  <c r="W615" i="12"/>
  <c r="V615" i="12"/>
  <c r="U615" i="12"/>
  <c r="T615" i="12"/>
  <c r="S615" i="12"/>
  <c r="O610" i="12"/>
  <c r="AE610" i="12"/>
  <c r="N610" i="12"/>
  <c r="M610" i="12"/>
  <c r="L610" i="12"/>
  <c r="K610" i="12"/>
  <c r="AA610" i="12"/>
  <c r="J610" i="12"/>
  <c r="I610" i="12"/>
  <c r="H610" i="12"/>
  <c r="X610" i="12"/>
  <c r="G610" i="12"/>
  <c r="W610" i="12"/>
  <c r="F610" i="12"/>
  <c r="V610" i="12"/>
  <c r="E610" i="12"/>
  <c r="D610" i="12"/>
  <c r="C610" i="12"/>
  <c r="S610" i="12"/>
  <c r="B610" i="12"/>
  <c r="AC610" i="12"/>
  <c r="AE609" i="12"/>
  <c r="AD609" i="12"/>
  <c r="AC609" i="12"/>
  <c r="AB609" i="12"/>
  <c r="AA609" i="12"/>
  <c r="Z609" i="12"/>
  <c r="Y609" i="12"/>
  <c r="X609" i="12"/>
  <c r="W609" i="12"/>
  <c r="V609" i="12"/>
  <c r="U609" i="12"/>
  <c r="T609" i="12"/>
  <c r="S609" i="12"/>
  <c r="AE608" i="12"/>
  <c r="AD608" i="12"/>
  <c r="AC608" i="12"/>
  <c r="AB608" i="12"/>
  <c r="AA608" i="12"/>
  <c r="Z608" i="12"/>
  <c r="Y608" i="12"/>
  <c r="X608" i="12"/>
  <c r="W608" i="12"/>
  <c r="V608" i="12"/>
  <c r="U608" i="12"/>
  <c r="T608" i="12"/>
  <c r="S608" i="12"/>
  <c r="AE607" i="12"/>
  <c r="AD607" i="12"/>
  <c r="AC607" i="12"/>
  <c r="AB607" i="12"/>
  <c r="AA607" i="12"/>
  <c r="Z607" i="12"/>
  <c r="Y607" i="12"/>
  <c r="X607" i="12"/>
  <c r="W607" i="12"/>
  <c r="V607" i="12"/>
  <c r="U607" i="12"/>
  <c r="T607" i="12"/>
  <c r="S607" i="12"/>
  <c r="AE606" i="12"/>
  <c r="AD606" i="12"/>
  <c r="AC606" i="12"/>
  <c r="AB606" i="12"/>
  <c r="AA606" i="12"/>
  <c r="Z606" i="12"/>
  <c r="Y606" i="12"/>
  <c r="X606" i="12"/>
  <c r="W606" i="12"/>
  <c r="V606" i="12"/>
  <c r="U606" i="12"/>
  <c r="T606" i="12"/>
  <c r="S606" i="12"/>
  <c r="AE605" i="12"/>
  <c r="AD605" i="12"/>
  <c r="AC605" i="12"/>
  <c r="AB605" i="12"/>
  <c r="AA605" i="12"/>
  <c r="Z605" i="12"/>
  <c r="Y605" i="12"/>
  <c r="X605" i="12"/>
  <c r="W605" i="12"/>
  <c r="V605" i="12"/>
  <c r="U605" i="12"/>
  <c r="T605" i="12"/>
  <c r="S605" i="12"/>
  <c r="AE604" i="12"/>
  <c r="AD604" i="12"/>
  <c r="AC604" i="12"/>
  <c r="AB604" i="12"/>
  <c r="AA604" i="12"/>
  <c r="Z604" i="12"/>
  <c r="Y604" i="12"/>
  <c r="X604" i="12"/>
  <c r="W604" i="12"/>
  <c r="V604" i="12"/>
  <c r="U604" i="12"/>
  <c r="T604" i="12"/>
  <c r="S604" i="12"/>
  <c r="AE603" i="12"/>
  <c r="AD603" i="12"/>
  <c r="AC603" i="12"/>
  <c r="AB603" i="12"/>
  <c r="AA603" i="12"/>
  <c r="Z603" i="12"/>
  <c r="Y603" i="12"/>
  <c r="X603" i="12"/>
  <c r="W603" i="12"/>
  <c r="V603" i="12"/>
  <c r="U603" i="12"/>
  <c r="T603" i="12"/>
  <c r="S603" i="12"/>
  <c r="AE602" i="12"/>
  <c r="AD602" i="12"/>
  <c r="AC602" i="12"/>
  <c r="AB602" i="12"/>
  <c r="AA602" i="12"/>
  <c r="Z602" i="12"/>
  <c r="Y602" i="12"/>
  <c r="X602" i="12"/>
  <c r="W602" i="12"/>
  <c r="V602" i="12"/>
  <c r="U602" i="12"/>
  <c r="T602" i="12"/>
  <c r="S602" i="12"/>
  <c r="AE601" i="12"/>
  <c r="AD601" i="12"/>
  <c r="AC601" i="12"/>
  <c r="AB601" i="12"/>
  <c r="AA601" i="12"/>
  <c r="Z601" i="12"/>
  <c r="Y601" i="12"/>
  <c r="X601" i="12"/>
  <c r="W601" i="12"/>
  <c r="V601" i="12"/>
  <c r="U601" i="12"/>
  <c r="T601" i="12"/>
  <c r="S601" i="12"/>
  <c r="AE600" i="12"/>
  <c r="AD600" i="12"/>
  <c r="AC600" i="12"/>
  <c r="AB600" i="12"/>
  <c r="AA600" i="12"/>
  <c r="Z600" i="12"/>
  <c r="Y600" i="12"/>
  <c r="X600" i="12"/>
  <c r="W600" i="12"/>
  <c r="V600" i="12"/>
  <c r="U600" i="12"/>
  <c r="T600" i="12"/>
  <c r="S600" i="12"/>
  <c r="AE599" i="12"/>
  <c r="AD599" i="12"/>
  <c r="AC599" i="12"/>
  <c r="AB599" i="12"/>
  <c r="AA599" i="12"/>
  <c r="Z599" i="12"/>
  <c r="Y599" i="12"/>
  <c r="X599" i="12"/>
  <c r="W599" i="12"/>
  <c r="V599" i="12"/>
  <c r="U599" i="12"/>
  <c r="T599" i="12"/>
  <c r="S599" i="12"/>
  <c r="AE598" i="12"/>
  <c r="AD598" i="12"/>
  <c r="AC598" i="12"/>
  <c r="AB598" i="12"/>
  <c r="AA598" i="12"/>
  <c r="Z598" i="12"/>
  <c r="Y598" i="12"/>
  <c r="X598" i="12"/>
  <c r="W598" i="12"/>
  <c r="V598" i="12"/>
  <c r="U598" i="12"/>
  <c r="T598" i="12"/>
  <c r="S598" i="12"/>
  <c r="O593" i="12"/>
  <c r="N593" i="12"/>
  <c r="M593" i="12"/>
  <c r="L593" i="12"/>
  <c r="K593" i="12"/>
  <c r="J593" i="12"/>
  <c r="I593" i="12"/>
  <c r="H593" i="12"/>
  <c r="G593" i="12"/>
  <c r="F593" i="12"/>
  <c r="E593" i="12"/>
  <c r="D593" i="12"/>
  <c r="C593" i="12"/>
  <c r="B593" i="12"/>
  <c r="AE592" i="12"/>
  <c r="AD592" i="12"/>
  <c r="AC592" i="12"/>
  <c r="AB592" i="12"/>
  <c r="AA592" i="12"/>
  <c r="Z592" i="12"/>
  <c r="Y592" i="12"/>
  <c r="X592" i="12"/>
  <c r="W592" i="12"/>
  <c r="V592" i="12"/>
  <c r="U592" i="12"/>
  <c r="T592" i="12"/>
  <c r="S592" i="12"/>
  <c r="AE591" i="12"/>
  <c r="AD591" i="12"/>
  <c r="AC591" i="12"/>
  <c r="AB591" i="12"/>
  <c r="AA591" i="12"/>
  <c r="Z591" i="12"/>
  <c r="Y591" i="12"/>
  <c r="X591" i="12"/>
  <c r="W591" i="12"/>
  <c r="V591" i="12"/>
  <c r="U591" i="12"/>
  <c r="T591" i="12"/>
  <c r="S591" i="12"/>
  <c r="AE590" i="12"/>
  <c r="AD590" i="12"/>
  <c r="AC590" i="12"/>
  <c r="AB590" i="12"/>
  <c r="AA590" i="12"/>
  <c r="Z590" i="12"/>
  <c r="Y590" i="12"/>
  <c r="X590" i="12"/>
  <c r="W590" i="12"/>
  <c r="V590" i="12"/>
  <c r="U590" i="12"/>
  <c r="T590" i="12"/>
  <c r="S590" i="12"/>
  <c r="AE589" i="12"/>
  <c r="AD589" i="12"/>
  <c r="AC589" i="12"/>
  <c r="AB589" i="12"/>
  <c r="AA589" i="12"/>
  <c r="Z589" i="12"/>
  <c r="Y589" i="12"/>
  <c r="X589" i="12"/>
  <c r="W589" i="12"/>
  <c r="V589" i="12"/>
  <c r="U589" i="12"/>
  <c r="T589" i="12"/>
  <c r="S589" i="12"/>
  <c r="AE588" i="12"/>
  <c r="AD588" i="12"/>
  <c r="AC588" i="12"/>
  <c r="AB588" i="12"/>
  <c r="AA588" i="12"/>
  <c r="Z588" i="12"/>
  <c r="Y588" i="12"/>
  <c r="X588" i="12"/>
  <c r="W588" i="12"/>
  <c r="V588" i="12"/>
  <c r="U588" i="12"/>
  <c r="T588" i="12"/>
  <c r="S588" i="12"/>
  <c r="AE587" i="12"/>
  <c r="AD587" i="12"/>
  <c r="AC587" i="12"/>
  <c r="AB587" i="12"/>
  <c r="AA587" i="12"/>
  <c r="Z587" i="12"/>
  <c r="Y587" i="12"/>
  <c r="X587" i="12"/>
  <c r="W587" i="12"/>
  <c r="V587" i="12"/>
  <c r="U587" i="12"/>
  <c r="T587" i="12"/>
  <c r="S587" i="12"/>
  <c r="AE586" i="12"/>
  <c r="AD586" i="12"/>
  <c r="AC586" i="12"/>
  <c r="AB586" i="12"/>
  <c r="AA586" i="12"/>
  <c r="Z586" i="12"/>
  <c r="Y586" i="12"/>
  <c r="X586" i="12"/>
  <c r="W586" i="12"/>
  <c r="V586" i="12"/>
  <c r="U586" i="12"/>
  <c r="T586" i="12"/>
  <c r="S586" i="12"/>
  <c r="AE585" i="12"/>
  <c r="AD585" i="12"/>
  <c r="AC585" i="12"/>
  <c r="AB585" i="12"/>
  <c r="AA585" i="12"/>
  <c r="Z585" i="12"/>
  <c r="Y585" i="12"/>
  <c r="X585" i="12"/>
  <c r="W585" i="12"/>
  <c r="V585" i="12"/>
  <c r="U585" i="12"/>
  <c r="T585" i="12"/>
  <c r="S585" i="12"/>
  <c r="AE584" i="12"/>
  <c r="AD584" i="12"/>
  <c r="AC584" i="12"/>
  <c r="AB584" i="12"/>
  <c r="AA584" i="12"/>
  <c r="Z584" i="12"/>
  <c r="Y584" i="12"/>
  <c r="X584" i="12"/>
  <c r="W584" i="12"/>
  <c r="V584" i="12"/>
  <c r="U584" i="12"/>
  <c r="T584" i="12"/>
  <c r="S584" i="12"/>
  <c r="AE583" i="12"/>
  <c r="AD583" i="12"/>
  <c r="AC583" i="12"/>
  <c r="AB583" i="12"/>
  <c r="AA583" i="12"/>
  <c r="Z583" i="12"/>
  <c r="Y583" i="12"/>
  <c r="X583" i="12"/>
  <c r="W583" i="12"/>
  <c r="V583" i="12"/>
  <c r="U583" i="12"/>
  <c r="T583" i="12"/>
  <c r="S583" i="12"/>
  <c r="AE582" i="12"/>
  <c r="AD582" i="12"/>
  <c r="AC582" i="12"/>
  <c r="AB582" i="12"/>
  <c r="AA582" i="12"/>
  <c r="Z582" i="12"/>
  <c r="Y582" i="12"/>
  <c r="X582" i="12"/>
  <c r="W582" i="12"/>
  <c r="V582" i="12"/>
  <c r="U582" i="12"/>
  <c r="T582" i="12"/>
  <c r="S582" i="12"/>
  <c r="AE581" i="12"/>
  <c r="AD581" i="12"/>
  <c r="AC581" i="12"/>
  <c r="AB581" i="12"/>
  <c r="AA581" i="12"/>
  <c r="Z581" i="12"/>
  <c r="Y581" i="12"/>
  <c r="X581" i="12"/>
  <c r="W581" i="12"/>
  <c r="V581" i="12"/>
  <c r="U581" i="12"/>
  <c r="T581" i="12"/>
  <c r="S581" i="12"/>
  <c r="O576" i="12"/>
  <c r="N576" i="12"/>
  <c r="M576" i="12"/>
  <c r="L576" i="12"/>
  <c r="K576" i="12"/>
  <c r="J576" i="12"/>
  <c r="I576" i="12"/>
  <c r="H576" i="12"/>
  <c r="G576" i="12"/>
  <c r="F576" i="12"/>
  <c r="E576" i="12"/>
  <c r="D576" i="12"/>
  <c r="C576" i="12"/>
  <c r="B576" i="12"/>
  <c r="AE575" i="12"/>
  <c r="AD575" i="12"/>
  <c r="AC575" i="12"/>
  <c r="AB575" i="12"/>
  <c r="AA575" i="12"/>
  <c r="Z575" i="12"/>
  <c r="Y575" i="12"/>
  <c r="X575" i="12"/>
  <c r="W575" i="12"/>
  <c r="V575" i="12"/>
  <c r="U575" i="12"/>
  <c r="T575" i="12"/>
  <c r="S575" i="12"/>
  <c r="AE574" i="12"/>
  <c r="AD574" i="12"/>
  <c r="AC574" i="12"/>
  <c r="AB574" i="12"/>
  <c r="AA574" i="12"/>
  <c r="Z574" i="12"/>
  <c r="Y574" i="12"/>
  <c r="X574" i="12"/>
  <c r="W574" i="12"/>
  <c r="V574" i="12"/>
  <c r="U574" i="12"/>
  <c r="T574" i="12"/>
  <c r="S574" i="12"/>
  <c r="AE573" i="12"/>
  <c r="AD573" i="12"/>
  <c r="AC573" i="12"/>
  <c r="AB573" i="12"/>
  <c r="AA573" i="12"/>
  <c r="Z573" i="12"/>
  <c r="Y573" i="12"/>
  <c r="X573" i="12"/>
  <c r="W573" i="12"/>
  <c r="V573" i="12"/>
  <c r="U573" i="12"/>
  <c r="T573" i="12"/>
  <c r="S573" i="12"/>
  <c r="AE572" i="12"/>
  <c r="AD572" i="12"/>
  <c r="AC572" i="12"/>
  <c r="AB572" i="12"/>
  <c r="AA572" i="12"/>
  <c r="Z572" i="12"/>
  <c r="Y572" i="12"/>
  <c r="X572" i="12"/>
  <c r="W572" i="12"/>
  <c r="V572" i="12"/>
  <c r="U572" i="12"/>
  <c r="T572" i="12"/>
  <c r="S572" i="12"/>
  <c r="AE571" i="12"/>
  <c r="AD571" i="12"/>
  <c r="AC571" i="12"/>
  <c r="AB571" i="12"/>
  <c r="AA571" i="12"/>
  <c r="Z571" i="12"/>
  <c r="Y571" i="12"/>
  <c r="X571" i="12"/>
  <c r="W571" i="12"/>
  <c r="V571" i="12"/>
  <c r="U571" i="12"/>
  <c r="T571" i="12"/>
  <c r="S571" i="12"/>
  <c r="AE570" i="12"/>
  <c r="AD570" i="12"/>
  <c r="AC570" i="12"/>
  <c r="AB570" i="12"/>
  <c r="AA570" i="12"/>
  <c r="Z570" i="12"/>
  <c r="Y570" i="12"/>
  <c r="X570" i="12"/>
  <c r="W570" i="12"/>
  <c r="V570" i="12"/>
  <c r="U570" i="12"/>
  <c r="T570" i="12"/>
  <c r="S570" i="12"/>
  <c r="AE569" i="12"/>
  <c r="AD569" i="12"/>
  <c r="AC569" i="12"/>
  <c r="AB569" i="12"/>
  <c r="AA569" i="12"/>
  <c r="Z569" i="12"/>
  <c r="Y569" i="12"/>
  <c r="X569" i="12"/>
  <c r="W569" i="12"/>
  <c r="V569" i="12"/>
  <c r="U569" i="12"/>
  <c r="T569" i="12"/>
  <c r="S569" i="12"/>
  <c r="AE568" i="12"/>
  <c r="AD568" i="12"/>
  <c r="AC568" i="12"/>
  <c r="AB568" i="12"/>
  <c r="AA568" i="12"/>
  <c r="Z568" i="12"/>
  <c r="Y568" i="12"/>
  <c r="X568" i="12"/>
  <c r="W568" i="12"/>
  <c r="V568" i="12"/>
  <c r="U568" i="12"/>
  <c r="T568" i="12"/>
  <c r="S568" i="12"/>
  <c r="AE567" i="12"/>
  <c r="AD567" i="12"/>
  <c r="AC567" i="12"/>
  <c r="AB567" i="12"/>
  <c r="AA567" i="12"/>
  <c r="Z567" i="12"/>
  <c r="Y567" i="12"/>
  <c r="X567" i="12"/>
  <c r="W567" i="12"/>
  <c r="V567" i="12"/>
  <c r="U567" i="12"/>
  <c r="T567" i="12"/>
  <c r="S567" i="12"/>
  <c r="AE566" i="12"/>
  <c r="AD566" i="12"/>
  <c r="AC566" i="12"/>
  <c r="AB566" i="12"/>
  <c r="AA566" i="12"/>
  <c r="Z566" i="12"/>
  <c r="Y566" i="12"/>
  <c r="X566" i="12"/>
  <c r="W566" i="12"/>
  <c r="V566" i="12"/>
  <c r="U566" i="12"/>
  <c r="T566" i="12"/>
  <c r="S566" i="12"/>
  <c r="AE565" i="12"/>
  <c r="AD565" i="12"/>
  <c r="AC565" i="12"/>
  <c r="AB565" i="12"/>
  <c r="AA565" i="12"/>
  <c r="Z565" i="12"/>
  <c r="Y565" i="12"/>
  <c r="X565" i="12"/>
  <c r="W565" i="12"/>
  <c r="V565" i="12"/>
  <c r="U565" i="12"/>
  <c r="T565" i="12"/>
  <c r="S565" i="12"/>
  <c r="AE564" i="12"/>
  <c r="AD564" i="12"/>
  <c r="AC564" i="12"/>
  <c r="AB564" i="12"/>
  <c r="AA564" i="12"/>
  <c r="Z564" i="12"/>
  <c r="Y564" i="12"/>
  <c r="X564" i="12"/>
  <c r="W564" i="12"/>
  <c r="V564" i="12"/>
  <c r="U564" i="12"/>
  <c r="T564" i="12"/>
  <c r="S564" i="12"/>
  <c r="O559" i="12"/>
  <c r="N559" i="12"/>
  <c r="M559" i="12"/>
  <c r="L559" i="12"/>
  <c r="K559" i="12"/>
  <c r="J559" i="12"/>
  <c r="I559" i="12"/>
  <c r="H559" i="12"/>
  <c r="G559" i="12"/>
  <c r="F559" i="12"/>
  <c r="E559" i="12"/>
  <c r="D559" i="12"/>
  <c r="C559" i="12"/>
  <c r="B559" i="12"/>
  <c r="AE558" i="12"/>
  <c r="AD558" i="12"/>
  <c r="AC558" i="12"/>
  <c r="AB558" i="12"/>
  <c r="AA558" i="12"/>
  <c r="Z558" i="12"/>
  <c r="Y558" i="12"/>
  <c r="X558" i="12"/>
  <c r="W558" i="12"/>
  <c r="V558" i="12"/>
  <c r="U558" i="12"/>
  <c r="T558" i="12"/>
  <c r="S558" i="12"/>
  <c r="AE557" i="12"/>
  <c r="AD557" i="12"/>
  <c r="AC557" i="12"/>
  <c r="AB557" i="12"/>
  <c r="AA557" i="12"/>
  <c r="Z557" i="12"/>
  <c r="Y557" i="12"/>
  <c r="X557" i="12"/>
  <c r="W557" i="12"/>
  <c r="V557" i="12"/>
  <c r="U557" i="12"/>
  <c r="T557" i="12"/>
  <c r="S557" i="12"/>
  <c r="AE556" i="12"/>
  <c r="AD556" i="12"/>
  <c r="AC556" i="12"/>
  <c r="AB556" i="12"/>
  <c r="AA556" i="12"/>
  <c r="Z556" i="12"/>
  <c r="Y556" i="12"/>
  <c r="X556" i="12"/>
  <c r="W556" i="12"/>
  <c r="V556" i="12"/>
  <c r="U556" i="12"/>
  <c r="T556" i="12"/>
  <c r="S556" i="12"/>
  <c r="AE555" i="12"/>
  <c r="AD555" i="12"/>
  <c r="AC555" i="12"/>
  <c r="AB555" i="12"/>
  <c r="AA555" i="12"/>
  <c r="Z555" i="12"/>
  <c r="Y555" i="12"/>
  <c r="X555" i="12"/>
  <c r="W555" i="12"/>
  <c r="V555" i="12"/>
  <c r="U555" i="12"/>
  <c r="T555" i="12"/>
  <c r="S555" i="12"/>
  <c r="AE554" i="12"/>
  <c r="AD554" i="12"/>
  <c r="AC554" i="12"/>
  <c r="AB554" i="12"/>
  <c r="AA554" i="12"/>
  <c r="Z554" i="12"/>
  <c r="Y554" i="12"/>
  <c r="X554" i="12"/>
  <c r="W554" i="12"/>
  <c r="V554" i="12"/>
  <c r="U554" i="12"/>
  <c r="T554" i="12"/>
  <c r="S554" i="12"/>
  <c r="AE553" i="12"/>
  <c r="AD553" i="12"/>
  <c r="AC553" i="12"/>
  <c r="AB553" i="12"/>
  <c r="AA553" i="12"/>
  <c r="Z553" i="12"/>
  <c r="Y553" i="12"/>
  <c r="X553" i="12"/>
  <c r="W553" i="12"/>
  <c r="V553" i="12"/>
  <c r="U553" i="12"/>
  <c r="T553" i="12"/>
  <c r="S553" i="12"/>
  <c r="AE552" i="12"/>
  <c r="AD552" i="12"/>
  <c r="AC552" i="12"/>
  <c r="AB552" i="12"/>
  <c r="AA552" i="12"/>
  <c r="Z552" i="12"/>
  <c r="Y552" i="12"/>
  <c r="X552" i="12"/>
  <c r="W552" i="12"/>
  <c r="V552" i="12"/>
  <c r="U552" i="12"/>
  <c r="T552" i="12"/>
  <c r="S552" i="12"/>
  <c r="AE551" i="12"/>
  <c r="AD551" i="12"/>
  <c r="AC551" i="12"/>
  <c r="AB551" i="12"/>
  <c r="AA551" i="12"/>
  <c r="Z551" i="12"/>
  <c r="Y551" i="12"/>
  <c r="X551" i="12"/>
  <c r="W551" i="12"/>
  <c r="V551" i="12"/>
  <c r="U551" i="12"/>
  <c r="T551" i="12"/>
  <c r="S551" i="12"/>
  <c r="AE550" i="12"/>
  <c r="AD550" i="12"/>
  <c r="AC550" i="12"/>
  <c r="AB550" i="12"/>
  <c r="AA550" i="12"/>
  <c r="Z550" i="12"/>
  <c r="Y550" i="12"/>
  <c r="X550" i="12"/>
  <c r="W550" i="12"/>
  <c r="V550" i="12"/>
  <c r="U550" i="12"/>
  <c r="T550" i="12"/>
  <c r="S550" i="12"/>
  <c r="AE549" i="12"/>
  <c r="AD549" i="12"/>
  <c r="AC549" i="12"/>
  <c r="AB549" i="12"/>
  <c r="AA549" i="12"/>
  <c r="Z549" i="12"/>
  <c r="Y549" i="12"/>
  <c r="X549" i="12"/>
  <c r="W549" i="12"/>
  <c r="V549" i="12"/>
  <c r="U549" i="12"/>
  <c r="T549" i="12"/>
  <c r="S549" i="12"/>
  <c r="AE548" i="12"/>
  <c r="AD548" i="12"/>
  <c r="AC548" i="12"/>
  <c r="AB548" i="12"/>
  <c r="AA548" i="12"/>
  <c r="Z548" i="12"/>
  <c r="Y548" i="12"/>
  <c r="X548" i="12"/>
  <c r="W548" i="12"/>
  <c r="V548" i="12"/>
  <c r="U548" i="12"/>
  <c r="T548" i="12"/>
  <c r="S548" i="12"/>
  <c r="AE547" i="12"/>
  <c r="AD547" i="12"/>
  <c r="AC547" i="12"/>
  <c r="AB547" i="12"/>
  <c r="AA547" i="12"/>
  <c r="Z547" i="12"/>
  <c r="Y547" i="12"/>
  <c r="X547" i="12"/>
  <c r="W547" i="12"/>
  <c r="V547" i="12"/>
  <c r="U547" i="12"/>
  <c r="T547" i="12"/>
  <c r="S547" i="12"/>
  <c r="Z542" i="12"/>
  <c r="O542" i="12"/>
  <c r="AE542" i="12"/>
  <c r="N542" i="12"/>
  <c r="M542" i="12"/>
  <c r="L542" i="12"/>
  <c r="K542" i="12"/>
  <c r="AA542" i="12"/>
  <c r="J542" i="12"/>
  <c r="I542" i="12"/>
  <c r="H542" i="12"/>
  <c r="G542" i="12"/>
  <c r="W542" i="12"/>
  <c r="F542" i="12"/>
  <c r="E542" i="12"/>
  <c r="D542" i="12"/>
  <c r="C542" i="12"/>
  <c r="S542" i="12"/>
  <c r="B542" i="12"/>
  <c r="AE541" i="12"/>
  <c r="AD541" i="12"/>
  <c r="AC541" i="12"/>
  <c r="AB541" i="12"/>
  <c r="AA541" i="12"/>
  <c r="Z541" i="12"/>
  <c r="Y541" i="12"/>
  <c r="X541" i="12"/>
  <c r="W541" i="12"/>
  <c r="V541" i="12"/>
  <c r="U541" i="12"/>
  <c r="T541" i="12"/>
  <c r="S541" i="12"/>
  <c r="AE540" i="12"/>
  <c r="AD540" i="12"/>
  <c r="AC540" i="12"/>
  <c r="AB540" i="12"/>
  <c r="AA540" i="12"/>
  <c r="Z540" i="12"/>
  <c r="Y540" i="12"/>
  <c r="X540" i="12"/>
  <c r="W540" i="12"/>
  <c r="V540" i="12"/>
  <c r="U540" i="12"/>
  <c r="T540" i="12"/>
  <c r="S540" i="12"/>
  <c r="AE539" i="12"/>
  <c r="AD539" i="12"/>
  <c r="AC539" i="12"/>
  <c r="AB539" i="12"/>
  <c r="AA539" i="12"/>
  <c r="Z539" i="12"/>
  <c r="Y539" i="12"/>
  <c r="X539" i="12"/>
  <c r="W539" i="12"/>
  <c r="V539" i="12"/>
  <c r="U539" i="12"/>
  <c r="T539" i="12"/>
  <c r="S539" i="12"/>
  <c r="AE538" i="12"/>
  <c r="AD538" i="12"/>
  <c r="AC538" i="12"/>
  <c r="AB538" i="12"/>
  <c r="AA538" i="12"/>
  <c r="Z538" i="12"/>
  <c r="Y538" i="12"/>
  <c r="X538" i="12"/>
  <c r="W538" i="12"/>
  <c r="V538" i="12"/>
  <c r="U538" i="12"/>
  <c r="T538" i="12"/>
  <c r="S538" i="12"/>
  <c r="AE537" i="12"/>
  <c r="AD537" i="12"/>
  <c r="AC537" i="12"/>
  <c r="AB537" i="12"/>
  <c r="AA537" i="12"/>
  <c r="Z537" i="12"/>
  <c r="Y537" i="12"/>
  <c r="X537" i="12"/>
  <c r="W537" i="12"/>
  <c r="V537" i="12"/>
  <c r="U537" i="12"/>
  <c r="T537" i="12"/>
  <c r="S537" i="12"/>
  <c r="AE536" i="12"/>
  <c r="AD536" i="12"/>
  <c r="AC536" i="12"/>
  <c r="AB536" i="12"/>
  <c r="AA536" i="12"/>
  <c r="Z536" i="12"/>
  <c r="Y536" i="12"/>
  <c r="X536" i="12"/>
  <c r="W536" i="12"/>
  <c r="V536" i="12"/>
  <c r="U536" i="12"/>
  <c r="T536" i="12"/>
  <c r="S536" i="12"/>
  <c r="AE535" i="12"/>
  <c r="AD535" i="12"/>
  <c r="AC535" i="12"/>
  <c r="AB535" i="12"/>
  <c r="AA535" i="12"/>
  <c r="Z535" i="12"/>
  <c r="Y535" i="12"/>
  <c r="X535" i="12"/>
  <c r="W535" i="12"/>
  <c r="V535" i="12"/>
  <c r="U535" i="12"/>
  <c r="T535" i="12"/>
  <c r="S535" i="12"/>
  <c r="AE534" i="12"/>
  <c r="AD534" i="12"/>
  <c r="AC534" i="12"/>
  <c r="AB534" i="12"/>
  <c r="AA534" i="12"/>
  <c r="Z534" i="12"/>
  <c r="Y534" i="12"/>
  <c r="X534" i="12"/>
  <c r="W534" i="12"/>
  <c r="V534" i="12"/>
  <c r="U534" i="12"/>
  <c r="T534" i="12"/>
  <c r="S534" i="12"/>
  <c r="AE533" i="12"/>
  <c r="AD533" i="12"/>
  <c r="AC533" i="12"/>
  <c r="AB533" i="12"/>
  <c r="AA533" i="12"/>
  <c r="Z533" i="12"/>
  <c r="Y533" i="12"/>
  <c r="X533" i="12"/>
  <c r="W533" i="12"/>
  <c r="V533" i="12"/>
  <c r="U533" i="12"/>
  <c r="T533" i="12"/>
  <c r="S533" i="12"/>
  <c r="AE532" i="12"/>
  <c r="AD532" i="12"/>
  <c r="AC532" i="12"/>
  <c r="AB532" i="12"/>
  <c r="AA532" i="12"/>
  <c r="Z532" i="12"/>
  <c r="Y532" i="12"/>
  <c r="X532" i="12"/>
  <c r="W532" i="12"/>
  <c r="V532" i="12"/>
  <c r="U532" i="12"/>
  <c r="T532" i="12"/>
  <c r="S532" i="12"/>
  <c r="AE531" i="12"/>
  <c r="AD531" i="12"/>
  <c r="AC531" i="12"/>
  <c r="AB531" i="12"/>
  <c r="AA531" i="12"/>
  <c r="Z531" i="12"/>
  <c r="Y531" i="12"/>
  <c r="X531" i="12"/>
  <c r="W531" i="12"/>
  <c r="V531" i="12"/>
  <c r="U531" i="12"/>
  <c r="T531" i="12"/>
  <c r="S531" i="12"/>
  <c r="AE530" i="12"/>
  <c r="AD530" i="12"/>
  <c r="AC530" i="12"/>
  <c r="AB530" i="12"/>
  <c r="AA530" i="12"/>
  <c r="Z530" i="12"/>
  <c r="Y530" i="12"/>
  <c r="X530" i="12"/>
  <c r="W530" i="12"/>
  <c r="V530" i="12"/>
  <c r="U530" i="12"/>
  <c r="T530" i="12"/>
  <c r="S530" i="12"/>
  <c r="O525" i="12"/>
  <c r="N525" i="12"/>
  <c r="M525" i="12"/>
  <c r="L525" i="12"/>
  <c r="K525" i="12"/>
  <c r="J525" i="12"/>
  <c r="I525" i="12"/>
  <c r="H525" i="12"/>
  <c r="G525" i="12"/>
  <c r="F525" i="12"/>
  <c r="E525" i="12"/>
  <c r="D525" i="12"/>
  <c r="C525" i="12"/>
  <c r="S525" i="12"/>
  <c r="B525" i="12"/>
  <c r="AE524" i="12"/>
  <c r="AD524" i="12"/>
  <c r="AC524" i="12"/>
  <c r="AB524" i="12"/>
  <c r="AA524" i="12"/>
  <c r="Z524" i="12"/>
  <c r="Y524" i="12"/>
  <c r="X524" i="12"/>
  <c r="W524" i="12"/>
  <c r="V524" i="12"/>
  <c r="U524" i="12"/>
  <c r="T524" i="12"/>
  <c r="S524" i="12"/>
  <c r="AE523" i="12"/>
  <c r="AD523" i="12"/>
  <c r="AC523" i="12"/>
  <c r="AB523" i="12"/>
  <c r="AA523" i="12"/>
  <c r="Z523" i="12"/>
  <c r="Y523" i="12"/>
  <c r="X523" i="12"/>
  <c r="W523" i="12"/>
  <c r="V523" i="12"/>
  <c r="U523" i="12"/>
  <c r="T523" i="12"/>
  <c r="S523" i="12"/>
  <c r="AE522" i="12"/>
  <c r="AD522" i="12"/>
  <c r="AC522" i="12"/>
  <c r="AB522" i="12"/>
  <c r="AA522" i="12"/>
  <c r="Z522" i="12"/>
  <c r="Y522" i="12"/>
  <c r="X522" i="12"/>
  <c r="W522" i="12"/>
  <c r="V522" i="12"/>
  <c r="U522" i="12"/>
  <c r="T522" i="12"/>
  <c r="S522" i="12"/>
  <c r="AE521" i="12"/>
  <c r="AD521" i="12"/>
  <c r="AC521" i="12"/>
  <c r="AB521" i="12"/>
  <c r="AA521" i="12"/>
  <c r="Z521" i="12"/>
  <c r="Y521" i="12"/>
  <c r="X521" i="12"/>
  <c r="W521" i="12"/>
  <c r="V521" i="12"/>
  <c r="U521" i="12"/>
  <c r="T521" i="12"/>
  <c r="S521" i="12"/>
  <c r="AE520" i="12"/>
  <c r="AD520" i="12"/>
  <c r="AC520" i="12"/>
  <c r="AB520" i="12"/>
  <c r="AA520" i="12"/>
  <c r="Z520" i="12"/>
  <c r="Y520" i="12"/>
  <c r="X520" i="12"/>
  <c r="W520" i="12"/>
  <c r="V520" i="12"/>
  <c r="U520" i="12"/>
  <c r="T520" i="12"/>
  <c r="S520" i="12"/>
  <c r="AE519" i="12"/>
  <c r="AD519" i="12"/>
  <c r="AC519" i="12"/>
  <c r="AB519" i="12"/>
  <c r="AA519" i="12"/>
  <c r="Z519" i="12"/>
  <c r="Y519" i="12"/>
  <c r="X519" i="12"/>
  <c r="W519" i="12"/>
  <c r="V519" i="12"/>
  <c r="U519" i="12"/>
  <c r="T519" i="12"/>
  <c r="S519" i="12"/>
  <c r="AE518" i="12"/>
  <c r="AD518" i="12"/>
  <c r="AC518" i="12"/>
  <c r="AB518" i="12"/>
  <c r="AA518" i="12"/>
  <c r="Z518" i="12"/>
  <c r="Y518" i="12"/>
  <c r="X518" i="12"/>
  <c r="W518" i="12"/>
  <c r="V518" i="12"/>
  <c r="U518" i="12"/>
  <c r="T518" i="12"/>
  <c r="S518" i="12"/>
  <c r="AE517" i="12"/>
  <c r="AD517" i="12"/>
  <c r="AC517" i="12"/>
  <c r="AB517" i="12"/>
  <c r="AA517" i="12"/>
  <c r="Z517" i="12"/>
  <c r="Y517" i="12"/>
  <c r="X517" i="12"/>
  <c r="W517" i="12"/>
  <c r="V517" i="12"/>
  <c r="U517" i="12"/>
  <c r="T517" i="12"/>
  <c r="S517" i="12"/>
  <c r="AE516" i="12"/>
  <c r="AD516" i="12"/>
  <c r="AC516" i="12"/>
  <c r="AB516" i="12"/>
  <c r="AA516" i="12"/>
  <c r="Z516" i="12"/>
  <c r="Y516" i="12"/>
  <c r="X516" i="12"/>
  <c r="W516" i="12"/>
  <c r="V516" i="12"/>
  <c r="U516" i="12"/>
  <c r="T516" i="12"/>
  <c r="S516" i="12"/>
  <c r="AE515" i="12"/>
  <c r="AD515" i="12"/>
  <c r="AC515" i="12"/>
  <c r="AB515" i="12"/>
  <c r="AA515" i="12"/>
  <c r="Z515" i="12"/>
  <c r="Y515" i="12"/>
  <c r="X515" i="12"/>
  <c r="W515" i="12"/>
  <c r="V515" i="12"/>
  <c r="U515" i="12"/>
  <c r="T515" i="12"/>
  <c r="S515" i="12"/>
  <c r="AE514" i="12"/>
  <c r="AD514" i="12"/>
  <c r="AC514" i="12"/>
  <c r="AB514" i="12"/>
  <c r="AA514" i="12"/>
  <c r="Z514" i="12"/>
  <c r="Y514" i="12"/>
  <c r="X514" i="12"/>
  <c r="W514" i="12"/>
  <c r="V514" i="12"/>
  <c r="U514" i="12"/>
  <c r="T514" i="12"/>
  <c r="S514" i="12"/>
  <c r="AE513" i="12"/>
  <c r="AD513" i="12"/>
  <c r="AC513" i="12"/>
  <c r="AB513" i="12"/>
  <c r="AA513" i="12"/>
  <c r="Z513" i="12"/>
  <c r="Y513" i="12"/>
  <c r="X513" i="12"/>
  <c r="W513" i="12"/>
  <c r="V513" i="12"/>
  <c r="U513" i="12"/>
  <c r="T513" i="12"/>
  <c r="S513" i="12"/>
  <c r="O508" i="12"/>
  <c r="N508" i="12"/>
  <c r="M508" i="12"/>
  <c r="L508" i="12"/>
  <c r="K508" i="12"/>
  <c r="J508" i="12"/>
  <c r="I508" i="12"/>
  <c r="H508" i="12"/>
  <c r="X508" i="12"/>
  <c r="G508" i="12"/>
  <c r="F508" i="12"/>
  <c r="E508" i="12"/>
  <c r="D508" i="12"/>
  <c r="C508" i="12"/>
  <c r="B508" i="12"/>
  <c r="AE507" i="12"/>
  <c r="AD507" i="12"/>
  <c r="AC507" i="12"/>
  <c r="AB507" i="12"/>
  <c r="AA507" i="12"/>
  <c r="Z507" i="12"/>
  <c r="Y507" i="12"/>
  <c r="X507" i="12"/>
  <c r="W507" i="12"/>
  <c r="V507" i="12"/>
  <c r="U507" i="12"/>
  <c r="T507" i="12"/>
  <c r="S507" i="12"/>
  <c r="AE506" i="12"/>
  <c r="AD506" i="12"/>
  <c r="AC506" i="12"/>
  <c r="AB506" i="12"/>
  <c r="AA506" i="12"/>
  <c r="Z506" i="12"/>
  <c r="Y506" i="12"/>
  <c r="X506" i="12"/>
  <c r="W506" i="12"/>
  <c r="V506" i="12"/>
  <c r="U506" i="12"/>
  <c r="T506" i="12"/>
  <c r="S506" i="12"/>
  <c r="AE505" i="12"/>
  <c r="AD505" i="12"/>
  <c r="AC505" i="12"/>
  <c r="AB505" i="12"/>
  <c r="AA505" i="12"/>
  <c r="Z505" i="12"/>
  <c r="Y505" i="12"/>
  <c r="X505" i="12"/>
  <c r="W505" i="12"/>
  <c r="V505" i="12"/>
  <c r="U505" i="12"/>
  <c r="T505" i="12"/>
  <c r="S505" i="12"/>
  <c r="AE504" i="12"/>
  <c r="AD504" i="12"/>
  <c r="AC504" i="12"/>
  <c r="AB504" i="12"/>
  <c r="AA504" i="12"/>
  <c r="Z504" i="12"/>
  <c r="Y504" i="12"/>
  <c r="X504" i="12"/>
  <c r="W504" i="12"/>
  <c r="V504" i="12"/>
  <c r="U504" i="12"/>
  <c r="T504" i="12"/>
  <c r="S504" i="12"/>
  <c r="AE503" i="12"/>
  <c r="AD503" i="12"/>
  <c r="AC503" i="12"/>
  <c r="AB503" i="12"/>
  <c r="AA503" i="12"/>
  <c r="Z503" i="12"/>
  <c r="Y503" i="12"/>
  <c r="X503" i="12"/>
  <c r="W503" i="12"/>
  <c r="V503" i="12"/>
  <c r="U503" i="12"/>
  <c r="T503" i="12"/>
  <c r="S503" i="12"/>
  <c r="AE502" i="12"/>
  <c r="AD502" i="12"/>
  <c r="AC502" i="12"/>
  <c r="AB502" i="12"/>
  <c r="AA502" i="12"/>
  <c r="Z502" i="12"/>
  <c r="Y502" i="12"/>
  <c r="X502" i="12"/>
  <c r="W502" i="12"/>
  <c r="V502" i="12"/>
  <c r="U502" i="12"/>
  <c r="T502" i="12"/>
  <c r="S502" i="12"/>
  <c r="AE501" i="12"/>
  <c r="AD501" i="12"/>
  <c r="AC501" i="12"/>
  <c r="AB501" i="12"/>
  <c r="AA501" i="12"/>
  <c r="Z501" i="12"/>
  <c r="Y501" i="12"/>
  <c r="X501" i="12"/>
  <c r="W501" i="12"/>
  <c r="V501" i="12"/>
  <c r="U501" i="12"/>
  <c r="T501" i="12"/>
  <c r="S501" i="12"/>
  <c r="AE500" i="12"/>
  <c r="AD500" i="12"/>
  <c r="AC500" i="12"/>
  <c r="AB500" i="12"/>
  <c r="AA500" i="12"/>
  <c r="Z500" i="12"/>
  <c r="Y500" i="12"/>
  <c r="X500" i="12"/>
  <c r="W500" i="12"/>
  <c r="V500" i="12"/>
  <c r="U500" i="12"/>
  <c r="T500" i="12"/>
  <c r="S500" i="12"/>
  <c r="AE499" i="12"/>
  <c r="AD499" i="12"/>
  <c r="AC499" i="12"/>
  <c r="AB499" i="12"/>
  <c r="AA499" i="12"/>
  <c r="Z499" i="12"/>
  <c r="Y499" i="12"/>
  <c r="X499" i="12"/>
  <c r="W499" i="12"/>
  <c r="V499" i="12"/>
  <c r="U499" i="12"/>
  <c r="T499" i="12"/>
  <c r="S499" i="12"/>
  <c r="AE498" i="12"/>
  <c r="AD498" i="12"/>
  <c r="AC498" i="12"/>
  <c r="AB498" i="12"/>
  <c r="AA498" i="12"/>
  <c r="Z498" i="12"/>
  <c r="Y498" i="12"/>
  <c r="X498" i="12"/>
  <c r="W498" i="12"/>
  <c r="V498" i="12"/>
  <c r="U498" i="12"/>
  <c r="T498" i="12"/>
  <c r="S498" i="12"/>
  <c r="AE497" i="12"/>
  <c r="AD497" i="12"/>
  <c r="AC497" i="12"/>
  <c r="AB497" i="12"/>
  <c r="AA497" i="12"/>
  <c r="Z497" i="12"/>
  <c r="Y497" i="12"/>
  <c r="X497" i="12"/>
  <c r="W497" i="12"/>
  <c r="V497" i="12"/>
  <c r="U497" i="12"/>
  <c r="T497" i="12"/>
  <c r="S497" i="12"/>
  <c r="AE496" i="12"/>
  <c r="AD496" i="12"/>
  <c r="AC496" i="12"/>
  <c r="AB496" i="12"/>
  <c r="AA496" i="12"/>
  <c r="Z496" i="12"/>
  <c r="Y496" i="12"/>
  <c r="X496" i="12"/>
  <c r="W496" i="12"/>
  <c r="V496" i="12"/>
  <c r="U496" i="12"/>
  <c r="T496" i="12"/>
  <c r="S496" i="12"/>
  <c r="AD491" i="12"/>
  <c r="S491" i="12"/>
  <c r="O491" i="12"/>
  <c r="AE491" i="12"/>
  <c r="N491" i="12"/>
  <c r="M491" i="12"/>
  <c r="L491" i="12"/>
  <c r="AB491" i="12"/>
  <c r="K491" i="12"/>
  <c r="AA491" i="12"/>
  <c r="J491" i="12"/>
  <c r="Z491" i="12"/>
  <c r="I491" i="12"/>
  <c r="H491" i="12"/>
  <c r="X491" i="12"/>
  <c r="G491" i="12"/>
  <c r="W491" i="12"/>
  <c r="F491" i="12"/>
  <c r="V491" i="12"/>
  <c r="E491" i="12"/>
  <c r="D491" i="12"/>
  <c r="C491" i="12"/>
  <c r="B491" i="12"/>
  <c r="AE490" i="12"/>
  <c r="AD490" i="12"/>
  <c r="AC490" i="12"/>
  <c r="AB490" i="12"/>
  <c r="AA490" i="12"/>
  <c r="Z490" i="12"/>
  <c r="Y490" i="12"/>
  <c r="X490" i="12"/>
  <c r="W490" i="12"/>
  <c r="V490" i="12"/>
  <c r="U490" i="12"/>
  <c r="T490" i="12"/>
  <c r="S490" i="12"/>
  <c r="AE489" i="12"/>
  <c r="AD489" i="12"/>
  <c r="AC489" i="12"/>
  <c r="AB489" i="12"/>
  <c r="AA489" i="12"/>
  <c r="Z489" i="12"/>
  <c r="Y489" i="12"/>
  <c r="X489" i="12"/>
  <c r="W489" i="12"/>
  <c r="V489" i="12"/>
  <c r="U489" i="12"/>
  <c r="T489" i="12"/>
  <c r="S489" i="12"/>
  <c r="AE488" i="12"/>
  <c r="AD488" i="12"/>
  <c r="AC488" i="12"/>
  <c r="AB488" i="12"/>
  <c r="AA488" i="12"/>
  <c r="Z488" i="12"/>
  <c r="Y488" i="12"/>
  <c r="X488" i="12"/>
  <c r="W488" i="12"/>
  <c r="V488" i="12"/>
  <c r="U488" i="12"/>
  <c r="T488" i="12"/>
  <c r="S488" i="12"/>
  <c r="AE487" i="12"/>
  <c r="AD487" i="12"/>
  <c r="AC487" i="12"/>
  <c r="AB487" i="12"/>
  <c r="AA487" i="12"/>
  <c r="Z487" i="12"/>
  <c r="Y487" i="12"/>
  <c r="X487" i="12"/>
  <c r="W487" i="12"/>
  <c r="V487" i="12"/>
  <c r="U487" i="12"/>
  <c r="T487" i="12"/>
  <c r="S487" i="12"/>
  <c r="AE486" i="12"/>
  <c r="AD486" i="12"/>
  <c r="AC486" i="12"/>
  <c r="AB486" i="12"/>
  <c r="AA486" i="12"/>
  <c r="Z486" i="12"/>
  <c r="Y486" i="12"/>
  <c r="X486" i="12"/>
  <c r="W486" i="12"/>
  <c r="V486" i="12"/>
  <c r="U486" i="12"/>
  <c r="T486" i="12"/>
  <c r="S486" i="12"/>
  <c r="AE485" i="12"/>
  <c r="AD485" i="12"/>
  <c r="AC485" i="12"/>
  <c r="AB485" i="12"/>
  <c r="AA485" i="12"/>
  <c r="Z485" i="12"/>
  <c r="Y485" i="12"/>
  <c r="X485" i="12"/>
  <c r="W485" i="12"/>
  <c r="V485" i="12"/>
  <c r="U485" i="12"/>
  <c r="T485" i="12"/>
  <c r="S485" i="12"/>
  <c r="AE484" i="12"/>
  <c r="AD484" i="12"/>
  <c r="AC484" i="12"/>
  <c r="AB484" i="12"/>
  <c r="AA484" i="12"/>
  <c r="Z484" i="12"/>
  <c r="Y484" i="12"/>
  <c r="X484" i="12"/>
  <c r="W484" i="12"/>
  <c r="V484" i="12"/>
  <c r="U484" i="12"/>
  <c r="T484" i="12"/>
  <c r="S484" i="12"/>
  <c r="AE483" i="12"/>
  <c r="AD483" i="12"/>
  <c r="AC483" i="12"/>
  <c r="AB483" i="12"/>
  <c r="AA483" i="12"/>
  <c r="Z483" i="12"/>
  <c r="Y483" i="12"/>
  <c r="X483" i="12"/>
  <c r="W483" i="12"/>
  <c r="V483" i="12"/>
  <c r="U483" i="12"/>
  <c r="T483" i="12"/>
  <c r="S483" i="12"/>
  <c r="AE482" i="12"/>
  <c r="AD482" i="12"/>
  <c r="AC482" i="12"/>
  <c r="AB482" i="12"/>
  <c r="AA482" i="12"/>
  <c r="Z482" i="12"/>
  <c r="Y482" i="12"/>
  <c r="X482" i="12"/>
  <c r="W482" i="12"/>
  <c r="V482" i="12"/>
  <c r="U482" i="12"/>
  <c r="T482" i="12"/>
  <c r="S482" i="12"/>
  <c r="AE481" i="12"/>
  <c r="AD481" i="12"/>
  <c r="AC481" i="12"/>
  <c r="AB481" i="12"/>
  <c r="AA481" i="12"/>
  <c r="Z481" i="12"/>
  <c r="Y481" i="12"/>
  <c r="X481" i="12"/>
  <c r="W481" i="12"/>
  <c r="V481" i="12"/>
  <c r="U481" i="12"/>
  <c r="T481" i="12"/>
  <c r="S481" i="12"/>
  <c r="AE480" i="12"/>
  <c r="AD480" i="12"/>
  <c r="AC480" i="12"/>
  <c r="AB480" i="12"/>
  <c r="AA480" i="12"/>
  <c r="Z480" i="12"/>
  <c r="Y480" i="12"/>
  <c r="X480" i="12"/>
  <c r="W480" i="12"/>
  <c r="V480" i="12"/>
  <c r="U480" i="12"/>
  <c r="T480" i="12"/>
  <c r="S480" i="12"/>
  <c r="AE479" i="12"/>
  <c r="AD479" i="12"/>
  <c r="AC479" i="12"/>
  <c r="AB479" i="12"/>
  <c r="AA479" i="12"/>
  <c r="Z479" i="12"/>
  <c r="Y479" i="12"/>
  <c r="X479" i="12"/>
  <c r="W479" i="12"/>
  <c r="V479" i="12"/>
  <c r="U479" i="12"/>
  <c r="T479" i="12"/>
  <c r="S479" i="12"/>
  <c r="O474" i="12"/>
  <c r="N474" i="12"/>
  <c r="M474" i="12"/>
  <c r="L474" i="12"/>
  <c r="K474" i="12"/>
  <c r="J474" i="12"/>
  <c r="I474" i="12"/>
  <c r="H474" i="12"/>
  <c r="G474" i="12"/>
  <c r="F474" i="12"/>
  <c r="E474" i="12"/>
  <c r="D474" i="12"/>
  <c r="C474" i="12"/>
  <c r="B474" i="12"/>
  <c r="AC474" i="12"/>
  <c r="AE473" i="12"/>
  <c r="AD473" i="12"/>
  <c r="AC473" i="12"/>
  <c r="AB473" i="12"/>
  <c r="AA473" i="12"/>
  <c r="Z473" i="12"/>
  <c r="Y473" i="12"/>
  <c r="X473" i="12"/>
  <c r="W473" i="12"/>
  <c r="V473" i="12"/>
  <c r="U473" i="12"/>
  <c r="T473" i="12"/>
  <c r="S473" i="12"/>
  <c r="AE472" i="12"/>
  <c r="AD472" i="12"/>
  <c r="AC472" i="12"/>
  <c r="AB472" i="12"/>
  <c r="AA472" i="12"/>
  <c r="Z472" i="12"/>
  <c r="Y472" i="12"/>
  <c r="X472" i="12"/>
  <c r="W472" i="12"/>
  <c r="V472" i="12"/>
  <c r="U472" i="12"/>
  <c r="T472" i="12"/>
  <c r="S472" i="12"/>
  <c r="AE471" i="12"/>
  <c r="AD471" i="12"/>
  <c r="AC471" i="12"/>
  <c r="AB471" i="12"/>
  <c r="AA471" i="12"/>
  <c r="Z471" i="12"/>
  <c r="Y471" i="12"/>
  <c r="X471" i="12"/>
  <c r="W471" i="12"/>
  <c r="V471" i="12"/>
  <c r="U471" i="12"/>
  <c r="T471" i="12"/>
  <c r="S471" i="12"/>
  <c r="AE470" i="12"/>
  <c r="AD470" i="12"/>
  <c r="AC470" i="12"/>
  <c r="AB470" i="12"/>
  <c r="AA470" i="12"/>
  <c r="Z470" i="12"/>
  <c r="Y470" i="12"/>
  <c r="X470" i="12"/>
  <c r="W470" i="12"/>
  <c r="V470" i="12"/>
  <c r="U470" i="12"/>
  <c r="T470" i="12"/>
  <c r="S470" i="12"/>
  <c r="AE469" i="12"/>
  <c r="AD469" i="12"/>
  <c r="AC469" i="12"/>
  <c r="AB469" i="12"/>
  <c r="AA469" i="12"/>
  <c r="Z469" i="12"/>
  <c r="Y469" i="12"/>
  <c r="X469" i="12"/>
  <c r="W469" i="12"/>
  <c r="V469" i="12"/>
  <c r="U469" i="12"/>
  <c r="T469" i="12"/>
  <c r="S469" i="12"/>
  <c r="AE468" i="12"/>
  <c r="AD468" i="12"/>
  <c r="AC468" i="12"/>
  <c r="AB468" i="12"/>
  <c r="AA468" i="12"/>
  <c r="Z468" i="12"/>
  <c r="Y468" i="12"/>
  <c r="X468" i="12"/>
  <c r="W468" i="12"/>
  <c r="V468" i="12"/>
  <c r="U468" i="12"/>
  <c r="T468" i="12"/>
  <c r="S468" i="12"/>
  <c r="AE467" i="12"/>
  <c r="AD467" i="12"/>
  <c r="AC467" i="12"/>
  <c r="AB467" i="12"/>
  <c r="AA467" i="12"/>
  <c r="Z467" i="12"/>
  <c r="Y467" i="12"/>
  <c r="X467" i="12"/>
  <c r="W467" i="12"/>
  <c r="V467" i="12"/>
  <c r="U467" i="12"/>
  <c r="T467" i="12"/>
  <c r="S467" i="12"/>
  <c r="AE466" i="12"/>
  <c r="AD466" i="12"/>
  <c r="AC466" i="12"/>
  <c r="AB466" i="12"/>
  <c r="AA466" i="12"/>
  <c r="Z466" i="12"/>
  <c r="Y466" i="12"/>
  <c r="X466" i="12"/>
  <c r="W466" i="12"/>
  <c r="V466" i="12"/>
  <c r="U466" i="12"/>
  <c r="T466" i="12"/>
  <c r="S466" i="12"/>
  <c r="AE465" i="12"/>
  <c r="AD465" i="12"/>
  <c r="AC465" i="12"/>
  <c r="AB465" i="12"/>
  <c r="AA465" i="12"/>
  <c r="Z465" i="12"/>
  <c r="Y465" i="12"/>
  <c r="X465" i="12"/>
  <c r="W465" i="12"/>
  <c r="V465" i="12"/>
  <c r="U465" i="12"/>
  <c r="T465" i="12"/>
  <c r="S465" i="12"/>
  <c r="AE464" i="12"/>
  <c r="AD464" i="12"/>
  <c r="AC464" i="12"/>
  <c r="AB464" i="12"/>
  <c r="AA464" i="12"/>
  <c r="Z464" i="12"/>
  <c r="Y464" i="12"/>
  <c r="X464" i="12"/>
  <c r="W464" i="12"/>
  <c r="V464" i="12"/>
  <c r="U464" i="12"/>
  <c r="T464" i="12"/>
  <c r="S464" i="12"/>
  <c r="AE463" i="12"/>
  <c r="AD463" i="12"/>
  <c r="AC463" i="12"/>
  <c r="AB463" i="12"/>
  <c r="AA463" i="12"/>
  <c r="Z463" i="12"/>
  <c r="Y463" i="12"/>
  <c r="X463" i="12"/>
  <c r="W463" i="12"/>
  <c r="V463" i="12"/>
  <c r="U463" i="12"/>
  <c r="T463" i="12"/>
  <c r="S463" i="12"/>
  <c r="AE462" i="12"/>
  <c r="AD462" i="12"/>
  <c r="AC462" i="12"/>
  <c r="AB462" i="12"/>
  <c r="AA462" i="12"/>
  <c r="Z462" i="12"/>
  <c r="Y462" i="12"/>
  <c r="X462" i="12"/>
  <c r="W462" i="12"/>
  <c r="V462" i="12"/>
  <c r="U462" i="12"/>
  <c r="T462" i="12"/>
  <c r="S462" i="12"/>
  <c r="O457" i="12"/>
  <c r="AE457" i="12"/>
  <c r="N457" i="12"/>
  <c r="M457" i="12"/>
  <c r="L457" i="12"/>
  <c r="K457" i="12"/>
  <c r="AA457" i="12"/>
  <c r="J457" i="12"/>
  <c r="I457" i="12"/>
  <c r="H457" i="12"/>
  <c r="G457" i="12"/>
  <c r="W457" i="12"/>
  <c r="F457" i="12"/>
  <c r="E457" i="12"/>
  <c r="D457" i="12"/>
  <c r="P457" i="12"/>
  <c r="C457" i="12"/>
  <c r="S457" i="12"/>
  <c r="B457" i="12"/>
  <c r="AC457" i="12"/>
  <c r="AE456" i="12"/>
  <c r="AD456" i="12"/>
  <c r="AC456" i="12"/>
  <c r="AB456" i="12"/>
  <c r="AA456" i="12"/>
  <c r="Z456" i="12"/>
  <c r="Y456" i="12"/>
  <c r="X456" i="12"/>
  <c r="W456" i="12"/>
  <c r="V456" i="12"/>
  <c r="U456" i="12"/>
  <c r="T456" i="12"/>
  <c r="S456" i="12"/>
  <c r="AE455" i="12"/>
  <c r="AD455" i="12"/>
  <c r="AC455" i="12"/>
  <c r="AB455" i="12"/>
  <c r="AA455" i="12"/>
  <c r="Z455" i="12"/>
  <c r="Y455" i="12"/>
  <c r="X455" i="12"/>
  <c r="W455" i="12"/>
  <c r="V455" i="12"/>
  <c r="U455" i="12"/>
  <c r="T455" i="12"/>
  <c r="S455" i="12"/>
  <c r="AE454" i="12"/>
  <c r="AD454" i="12"/>
  <c r="AC454" i="12"/>
  <c r="AB454" i="12"/>
  <c r="AA454" i="12"/>
  <c r="Z454" i="12"/>
  <c r="Y454" i="12"/>
  <c r="X454" i="12"/>
  <c r="W454" i="12"/>
  <c r="V454" i="12"/>
  <c r="U454" i="12"/>
  <c r="T454" i="12"/>
  <c r="S454" i="12"/>
  <c r="AE453" i="12"/>
  <c r="AD453" i="12"/>
  <c r="AC453" i="12"/>
  <c r="AB453" i="12"/>
  <c r="AA453" i="12"/>
  <c r="Z453" i="12"/>
  <c r="Y453" i="12"/>
  <c r="X453" i="12"/>
  <c r="W453" i="12"/>
  <c r="V453" i="12"/>
  <c r="U453" i="12"/>
  <c r="T453" i="12"/>
  <c r="S453" i="12"/>
  <c r="AE452" i="12"/>
  <c r="AD452" i="12"/>
  <c r="AC452" i="12"/>
  <c r="AB452" i="12"/>
  <c r="AA452" i="12"/>
  <c r="Z452" i="12"/>
  <c r="Y452" i="12"/>
  <c r="X452" i="12"/>
  <c r="W452" i="12"/>
  <c r="V452" i="12"/>
  <c r="U452" i="12"/>
  <c r="T452" i="12"/>
  <c r="S452" i="12"/>
  <c r="AE451" i="12"/>
  <c r="AD451" i="12"/>
  <c r="AC451" i="12"/>
  <c r="AB451" i="12"/>
  <c r="AA451" i="12"/>
  <c r="Z451" i="12"/>
  <c r="Y451" i="12"/>
  <c r="X451" i="12"/>
  <c r="W451" i="12"/>
  <c r="V451" i="12"/>
  <c r="U451" i="12"/>
  <c r="T451" i="12"/>
  <c r="S451" i="12"/>
  <c r="AE450" i="12"/>
  <c r="AD450" i="12"/>
  <c r="AC450" i="12"/>
  <c r="AB450" i="12"/>
  <c r="AA450" i="12"/>
  <c r="Z450" i="12"/>
  <c r="Y450" i="12"/>
  <c r="X450" i="12"/>
  <c r="W450" i="12"/>
  <c r="V450" i="12"/>
  <c r="U450" i="12"/>
  <c r="T450" i="12"/>
  <c r="S450" i="12"/>
  <c r="AE449" i="12"/>
  <c r="AD449" i="12"/>
  <c r="AC449" i="12"/>
  <c r="AB449" i="12"/>
  <c r="AA449" i="12"/>
  <c r="Z449" i="12"/>
  <c r="Y449" i="12"/>
  <c r="X449" i="12"/>
  <c r="W449" i="12"/>
  <c r="V449" i="12"/>
  <c r="U449" i="12"/>
  <c r="T449" i="12"/>
  <c r="S449" i="12"/>
  <c r="AE448" i="12"/>
  <c r="AD448" i="12"/>
  <c r="AC448" i="12"/>
  <c r="AB448" i="12"/>
  <c r="AA448" i="12"/>
  <c r="Z448" i="12"/>
  <c r="Y448" i="12"/>
  <c r="X448" i="12"/>
  <c r="W448" i="12"/>
  <c r="V448" i="12"/>
  <c r="U448" i="12"/>
  <c r="T448" i="12"/>
  <c r="S448" i="12"/>
  <c r="AE447" i="12"/>
  <c r="AD447" i="12"/>
  <c r="AC447" i="12"/>
  <c r="AB447" i="12"/>
  <c r="AA447" i="12"/>
  <c r="Z447" i="12"/>
  <c r="Y447" i="12"/>
  <c r="X447" i="12"/>
  <c r="W447" i="12"/>
  <c r="V447" i="12"/>
  <c r="U447" i="12"/>
  <c r="T447" i="12"/>
  <c r="S447" i="12"/>
  <c r="AE446" i="12"/>
  <c r="AD446" i="12"/>
  <c r="AC446" i="12"/>
  <c r="AB446" i="12"/>
  <c r="AA446" i="12"/>
  <c r="Z446" i="12"/>
  <c r="Y446" i="12"/>
  <c r="X446" i="12"/>
  <c r="W446" i="12"/>
  <c r="V446" i="12"/>
  <c r="U446" i="12"/>
  <c r="T446" i="12"/>
  <c r="S446" i="12"/>
  <c r="AE445" i="12"/>
  <c r="AD445" i="12"/>
  <c r="AC445" i="12"/>
  <c r="AB445" i="12"/>
  <c r="AA445" i="12"/>
  <c r="Z445" i="12"/>
  <c r="Y445" i="12"/>
  <c r="X445" i="12"/>
  <c r="W445" i="12"/>
  <c r="V445" i="12"/>
  <c r="U445" i="12"/>
  <c r="T445" i="12"/>
  <c r="S445" i="12"/>
  <c r="O440" i="12"/>
  <c r="N440" i="12"/>
  <c r="M440" i="12"/>
  <c r="L440" i="12"/>
  <c r="K440" i="12"/>
  <c r="J440" i="12"/>
  <c r="I440" i="12"/>
  <c r="H440" i="12"/>
  <c r="G440" i="12"/>
  <c r="F440" i="12"/>
  <c r="E440" i="12"/>
  <c r="D440" i="12"/>
  <c r="C440" i="12"/>
  <c r="B440" i="12"/>
  <c r="AE439" i="12"/>
  <c r="AD439" i="12"/>
  <c r="AC439" i="12"/>
  <c r="AB439" i="12"/>
  <c r="AA439" i="12"/>
  <c r="Z439" i="12"/>
  <c r="Y439" i="12"/>
  <c r="X439" i="12"/>
  <c r="W439" i="12"/>
  <c r="V439" i="12"/>
  <c r="U439" i="12"/>
  <c r="T439" i="12"/>
  <c r="S439" i="12"/>
  <c r="AE438" i="12"/>
  <c r="AD438" i="12"/>
  <c r="AC438" i="12"/>
  <c r="AB438" i="12"/>
  <c r="AA438" i="12"/>
  <c r="Z438" i="12"/>
  <c r="Y438" i="12"/>
  <c r="X438" i="12"/>
  <c r="W438" i="12"/>
  <c r="V438" i="12"/>
  <c r="U438" i="12"/>
  <c r="T438" i="12"/>
  <c r="S438" i="12"/>
  <c r="AE437" i="12"/>
  <c r="AD437" i="12"/>
  <c r="AC437" i="12"/>
  <c r="AB437" i="12"/>
  <c r="AA437" i="12"/>
  <c r="Z437" i="12"/>
  <c r="Y437" i="12"/>
  <c r="X437" i="12"/>
  <c r="W437" i="12"/>
  <c r="V437" i="12"/>
  <c r="U437" i="12"/>
  <c r="T437" i="12"/>
  <c r="S437" i="12"/>
  <c r="AE436" i="12"/>
  <c r="AD436" i="12"/>
  <c r="AC436" i="12"/>
  <c r="AB436" i="12"/>
  <c r="AA436" i="12"/>
  <c r="Z436" i="12"/>
  <c r="Y436" i="12"/>
  <c r="X436" i="12"/>
  <c r="W436" i="12"/>
  <c r="V436" i="12"/>
  <c r="U436" i="12"/>
  <c r="T436" i="12"/>
  <c r="S436" i="12"/>
  <c r="AE435" i="12"/>
  <c r="AD435" i="12"/>
  <c r="AC435" i="12"/>
  <c r="AB435" i="12"/>
  <c r="AA435" i="12"/>
  <c r="Z435" i="12"/>
  <c r="Y435" i="12"/>
  <c r="X435" i="12"/>
  <c r="W435" i="12"/>
  <c r="V435" i="12"/>
  <c r="U435" i="12"/>
  <c r="T435" i="12"/>
  <c r="S435" i="12"/>
  <c r="AE434" i="12"/>
  <c r="AD434" i="12"/>
  <c r="AC434" i="12"/>
  <c r="AB434" i="12"/>
  <c r="AA434" i="12"/>
  <c r="Z434" i="12"/>
  <c r="Y434" i="12"/>
  <c r="X434" i="12"/>
  <c r="W434" i="12"/>
  <c r="V434" i="12"/>
  <c r="U434" i="12"/>
  <c r="T434" i="12"/>
  <c r="S434" i="12"/>
  <c r="AE433" i="12"/>
  <c r="AD433" i="12"/>
  <c r="AC433" i="12"/>
  <c r="AB433" i="12"/>
  <c r="AA433" i="12"/>
  <c r="Z433" i="12"/>
  <c r="Y433" i="12"/>
  <c r="X433" i="12"/>
  <c r="W433" i="12"/>
  <c r="V433" i="12"/>
  <c r="U433" i="12"/>
  <c r="T433" i="12"/>
  <c r="S433" i="12"/>
  <c r="AE432" i="12"/>
  <c r="AD432" i="12"/>
  <c r="AC432" i="12"/>
  <c r="AB432" i="12"/>
  <c r="AA432" i="12"/>
  <c r="Z432" i="12"/>
  <c r="Y432" i="12"/>
  <c r="X432" i="12"/>
  <c r="W432" i="12"/>
  <c r="V432" i="12"/>
  <c r="U432" i="12"/>
  <c r="T432" i="12"/>
  <c r="S432" i="12"/>
  <c r="AE431" i="12"/>
  <c r="AD431" i="12"/>
  <c r="AC431" i="12"/>
  <c r="AB431" i="12"/>
  <c r="AA431" i="12"/>
  <c r="Z431" i="12"/>
  <c r="Y431" i="12"/>
  <c r="X431" i="12"/>
  <c r="W431" i="12"/>
  <c r="V431" i="12"/>
  <c r="U431" i="12"/>
  <c r="T431" i="12"/>
  <c r="S431" i="12"/>
  <c r="AE430" i="12"/>
  <c r="AD430" i="12"/>
  <c r="AC430" i="12"/>
  <c r="AB430" i="12"/>
  <c r="AA430" i="12"/>
  <c r="Z430" i="12"/>
  <c r="Y430" i="12"/>
  <c r="X430" i="12"/>
  <c r="W430" i="12"/>
  <c r="V430" i="12"/>
  <c r="U430" i="12"/>
  <c r="T430" i="12"/>
  <c r="S430" i="12"/>
  <c r="AE429" i="12"/>
  <c r="AD429" i="12"/>
  <c r="AC429" i="12"/>
  <c r="AB429" i="12"/>
  <c r="AA429" i="12"/>
  <c r="Z429" i="12"/>
  <c r="Y429" i="12"/>
  <c r="X429" i="12"/>
  <c r="W429" i="12"/>
  <c r="V429" i="12"/>
  <c r="U429" i="12"/>
  <c r="T429" i="12"/>
  <c r="S429" i="12"/>
  <c r="AE428" i="12"/>
  <c r="AD428" i="12"/>
  <c r="AC428" i="12"/>
  <c r="AB428" i="12"/>
  <c r="AA428" i="12"/>
  <c r="Z428" i="12"/>
  <c r="Y428" i="12"/>
  <c r="X428" i="12"/>
  <c r="W428" i="12"/>
  <c r="V428" i="12"/>
  <c r="U428" i="12"/>
  <c r="T428" i="12"/>
  <c r="S428" i="12"/>
  <c r="O423" i="12"/>
  <c r="N423" i="12"/>
  <c r="AD423" i="12"/>
  <c r="M423" i="12"/>
  <c r="L423" i="12"/>
  <c r="K423" i="12"/>
  <c r="J423" i="12"/>
  <c r="Z423" i="12"/>
  <c r="I423" i="12"/>
  <c r="H423" i="12"/>
  <c r="G423" i="12"/>
  <c r="F423" i="12"/>
  <c r="E423" i="12"/>
  <c r="D423" i="12"/>
  <c r="C423" i="12"/>
  <c r="B423" i="12"/>
  <c r="AE422" i="12"/>
  <c r="AD422" i="12"/>
  <c r="AC422" i="12"/>
  <c r="AB422" i="12"/>
  <c r="AA422" i="12"/>
  <c r="Z422" i="12"/>
  <c r="Y422" i="12"/>
  <c r="X422" i="12"/>
  <c r="W422" i="12"/>
  <c r="V422" i="12"/>
  <c r="U422" i="12"/>
  <c r="T422" i="12"/>
  <c r="S422" i="12"/>
  <c r="AE421" i="12"/>
  <c r="AD421" i="12"/>
  <c r="AC421" i="12"/>
  <c r="AB421" i="12"/>
  <c r="AA421" i="12"/>
  <c r="Z421" i="12"/>
  <c r="Y421" i="12"/>
  <c r="X421" i="12"/>
  <c r="W421" i="12"/>
  <c r="V421" i="12"/>
  <c r="U421" i="12"/>
  <c r="T421" i="12"/>
  <c r="S421" i="12"/>
  <c r="AE420" i="12"/>
  <c r="AD420" i="12"/>
  <c r="AC420" i="12"/>
  <c r="AB420" i="12"/>
  <c r="AA420" i="12"/>
  <c r="Z420" i="12"/>
  <c r="Y420" i="12"/>
  <c r="X420" i="12"/>
  <c r="W420" i="12"/>
  <c r="V420" i="12"/>
  <c r="U420" i="12"/>
  <c r="T420" i="12"/>
  <c r="S420" i="12"/>
  <c r="AE419" i="12"/>
  <c r="AD419" i="12"/>
  <c r="AC419" i="12"/>
  <c r="AB419" i="12"/>
  <c r="AA419" i="12"/>
  <c r="Z419" i="12"/>
  <c r="Y419" i="12"/>
  <c r="X419" i="12"/>
  <c r="W419" i="12"/>
  <c r="V419" i="12"/>
  <c r="U419" i="12"/>
  <c r="T419" i="12"/>
  <c r="S419" i="12"/>
  <c r="AE418" i="12"/>
  <c r="AD418" i="12"/>
  <c r="AC418" i="12"/>
  <c r="AB418" i="12"/>
  <c r="AA418" i="12"/>
  <c r="Z418" i="12"/>
  <c r="Y418" i="12"/>
  <c r="X418" i="12"/>
  <c r="W418" i="12"/>
  <c r="V418" i="12"/>
  <c r="U418" i="12"/>
  <c r="T418" i="12"/>
  <c r="S418" i="12"/>
  <c r="AE417" i="12"/>
  <c r="AD417" i="12"/>
  <c r="AC417" i="12"/>
  <c r="AB417" i="12"/>
  <c r="AA417" i="12"/>
  <c r="Z417" i="12"/>
  <c r="Y417" i="12"/>
  <c r="X417" i="12"/>
  <c r="W417" i="12"/>
  <c r="V417" i="12"/>
  <c r="U417" i="12"/>
  <c r="T417" i="12"/>
  <c r="S417" i="12"/>
  <c r="AE416" i="12"/>
  <c r="AD416" i="12"/>
  <c r="AC416" i="12"/>
  <c r="AB416" i="12"/>
  <c r="AA416" i="12"/>
  <c r="Z416" i="12"/>
  <c r="Y416" i="12"/>
  <c r="X416" i="12"/>
  <c r="W416" i="12"/>
  <c r="V416" i="12"/>
  <c r="U416" i="12"/>
  <c r="T416" i="12"/>
  <c r="S416" i="12"/>
  <c r="AE415" i="12"/>
  <c r="AD415" i="12"/>
  <c r="AC415" i="12"/>
  <c r="AB415" i="12"/>
  <c r="AA415" i="12"/>
  <c r="Z415" i="12"/>
  <c r="Y415" i="12"/>
  <c r="X415" i="12"/>
  <c r="W415" i="12"/>
  <c r="V415" i="12"/>
  <c r="U415" i="12"/>
  <c r="T415" i="12"/>
  <c r="S415" i="12"/>
  <c r="AE414" i="12"/>
  <c r="AD414" i="12"/>
  <c r="AC414" i="12"/>
  <c r="AB414" i="12"/>
  <c r="AA414" i="12"/>
  <c r="Z414" i="12"/>
  <c r="Y414" i="12"/>
  <c r="X414" i="12"/>
  <c r="W414" i="12"/>
  <c r="V414" i="12"/>
  <c r="U414" i="12"/>
  <c r="T414" i="12"/>
  <c r="S414" i="12"/>
  <c r="AE413" i="12"/>
  <c r="AD413" i="12"/>
  <c r="AC413" i="12"/>
  <c r="AB413" i="12"/>
  <c r="AA413" i="12"/>
  <c r="Z413" i="12"/>
  <c r="Y413" i="12"/>
  <c r="X413" i="12"/>
  <c r="W413" i="12"/>
  <c r="V413" i="12"/>
  <c r="U413" i="12"/>
  <c r="T413" i="12"/>
  <c r="S413" i="12"/>
  <c r="AE412" i="12"/>
  <c r="AD412" i="12"/>
  <c r="AC412" i="12"/>
  <c r="AB412" i="12"/>
  <c r="AA412" i="12"/>
  <c r="Z412" i="12"/>
  <c r="Y412" i="12"/>
  <c r="X412" i="12"/>
  <c r="W412" i="12"/>
  <c r="V412" i="12"/>
  <c r="U412" i="12"/>
  <c r="T412" i="12"/>
  <c r="S412" i="12"/>
  <c r="AE411" i="12"/>
  <c r="AD411" i="12"/>
  <c r="AC411" i="12"/>
  <c r="AB411" i="12"/>
  <c r="AA411" i="12"/>
  <c r="Z411" i="12"/>
  <c r="Y411" i="12"/>
  <c r="X411" i="12"/>
  <c r="W411" i="12"/>
  <c r="V411" i="12"/>
  <c r="U411" i="12"/>
  <c r="T411" i="12"/>
  <c r="S411" i="12"/>
  <c r="O406" i="12"/>
  <c r="AE406" i="12"/>
  <c r="N406" i="12"/>
  <c r="AD406" i="12"/>
  <c r="M406" i="12"/>
  <c r="L406" i="12"/>
  <c r="K406" i="12"/>
  <c r="AA406" i="12"/>
  <c r="J406" i="12"/>
  <c r="Z406" i="12"/>
  <c r="I406" i="12"/>
  <c r="H406" i="12"/>
  <c r="G406" i="12"/>
  <c r="W406" i="12"/>
  <c r="F406" i="12"/>
  <c r="E406" i="12"/>
  <c r="D406" i="12"/>
  <c r="C406" i="12"/>
  <c r="S406" i="12"/>
  <c r="B406" i="12"/>
  <c r="AE405" i="12"/>
  <c r="AD405" i="12"/>
  <c r="AC405" i="12"/>
  <c r="AB405" i="12"/>
  <c r="AA405" i="12"/>
  <c r="Z405" i="12"/>
  <c r="Y405" i="12"/>
  <c r="X405" i="12"/>
  <c r="W405" i="12"/>
  <c r="V405" i="12"/>
  <c r="U405" i="12"/>
  <c r="T405" i="12"/>
  <c r="S405" i="12"/>
  <c r="AE404" i="12"/>
  <c r="AD404" i="12"/>
  <c r="AC404" i="12"/>
  <c r="AB404" i="12"/>
  <c r="AA404" i="12"/>
  <c r="Z404" i="12"/>
  <c r="Y404" i="12"/>
  <c r="X404" i="12"/>
  <c r="W404" i="12"/>
  <c r="V404" i="12"/>
  <c r="U404" i="12"/>
  <c r="T404" i="12"/>
  <c r="S404" i="12"/>
  <c r="AE403" i="12"/>
  <c r="AD403" i="12"/>
  <c r="AC403" i="12"/>
  <c r="AB403" i="12"/>
  <c r="AA403" i="12"/>
  <c r="Z403" i="12"/>
  <c r="Y403" i="12"/>
  <c r="X403" i="12"/>
  <c r="W403" i="12"/>
  <c r="V403" i="12"/>
  <c r="U403" i="12"/>
  <c r="T403" i="12"/>
  <c r="S403" i="12"/>
  <c r="AE402" i="12"/>
  <c r="AD402" i="12"/>
  <c r="AC402" i="12"/>
  <c r="AB402" i="12"/>
  <c r="AA402" i="12"/>
  <c r="Z402" i="12"/>
  <c r="Y402" i="12"/>
  <c r="X402" i="12"/>
  <c r="W402" i="12"/>
  <c r="V402" i="12"/>
  <c r="U402" i="12"/>
  <c r="T402" i="12"/>
  <c r="S402" i="12"/>
  <c r="AE401" i="12"/>
  <c r="AD401" i="12"/>
  <c r="AC401" i="12"/>
  <c r="AB401" i="12"/>
  <c r="AA401" i="12"/>
  <c r="Z401" i="12"/>
  <c r="Y401" i="12"/>
  <c r="X401" i="12"/>
  <c r="W401" i="12"/>
  <c r="V401" i="12"/>
  <c r="U401" i="12"/>
  <c r="T401" i="12"/>
  <c r="S401" i="12"/>
  <c r="AE400" i="12"/>
  <c r="AD400" i="12"/>
  <c r="AC400" i="12"/>
  <c r="AB400" i="12"/>
  <c r="AA400" i="12"/>
  <c r="Z400" i="12"/>
  <c r="Y400" i="12"/>
  <c r="X400" i="12"/>
  <c r="W400" i="12"/>
  <c r="V400" i="12"/>
  <c r="U400" i="12"/>
  <c r="T400" i="12"/>
  <c r="S400" i="12"/>
  <c r="AE399" i="12"/>
  <c r="AD399" i="12"/>
  <c r="AC399" i="12"/>
  <c r="AB399" i="12"/>
  <c r="AA399" i="12"/>
  <c r="Z399" i="12"/>
  <c r="Y399" i="12"/>
  <c r="X399" i="12"/>
  <c r="W399" i="12"/>
  <c r="V399" i="12"/>
  <c r="U399" i="12"/>
  <c r="T399" i="12"/>
  <c r="S399" i="12"/>
  <c r="AE398" i="12"/>
  <c r="AD398" i="12"/>
  <c r="AC398" i="12"/>
  <c r="AB398" i="12"/>
  <c r="AA398" i="12"/>
  <c r="Z398" i="12"/>
  <c r="Y398" i="12"/>
  <c r="X398" i="12"/>
  <c r="W398" i="12"/>
  <c r="V398" i="12"/>
  <c r="U398" i="12"/>
  <c r="T398" i="12"/>
  <c r="S398" i="12"/>
  <c r="AE397" i="12"/>
  <c r="AD397" i="12"/>
  <c r="AC397" i="12"/>
  <c r="AB397" i="12"/>
  <c r="AA397" i="12"/>
  <c r="Z397" i="12"/>
  <c r="Y397" i="12"/>
  <c r="X397" i="12"/>
  <c r="W397" i="12"/>
  <c r="V397" i="12"/>
  <c r="U397" i="12"/>
  <c r="T397" i="12"/>
  <c r="S397" i="12"/>
  <c r="AE396" i="12"/>
  <c r="AD396" i="12"/>
  <c r="AC396" i="12"/>
  <c r="AB396" i="12"/>
  <c r="AA396" i="12"/>
  <c r="Z396" i="12"/>
  <c r="Y396" i="12"/>
  <c r="X396" i="12"/>
  <c r="W396" i="12"/>
  <c r="V396" i="12"/>
  <c r="U396" i="12"/>
  <c r="T396" i="12"/>
  <c r="S396" i="12"/>
  <c r="AE395" i="12"/>
  <c r="AD395" i="12"/>
  <c r="AC395" i="12"/>
  <c r="AB395" i="12"/>
  <c r="AA395" i="12"/>
  <c r="Z395" i="12"/>
  <c r="Y395" i="12"/>
  <c r="X395" i="12"/>
  <c r="W395" i="12"/>
  <c r="V395" i="12"/>
  <c r="U395" i="12"/>
  <c r="T395" i="12"/>
  <c r="S395" i="12"/>
  <c r="AE394" i="12"/>
  <c r="AD394" i="12"/>
  <c r="AC394" i="12"/>
  <c r="AB394" i="12"/>
  <c r="AA394" i="12"/>
  <c r="Z394" i="12"/>
  <c r="Y394" i="12"/>
  <c r="X394" i="12"/>
  <c r="W394" i="12"/>
  <c r="V394" i="12"/>
  <c r="U394" i="12"/>
  <c r="T394" i="12"/>
  <c r="S394" i="12"/>
  <c r="O389" i="12"/>
  <c r="N389" i="12"/>
  <c r="M389" i="12"/>
  <c r="AC389" i="12"/>
  <c r="L389" i="12"/>
  <c r="K389" i="12"/>
  <c r="J389" i="12"/>
  <c r="I389" i="12"/>
  <c r="H389" i="12"/>
  <c r="G389" i="12"/>
  <c r="F389" i="12"/>
  <c r="E389" i="12"/>
  <c r="D389" i="12"/>
  <c r="C389" i="12"/>
  <c r="B389" i="12"/>
  <c r="AE388" i="12"/>
  <c r="AD388" i="12"/>
  <c r="AC388" i="12"/>
  <c r="AB388" i="12"/>
  <c r="AA388" i="12"/>
  <c r="Z388" i="12"/>
  <c r="Y388" i="12"/>
  <c r="X388" i="12"/>
  <c r="W388" i="12"/>
  <c r="V388" i="12"/>
  <c r="U388" i="12"/>
  <c r="T388" i="12"/>
  <c r="S388" i="12"/>
  <c r="AE387" i="12"/>
  <c r="AD387" i="12"/>
  <c r="AC387" i="12"/>
  <c r="AB387" i="12"/>
  <c r="AA387" i="12"/>
  <c r="Z387" i="12"/>
  <c r="Y387" i="12"/>
  <c r="X387" i="12"/>
  <c r="W387" i="12"/>
  <c r="V387" i="12"/>
  <c r="U387" i="12"/>
  <c r="T387" i="12"/>
  <c r="S387" i="12"/>
  <c r="AE386" i="12"/>
  <c r="AD386" i="12"/>
  <c r="AC386" i="12"/>
  <c r="AB386" i="12"/>
  <c r="AA386" i="12"/>
  <c r="Z386" i="12"/>
  <c r="Y386" i="12"/>
  <c r="X386" i="12"/>
  <c r="W386" i="12"/>
  <c r="V386" i="12"/>
  <c r="U386" i="12"/>
  <c r="T386" i="12"/>
  <c r="S386" i="12"/>
  <c r="AE385" i="12"/>
  <c r="AD385" i="12"/>
  <c r="AC385" i="12"/>
  <c r="AB385" i="12"/>
  <c r="AA385" i="12"/>
  <c r="Z385" i="12"/>
  <c r="Y385" i="12"/>
  <c r="X385" i="12"/>
  <c r="W385" i="12"/>
  <c r="V385" i="12"/>
  <c r="U385" i="12"/>
  <c r="T385" i="12"/>
  <c r="S385" i="12"/>
  <c r="AE384" i="12"/>
  <c r="AD384" i="12"/>
  <c r="AC384" i="12"/>
  <c r="AB384" i="12"/>
  <c r="AA384" i="12"/>
  <c r="Z384" i="12"/>
  <c r="Y384" i="12"/>
  <c r="X384" i="12"/>
  <c r="W384" i="12"/>
  <c r="V384" i="12"/>
  <c r="U384" i="12"/>
  <c r="T384" i="12"/>
  <c r="S384" i="12"/>
  <c r="AE383" i="12"/>
  <c r="AD383" i="12"/>
  <c r="AC383" i="12"/>
  <c r="AB383" i="12"/>
  <c r="AA383" i="12"/>
  <c r="Z383" i="12"/>
  <c r="Y383" i="12"/>
  <c r="X383" i="12"/>
  <c r="W383" i="12"/>
  <c r="V383" i="12"/>
  <c r="U383" i="12"/>
  <c r="T383" i="12"/>
  <c r="S383" i="12"/>
  <c r="AE382" i="12"/>
  <c r="AD382" i="12"/>
  <c r="AC382" i="12"/>
  <c r="AB382" i="12"/>
  <c r="AA382" i="12"/>
  <c r="Z382" i="12"/>
  <c r="Y382" i="12"/>
  <c r="X382" i="12"/>
  <c r="W382" i="12"/>
  <c r="V382" i="12"/>
  <c r="U382" i="12"/>
  <c r="T382" i="12"/>
  <c r="S382" i="12"/>
  <c r="AE381" i="12"/>
  <c r="AD381" i="12"/>
  <c r="AC381" i="12"/>
  <c r="AB381" i="12"/>
  <c r="AA381" i="12"/>
  <c r="Z381" i="12"/>
  <c r="Y381" i="12"/>
  <c r="X381" i="12"/>
  <c r="W381" i="12"/>
  <c r="V381" i="12"/>
  <c r="U381" i="12"/>
  <c r="T381" i="12"/>
  <c r="S381" i="12"/>
  <c r="AE380" i="12"/>
  <c r="AD380" i="12"/>
  <c r="AC380" i="12"/>
  <c r="AB380" i="12"/>
  <c r="AA380" i="12"/>
  <c r="Z380" i="12"/>
  <c r="Y380" i="12"/>
  <c r="X380" i="12"/>
  <c r="W380" i="12"/>
  <c r="V380" i="12"/>
  <c r="U380" i="12"/>
  <c r="T380" i="12"/>
  <c r="S380" i="12"/>
  <c r="AE379" i="12"/>
  <c r="AD379" i="12"/>
  <c r="AC379" i="12"/>
  <c r="AB379" i="12"/>
  <c r="AA379" i="12"/>
  <c r="Z379" i="12"/>
  <c r="Y379" i="12"/>
  <c r="X379" i="12"/>
  <c r="W379" i="12"/>
  <c r="V379" i="12"/>
  <c r="U379" i="12"/>
  <c r="T379" i="12"/>
  <c r="S379" i="12"/>
  <c r="AE378" i="12"/>
  <c r="AD378" i="12"/>
  <c r="AC378" i="12"/>
  <c r="AB378" i="12"/>
  <c r="AA378" i="12"/>
  <c r="Z378" i="12"/>
  <c r="Y378" i="12"/>
  <c r="X378" i="12"/>
  <c r="W378" i="12"/>
  <c r="V378" i="12"/>
  <c r="U378" i="12"/>
  <c r="T378" i="12"/>
  <c r="S378" i="12"/>
  <c r="AE377" i="12"/>
  <c r="AD377" i="12"/>
  <c r="AC377" i="12"/>
  <c r="AB377" i="12"/>
  <c r="AA377" i="12"/>
  <c r="Z377" i="12"/>
  <c r="Y377" i="12"/>
  <c r="X377" i="12"/>
  <c r="W377" i="12"/>
  <c r="V377" i="12"/>
  <c r="U377" i="12"/>
  <c r="T377" i="12"/>
  <c r="S377" i="12"/>
  <c r="O372" i="12"/>
  <c r="AE372" i="12"/>
  <c r="N372" i="12"/>
  <c r="M372" i="12"/>
  <c r="L372" i="12"/>
  <c r="K372" i="12"/>
  <c r="AA372" i="12"/>
  <c r="J372" i="12"/>
  <c r="I372" i="12"/>
  <c r="H372" i="12"/>
  <c r="G372" i="12"/>
  <c r="W372" i="12"/>
  <c r="F372" i="12"/>
  <c r="E372" i="12"/>
  <c r="D372" i="12"/>
  <c r="P372" i="12"/>
  <c r="C372" i="12"/>
  <c r="S372" i="12"/>
  <c r="B372" i="12"/>
  <c r="AC372" i="12"/>
  <c r="AE371" i="12"/>
  <c r="AD371" i="12"/>
  <c r="AC371" i="12"/>
  <c r="AB371" i="12"/>
  <c r="AA371" i="12"/>
  <c r="Z371" i="12"/>
  <c r="Y371" i="12"/>
  <c r="X371" i="12"/>
  <c r="W371" i="12"/>
  <c r="V371" i="12"/>
  <c r="U371" i="12"/>
  <c r="T371" i="12"/>
  <c r="S371" i="12"/>
  <c r="AE370" i="12"/>
  <c r="AD370" i="12"/>
  <c r="AC370" i="12"/>
  <c r="AB370" i="12"/>
  <c r="AA370" i="12"/>
  <c r="Z370" i="12"/>
  <c r="Y370" i="12"/>
  <c r="X370" i="12"/>
  <c r="W370" i="12"/>
  <c r="V370" i="12"/>
  <c r="U370" i="12"/>
  <c r="T370" i="12"/>
  <c r="S370" i="12"/>
  <c r="AE369" i="12"/>
  <c r="AD369" i="12"/>
  <c r="AC369" i="12"/>
  <c r="AB369" i="12"/>
  <c r="AA369" i="12"/>
  <c r="Z369" i="12"/>
  <c r="Y369" i="12"/>
  <c r="X369" i="12"/>
  <c r="W369" i="12"/>
  <c r="V369" i="12"/>
  <c r="U369" i="12"/>
  <c r="T369" i="12"/>
  <c r="S369" i="12"/>
  <c r="AE368" i="12"/>
  <c r="AD368" i="12"/>
  <c r="AC368" i="12"/>
  <c r="AB368" i="12"/>
  <c r="AA368" i="12"/>
  <c r="Z368" i="12"/>
  <c r="Y368" i="12"/>
  <c r="X368" i="12"/>
  <c r="W368" i="12"/>
  <c r="V368" i="12"/>
  <c r="U368" i="12"/>
  <c r="T368" i="12"/>
  <c r="S368" i="12"/>
  <c r="AE367" i="12"/>
  <c r="AD367" i="12"/>
  <c r="AC367" i="12"/>
  <c r="AB367" i="12"/>
  <c r="AA367" i="12"/>
  <c r="Z367" i="12"/>
  <c r="Y367" i="12"/>
  <c r="X367" i="12"/>
  <c r="W367" i="12"/>
  <c r="V367" i="12"/>
  <c r="U367" i="12"/>
  <c r="T367" i="12"/>
  <c r="S367" i="12"/>
  <c r="AE366" i="12"/>
  <c r="AD366" i="12"/>
  <c r="AC366" i="12"/>
  <c r="AB366" i="12"/>
  <c r="AA366" i="12"/>
  <c r="Z366" i="12"/>
  <c r="Y366" i="12"/>
  <c r="X366" i="12"/>
  <c r="W366" i="12"/>
  <c r="V366" i="12"/>
  <c r="U366" i="12"/>
  <c r="T366" i="12"/>
  <c r="S366" i="12"/>
  <c r="AE365" i="12"/>
  <c r="AD365" i="12"/>
  <c r="AC365" i="12"/>
  <c r="AB365" i="12"/>
  <c r="AA365" i="12"/>
  <c r="Z365" i="12"/>
  <c r="Y365" i="12"/>
  <c r="X365" i="12"/>
  <c r="W365" i="12"/>
  <c r="V365" i="12"/>
  <c r="U365" i="12"/>
  <c r="T365" i="12"/>
  <c r="S365" i="12"/>
  <c r="AE364" i="12"/>
  <c r="AD364" i="12"/>
  <c r="AC364" i="12"/>
  <c r="AB364" i="12"/>
  <c r="AA364" i="12"/>
  <c r="Z364" i="12"/>
  <c r="Y364" i="12"/>
  <c r="X364" i="12"/>
  <c r="W364" i="12"/>
  <c r="V364" i="12"/>
  <c r="U364" i="12"/>
  <c r="T364" i="12"/>
  <c r="S364" i="12"/>
  <c r="AE363" i="12"/>
  <c r="AD363" i="12"/>
  <c r="AC363" i="12"/>
  <c r="AB363" i="12"/>
  <c r="AA363" i="12"/>
  <c r="Z363" i="12"/>
  <c r="Y363" i="12"/>
  <c r="X363" i="12"/>
  <c r="W363" i="12"/>
  <c r="V363" i="12"/>
  <c r="U363" i="12"/>
  <c r="T363" i="12"/>
  <c r="S363" i="12"/>
  <c r="AE362" i="12"/>
  <c r="AD362" i="12"/>
  <c r="AC362" i="12"/>
  <c r="AB362" i="12"/>
  <c r="AA362" i="12"/>
  <c r="Z362" i="12"/>
  <c r="Y362" i="12"/>
  <c r="X362" i="12"/>
  <c r="W362" i="12"/>
  <c r="V362" i="12"/>
  <c r="U362" i="12"/>
  <c r="T362" i="12"/>
  <c r="S362" i="12"/>
  <c r="AE361" i="12"/>
  <c r="AD361" i="12"/>
  <c r="AC361" i="12"/>
  <c r="AB361" i="12"/>
  <c r="AA361" i="12"/>
  <c r="Z361" i="12"/>
  <c r="Y361" i="12"/>
  <c r="X361" i="12"/>
  <c r="W361" i="12"/>
  <c r="V361" i="12"/>
  <c r="U361" i="12"/>
  <c r="T361" i="12"/>
  <c r="S361" i="12"/>
  <c r="AE360" i="12"/>
  <c r="AD360" i="12"/>
  <c r="AC360" i="12"/>
  <c r="AB360" i="12"/>
  <c r="AA360" i="12"/>
  <c r="Z360" i="12"/>
  <c r="Y360" i="12"/>
  <c r="X360" i="12"/>
  <c r="W360" i="12"/>
  <c r="V360" i="12"/>
  <c r="U360" i="12"/>
  <c r="T360" i="12"/>
  <c r="S360" i="12"/>
  <c r="O355" i="12"/>
  <c r="N355" i="12"/>
  <c r="M355" i="12"/>
  <c r="L355" i="12"/>
  <c r="K355" i="12"/>
  <c r="J355" i="12"/>
  <c r="I355" i="12"/>
  <c r="H355" i="12"/>
  <c r="G355" i="12"/>
  <c r="F355" i="12"/>
  <c r="E355" i="12"/>
  <c r="D355" i="12"/>
  <c r="C355" i="12"/>
  <c r="B355" i="12"/>
  <c r="AB355" i="12"/>
  <c r="AE354" i="12"/>
  <c r="AD354" i="12"/>
  <c r="AC354" i="12"/>
  <c r="AB354" i="12"/>
  <c r="AA354" i="12"/>
  <c r="Z354" i="12"/>
  <c r="Y354" i="12"/>
  <c r="X354" i="12"/>
  <c r="W354" i="12"/>
  <c r="V354" i="12"/>
  <c r="U354" i="12"/>
  <c r="T354" i="12"/>
  <c r="S354" i="12"/>
  <c r="AE353" i="12"/>
  <c r="AD353" i="12"/>
  <c r="AC353" i="12"/>
  <c r="AB353" i="12"/>
  <c r="AA353" i="12"/>
  <c r="Z353" i="12"/>
  <c r="Y353" i="12"/>
  <c r="X353" i="12"/>
  <c r="W353" i="12"/>
  <c r="V353" i="12"/>
  <c r="U353" i="12"/>
  <c r="T353" i="12"/>
  <c r="S353" i="12"/>
  <c r="AE352" i="12"/>
  <c r="AD352" i="12"/>
  <c r="AC352" i="12"/>
  <c r="AB352" i="12"/>
  <c r="AA352" i="12"/>
  <c r="Z352" i="12"/>
  <c r="Y352" i="12"/>
  <c r="X352" i="12"/>
  <c r="W352" i="12"/>
  <c r="V352" i="12"/>
  <c r="U352" i="12"/>
  <c r="T352" i="12"/>
  <c r="S352" i="12"/>
  <c r="AE351" i="12"/>
  <c r="AD351" i="12"/>
  <c r="AC351" i="12"/>
  <c r="AB351" i="12"/>
  <c r="AA351" i="12"/>
  <c r="Z351" i="12"/>
  <c r="Y351" i="12"/>
  <c r="X351" i="12"/>
  <c r="W351" i="12"/>
  <c r="V351" i="12"/>
  <c r="U351" i="12"/>
  <c r="T351" i="12"/>
  <c r="S351" i="12"/>
  <c r="AE350" i="12"/>
  <c r="AD350" i="12"/>
  <c r="AC350" i="12"/>
  <c r="AB350" i="12"/>
  <c r="AA350" i="12"/>
  <c r="Z350" i="12"/>
  <c r="Y350" i="12"/>
  <c r="X350" i="12"/>
  <c r="W350" i="12"/>
  <c r="V350" i="12"/>
  <c r="U350" i="12"/>
  <c r="T350" i="12"/>
  <c r="S350" i="12"/>
  <c r="AE349" i="12"/>
  <c r="AD349" i="12"/>
  <c r="AC349" i="12"/>
  <c r="AB349" i="12"/>
  <c r="AA349" i="12"/>
  <c r="Z349" i="12"/>
  <c r="Y349" i="12"/>
  <c r="X349" i="12"/>
  <c r="W349" i="12"/>
  <c r="V349" i="12"/>
  <c r="U349" i="12"/>
  <c r="T349" i="12"/>
  <c r="S349" i="12"/>
  <c r="AE348" i="12"/>
  <c r="AD348" i="12"/>
  <c r="AC348" i="12"/>
  <c r="AB348" i="12"/>
  <c r="AA348" i="12"/>
  <c r="Z348" i="12"/>
  <c r="Y348" i="12"/>
  <c r="X348" i="12"/>
  <c r="W348" i="12"/>
  <c r="V348" i="12"/>
  <c r="U348" i="12"/>
  <c r="T348" i="12"/>
  <c r="S348" i="12"/>
  <c r="AE347" i="12"/>
  <c r="AD347" i="12"/>
  <c r="AC347" i="12"/>
  <c r="AB347" i="12"/>
  <c r="AA347" i="12"/>
  <c r="Z347" i="12"/>
  <c r="Y347" i="12"/>
  <c r="X347" i="12"/>
  <c r="W347" i="12"/>
  <c r="V347" i="12"/>
  <c r="U347" i="12"/>
  <c r="T347" i="12"/>
  <c r="S347" i="12"/>
  <c r="AE346" i="12"/>
  <c r="AD346" i="12"/>
  <c r="AC346" i="12"/>
  <c r="AB346" i="12"/>
  <c r="AA346" i="12"/>
  <c r="Z346" i="12"/>
  <c r="Y346" i="12"/>
  <c r="X346" i="12"/>
  <c r="W346" i="12"/>
  <c r="V346" i="12"/>
  <c r="U346" i="12"/>
  <c r="T346" i="12"/>
  <c r="S346" i="12"/>
  <c r="AE345" i="12"/>
  <c r="AD345" i="12"/>
  <c r="AC345" i="12"/>
  <c r="AB345" i="12"/>
  <c r="AA345" i="12"/>
  <c r="Z345" i="12"/>
  <c r="Y345" i="12"/>
  <c r="X345" i="12"/>
  <c r="W345" i="12"/>
  <c r="V345" i="12"/>
  <c r="U345" i="12"/>
  <c r="T345" i="12"/>
  <c r="S345" i="12"/>
  <c r="AE344" i="12"/>
  <c r="AD344" i="12"/>
  <c r="AC344" i="12"/>
  <c r="AB344" i="12"/>
  <c r="AA344" i="12"/>
  <c r="Z344" i="12"/>
  <c r="Y344" i="12"/>
  <c r="X344" i="12"/>
  <c r="W344" i="12"/>
  <c r="V344" i="12"/>
  <c r="U344" i="12"/>
  <c r="T344" i="12"/>
  <c r="S344" i="12"/>
  <c r="AE343" i="12"/>
  <c r="AD343" i="12"/>
  <c r="AC343" i="12"/>
  <c r="AB343" i="12"/>
  <c r="AA343" i="12"/>
  <c r="Z343" i="12"/>
  <c r="Y343" i="12"/>
  <c r="X343" i="12"/>
  <c r="W343" i="12"/>
  <c r="V343" i="12"/>
  <c r="U343" i="12"/>
  <c r="T343" i="12"/>
  <c r="S343" i="12"/>
  <c r="Z338" i="12"/>
  <c r="O338" i="12"/>
  <c r="AE338" i="12"/>
  <c r="N338" i="12"/>
  <c r="M338" i="12"/>
  <c r="L338" i="12"/>
  <c r="K338" i="12"/>
  <c r="AA338" i="12"/>
  <c r="J338" i="12"/>
  <c r="I338" i="12"/>
  <c r="H338" i="12"/>
  <c r="G338" i="12"/>
  <c r="W338" i="12"/>
  <c r="F338" i="12"/>
  <c r="E338" i="12"/>
  <c r="D338" i="12"/>
  <c r="C338" i="12"/>
  <c r="S338" i="12"/>
  <c r="B338" i="12"/>
  <c r="AE337" i="12"/>
  <c r="AD337" i="12"/>
  <c r="AC337" i="12"/>
  <c r="AB337" i="12"/>
  <c r="AA337" i="12"/>
  <c r="Z337" i="12"/>
  <c r="Y337" i="12"/>
  <c r="X337" i="12"/>
  <c r="W337" i="12"/>
  <c r="V337" i="12"/>
  <c r="U337" i="12"/>
  <c r="T337" i="12"/>
  <c r="S337" i="12"/>
  <c r="AE336" i="12"/>
  <c r="AD336" i="12"/>
  <c r="AC336" i="12"/>
  <c r="AB336" i="12"/>
  <c r="AA336" i="12"/>
  <c r="Z336" i="12"/>
  <c r="Y336" i="12"/>
  <c r="X336" i="12"/>
  <c r="W336" i="12"/>
  <c r="V336" i="12"/>
  <c r="U336" i="12"/>
  <c r="T336" i="12"/>
  <c r="S336" i="12"/>
  <c r="AE335" i="12"/>
  <c r="AD335" i="12"/>
  <c r="AC335" i="12"/>
  <c r="AB335" i="12"/>
  <c r="AA335" i="12"/>
  <c r="Z335" i="12"/>
  <c r="Y335" i="12"/>
  <c r="X335" i="12"/>
  <c r="W335" i="12"/>
  <c r="V335" i="12"/>
  <c r="U335" i="12"/>
  <c r="T335" i="12"/>
  <c r="S335" i="12"/>
  <c r="AE334" i="12"/>
  <c r="AD334" i="12"/>
  <c r="AC334" i="12"/>
  <c r="AB334" i="12"/>
  <c r="AA334" i="12"/>
  <c r="Z334" i="12"/>
  <c r="Y334" i="12"/>
  <c r="X334" i="12"/>
  <c r="W334" i="12"/>
  <c r="V334" i="12"/>
  <c r="U334" i="12"/>
  <c r="T334" i="12"/>
  <c r="S334" i="12"/>
  <c r="AE333" i="12"/>
  <c r="AD333" i="12"/>
  <c r="AC333" i="12"/>
  <c r="AB333" i="12"/>
  <c r="AA333" i="12"/>
  <c r="Z333" i="12"/>
  <c r="Y333" i="12"/>
  <c r="X333" i="12"/>
  <c r="W333" i="12"/>
  <c r="V333" i="12"/>
  <c r="U333" i="12"/>
  <c r="T333" i="12"/>
  <c r="S333" i="12"/>
  <c r="AE332" i="12"/>
  <c r="AD332" i="12"/>
  <c r="AC332" i="12"/>
  <c r="AB332" i="12"/>
  <c r="AA332" i="12"/>
  <c r="Z332" i="12"/>
  <c r="Y332" i="12"/>
  <c r="X332" i="12"/>
  <c r="W332" i="12"/>
  <c r="V332" i="12"/>
  <c r="U332" i="12"/>
  <c r="T332" i="12"/>
  <c r="S332" i="12"/>
  <c r="AE331" i="12"/>
  <c r="AD331" i="12"/>
  <c r="AC331" i="12"/>
  <c r="AB331" i="12"/>
  <c r="AA331" i="12"/>
  <c r="Z331" i="12"/>
  <c r="Y331" i="12"/>
  <c r="X331" i="12"/>
  <c r="W331" i="12"/>
  <c r="V331" i="12"/>
  <c r="U331" i="12"/>
  <c r="T331" i="12"/>
  <c r="S331" i="12"/>
  <c r="AE330" i="12"/>
  <c r="AD330" i="12"/>
  <c r="AC330" i="12"/>
  <c r="AB330" i="12"/>
  <c r="AA330" i="12"/>
  <c r="Z330" i="12"/>
  <c r="Y330" i="12"/>
  <c r="X330" i="12"/>
  <c r="W330" i="12"/>
  <c r="V330" i="12"/>
  <c r="U330" i="12"/>
  <c r="T330" i="12"/>
  <c r="S330" i="12"/>
  <c r="AE329" i="12"/>
  <c r="AD329" i="12"/>
  <c r="AC329" i="12"/>
  <c r="AB329" i="12"/>
  <c r="AA329" i="12"/>
  <c r="Z329" i="12"/>
  <c r="Y329" i="12"/>
  <c r="X329" i="12"/>
  <c r="W329" i="12"/>
  <c r="V329" i="12"/>
  <c r="U329" i="12"/>
  <c r="T329" i="12"/>
  <c r="S329" i="12"/>
  <c r="AE328" i="12"/>
  <c r="AD328" i="12"/>
  <c r="AC328" i="12"/>
  <c r="AB328" i="12"/>
  <c r="AA328" i="12"/>
  <c r="Z328" i="12"/>
  <c r="Y328" i="12"/>
  <c r="X328" i="12"/>
  <c r="W328" i="12"/>
  <c r="V328" i="12"/>
  <c r="U328" i="12"/>
  <c r="T328" i="12"/>
  <c r="S328" i="12"/>
  <c r="AE327" i="12"/>
  <c r="AD327" i="12"/>
  <c r="AC327" i="12"/>
  <c r="AB327" i="12"/>
  <c r="AA327" i="12"/>
  <c r="Z327" i="12"/>
  <c r="Y327" i="12"/>
  <c r="X327" i="12"/>
  <c r="W327" i="12"/>
  <c r="V327" i="12"/>
  <c r="U327" i="12"/>
  <c r="T327" i="12"/>
  <c r="S327" i="12"/>
  <c r="AE326" i="12"/>
  <c r="AD326" i="12"/>
  <c r="AC326" i="12"/>
  <c r="AB326" i="12"/>
  <c r="AA326" i="12"/>
  <c r="Z326" i="12"/>
  <c r="Y326" i="12"/>
  <c r="X326" i="12"/>
  <c r="W326" i="12"/>
  <c r="V326" i="12"/>
  <c r="U326" i="12"/>
  <c r="T326" i="12"/>
  <c r="S326" i="12"/>
  <c r="AD321" i="12"/>
  <c r="O321" i="12"/>
  <c r="AE321" i="12"/>
  <c r="N321" i="12"/>
  <c r="M321" i="12"/>
  <c r="L321" i="12"/>
  <c r="K321" i="12"/>
  <c r="AA321" i="12"/>
  <c r="J321" i="12"/>
  <c r="I321" i="12"/>
  <c r="H321" i="12"/>
  <c r="G321" i="12"/>
  <c r="W321" i="12"/>
  <c r="F321" i="12"/>
  <c r="E321" i="12"/>
  <c r="D321" i="12"/>
  <c r="P321" i="12"/>
  <c r="C321" i="12"/>
  <c r="S321" i="12"/>
  <c r="B321" i="12"/>
  <c r="AC321" i="12"/>
  <c r="AE320" i="12"/>
  <c r="AD320" i="12"/>
  <c r="AC320" i="12"/>
  <c r="AB320" i="12"/>
  <c r="AA320" i="12"/>
  <c r="Z320" i="12"/>
  <c r="Y320" i="12"/>
  <c r="X320" i="12"/>
  <c r="W320" i="12"/>
  <c r="V320" i="12"/>
  <c r="U320" i="12"/>
  <c r="T320" i="12"/>
  <c r="S320" i="12"/>
  <c r="AE319" i="12"/>
  <c r="AD319" i="12"/>
  <c r="AC319" i="12"/>
  <c r="AB319" i="12"/>
  <c r="AA319" i="12"/>
  <c r="Z319" i="12"/>
  <c r="Y319" i="12"/>
  <c r="X319" i="12"/>
  <c r="W319" i="12"/>
  <c r="V319" i="12"/>
  <c r="U319" i="12"/>
  <c r="T319" i="12"/>
  <c r="S319" i="12"/>
  <c r="AE318" i="12"/>
  <c r="AD318" i="12"/>
  <c r="AC318" i="12"/>
  <c r="AB318" i="12"/>
  <c r="AA318" i="12"/>
  <c r="Z318" i="12"/>
  <c r="Y318" i="12"/>
  <c r="X318" i="12"/>
  <c r="W318" i="12"/>
  <c r="V318" i="12"/>
  <c r="U318" i="12"/>
  <c r="T318" i="12"/>
  <c r="S318" i="12"/>
  <c r="AE317" i="12"/>
  <c r="AD317" i="12"/>
  <c r="AC317" i="12"/>
  <c r="AB317" i="12"/>
  <c r="AA317" i="12"/>
  <c r="Z317" i="12"/>
  <c r="Y317" i="12"/>
  <c r="X317" i="12"/>
  <c r="W317" i="12"/>
  <c r="V317" i="12"/>
  <c r="U317" i="12"/>
  <c r="T317" i="12"/>
  <c r="S317" i="12"/>
  <c r="AE316" i="12"/>
  <c r="AD316" i="12"/>
  <c r="AC316" i="12"/>
  <c r="AB316" i="12"/>
  <c r="AA316" i="12"/>
  <c r="Z316" i="12"/>
  <c r="Y316" i="12"/>
  <c r="X316" i="12"/>
  <c r="W316" i="12"/>
  <c r="V316" i="12"/>
  <c r="U316" i="12"/>
  <c r="T316" i="12"/>
  <c r="S316" i="12"/>
  <c r="AE315" i="12"/>
  <c r="AD315" i="12"/>
  <c r="AC315" i="12"/>
  <c r="AB315" i="12"/>
  <c r="AA315" i="12"/>
  <c r="Z315" i="12"/>
  <c r="Y315" i="12"/>
  <c r="X315" i="12"/>
  <c r="W315" i="12"/>
  <c r="V315" i="12"/>
  <c r="U315" i="12"/>
  <c r="T315" i="12"/>
  <c r="S315" i="12"/>
  <c r="AE314" i="12"/>
  <c r="AD314" i="12"/>
  <c r="AC314" i="12"/>
  <c r="AB314" i="12"/>
  <c r="AA314" i="12"/>
  <c r="Z314" i="12"/>
  <c r="Y314" i="12"/>
  <c r="X314" i="12"/>
  <c r="W314" i="12"/>
  <c r="V314" i="12"/>
  <c r="U314" i="12"/>
  <c r="T314" i="12"/>
  <c r="S314" i="12"/>
  <c r="AE313" i="12"/>
  <c r="AD313" i="12"/>
  <c r="AC313" i="12"/>
  <c r="AB313" i="12"/>
  <c r="AA313" i="12"/>
  <c r="Z313" i="12"/>
  <c r="Y313" i="12"/>
  <c r="X313" i="12"/>
  <c r="W313" i="12"/>
  <c r="V313" i="12"/>
  <c r="U313" i="12"/>
  <c r="T313" i="12"/>
  <c r="S313" i="12"/>
  <c r="AE312" i="12"/>
  <c r="AD312" i="12"/>
  <c r="AC312" i="12"/>
  <c r="AB312" i="12"/>
  <c r="AA312" i="12"/>
  <c r="Z312" i="12"/>
  <c r="Y312" i="12"/>
  <c r="X312" i="12"/>
  <c r="W312" i="12"/>
  <c r="V312" i="12"/>
  <c r="U312" i="12"/>
  <c r="T312" i="12"/>
  <c r="S312" i="12"/>
  <c r="AE311" i="12"/>
  <c r="AD311" i="12"/>
  <c r="AC311" i="12"/>
  <c r="AB311" i="12"/>
  <c r="AA311" i="12"/>
  <c r="Z311" i="12"/>
  <c r="Y311" i="12"/>
  <c r="X311" i="12"/>
  <c r="W311" i="12"/>
  <c r="V311" i="12"/>
  <c r="U311" i="12"/>
  <c r="T311" i="12"/>
  <c r="S311" i="12"/>
  <c r="AE310" i="12"/>
  <c r="AD310" i="12"/>
  <c r="AC310" i="12"/>
  <c r="AB310" i="12"/>
  <c r="AA310" i="12"/>
  <c r="Z310" i="12"/>
  <c r="Y310" i="12"/>
  <c r="X310" i="12"/>
  <c r="W310" i="12"/>
  <c r="V310" i="12"/>
  <c r="U310" i="12"/>
  <c r="T310" i="12"/>
  <c r="S310" i="12"/>
  <c r="AE309" i="12"/>
  <c r="AD309" i="12"/>
  <c r="AC309" i="12"/>
  <c r="AB309" i="12"/>
  <c r="AA309" i="12"/>
  <c r="Z309" i="12"/>
  <c r="Y309" i="12"/>
  <c r="X309" i="12"/>
  <c r="W309" i="12"/>
  <c r="V309" i="12"/>
  <c r="U309" i="12"/>
  <c r="T309" i="12"/>
  <c r="S309" i="12"/>
  <c r="O304" i="12"/>
  <c r="N304" i="12"/>
  <c r="M304" i="12"/>
  <c r="L304" i="12"/>
  <c r="K304" i="12"/>
  <c r="J304" i="12"/>
  <c r="I304" i="12"/>
  <c r="H304" i="12"/>
  <c r="G304" i="12"/>
  <c r="F304" i="12"/>
  <c r="E304" i="12"/>
  <c r="D304" i="12"/>
  <c r="C304" i="12"/>
  <c r="B304" i="12"/>
  <c r="AE303" i="12"/>
  <c r="AD303" i="12"/>
  <c r="AC303" i="12"/>
  <c r="AB303" i="12"/>
  <c r="AA303" i="12"/>
  <c r="Z303" i="12"/>
  <c r="Y303" i="12"/>
  <c r="X303" i="12"/>
  <c r="W303" i="12"/>
  <c r="V303" i="12"/>
  <c r="U303" i="12"/>
  <c r="T303" i="12"/>
  <c r="S303" i="12"/>
  <c r="AE302" i="12"/>
  <c r="AD302" i="12"/>
  <c r="AC302" i="12"/>
  <c r="AB302" i="12"/>
  <c r="AA302" i="12"/>
  <c r="Z302" i="12"/>
  <c r="Y302" i="12"/>
  <c r="X302" i="12"/>
  <c r="W302" i="12"/>
  <c r="V302" i="12"/>
  <c r="U302" i="12"/>
  <c r="T302" i="12"/>
  <c r="S302" i="12"/>
  <c r="AE301" i="12"/>
  <c r="AD301" i="12"/>
  <c r="AC301" i="12"/>
  <c r="AB301" i="12"/>
  <c r="AA301" i="12"/>
  <c r="Z301" i="12"/>
  <c r="Y301" i="12"/>
  <c r="X301" i="12"/>
  <c r="W301" i="12"/>
  <c r="V301" i="12"/>
  <c r="U301" i="12"/>
  <c r="T301" i="12"/>
  <c r="S301" i="12"/>
  <c r="AE300" i="12"/>
  <c r="AD300" i="12"/>
  <c r="AC300" i="12"/>
  <c r="AB300" i="12"/>
  <c r="AA300" i="12"/>
  <c r="Z300" i="12"/>
  <c r="Y300" i="12"/>
  <c r="X300" i="12"/>
  <c r="W300" i="12"/>
  <c r="V300" i="12"/>
  <c r="U300" i="12"/>
  <c r="T300" i="12"/>
  <c r="S300" i="12"/>
  <c r="AE299" i="12"/>
  <c r="AD299" i="12"/>
  <c r="AC299" i="12"/>
  <c r="AB299" i="12"/>
  <c r="AA299" i="12"/>
  <c r="Z299" i="12"/>
  <c r="Y299" i="12"/>
  <c r="X299" i="12"/>
  <c r="W299" i="12"/>
  <c r="V299" i="12"/>
  <c r="U299" i="12"/>
  <c r="T299" i="12"/>
  <c r="S299" i="12"/>
  <c r="AE298" i="12"/>
  <c r="AD298" i="12"/>
  <c r="AC298" i="12"/>
  <c r="AB298" i="12"/>
  <c r="AA298" i="12"/>
  <c r="Z298" i="12"/>
  <c r="Y298" i="12"/>
  <c r="X298" i="12"/>
  <c r="W298" i="12"/>
  <c r="V298" i="12"/>
  <c r="U298" i="12"/>
  <c r="T298" i="12"/>
  <c r="S298" i="12"/>
  <c r="AE297" i="12"/>
  <c r="AD297" i="12"/>
  <c r="AC297" i="12"/>
  <c r="AB297" i="12"/>
  <c r="AA297" i="12"/>
  <c r="Z297" i="12"/>
  <c r="Y297" i="12"/>
  <c r="X297" i="12"/>
  <c r="W297" i="12"/>
  <c r="V297" i="12"/>
  <c r="U297" i="12"/>
  <c r="T297" i="12"/>
  <c r="S297" i="12"/>
  <c r="AE296" i="12"/>
  <c r="AD296" i="12"/>
  <c r="AC296" i="12"/>
  <c r="AB296" i="12"/>
  <c r="AA296" i="12"/>
  <c r="Z296" i="12"/>
  <c r="Y296" i="12"/>
  <c r="X296" i="12"/>
  <c r="W296" i="12"/>
  <c r="V296" i="12"/>
  <c r="U296" i="12"/>
  <c r="T296" i="12"/>
  <c r="S296" i="12"/>
  <c r="AE295" i="12"/>
  <c r="AD295" i="12"/>
  <c r="AC295" i="12"/>
  <c r="AB295" i="12"/>
  <c r="AA295" i="12"/>
  <c r="Z295" i="12"/>
  <c r="Y295" i="12"/>
  <c r="X295" i="12"/>
  <c r="W295" i="12"/>
  <c r="V295" i="12"/>
  <c r="U295" i="12"/>
  <c r="T295" i="12"/>
  <c r="S295" i="12"/>
  <c r="AE294" i="12"/>
  <c r="AD294" i="12"/>
  <c r="AC294" i="12"/>
  <c r="AB294" i="12"/>
  <c r="AA294" i="12"/>
  <c r="Z294" i="12"/>
  <c r="Y294" i="12"/>
  <c r="X294" i="12"/>
  <c r="W294" i="12"/>
  <c r="V294" i="12"/>
  <c r="U294" i="12"/>
  <c r="T294" i="12"/>
  <c r="S294" i="12"/>
  <c r="AE293" i="12"/>
  <c r="AD293" i="12"/>
  <c r="AC293" i="12"/>
  <c r="AB293" i="12"/>
  <c r="AA293" i="12"/>
  <c r="Z293" i="12"/>
  <c r="Y293" i="12"/>
  <c r="X293" i="12"/>
  <c r="W293" i="12"/>
  <c r="V293" i="12"/>
  <c r="U293" i="12"/>
  <c r="T293" i="12"/>
  <c r="S293" i="12"/>
  <c r="AE292" i="12"/>
  <c r="AD292" i="12"/>
  <c r="AC292" i="12"/>
  <c r="AB292" i="12"/>
  <c r="AA292" i="12"/>
  <c r="Z292" i="12"/>
  <c r="Y292" i="12"/>
  <c r="X292" i="12"/>
  <c r="W292" i="12"/>
  <c r="V292" i="12"/>
  <c r="U292" i="12"/>
  <c r="T292" i="12"/>
  <c r="S292" i="12"/>
  <c r="O287" i="12"/>
  <c r="N287" i="12"/>
  <c r="M287" i="12"/>
  <c r="L287" i="12"/>
  <c r="K287" i="12"/>
  <c r="J287" i="12"/>
  <c r="I287" i="12"/>
  <c r="H287" i="12"/>
  <c r="G287" i="12"/>
  <c r="F287" i="12"/>
  <c r="E287" i="12"/>
  <c r="D287" i="12"/>
  <c r="P287" i="12"/>
  <c r="C287" i="12"/>
  <c r="B287" i="12"/>
  <c r="AE286" i="12"/>
  <c r="AD286" i="12"/>
  <c r="AC286" i="12"/>
  <c r="AB286" i="12"/>
  <c r="AA286" i="12"/>
  <c r="Z286" i="12"/>
  <c r="Y286" i="12"/>
  <c r="X286" i="12"/>
  <c r="W286" i="12"/>
  <c r="V286" i="12"/>
  <c r="U286" i="12"/>
  <c r="T286" i="12"/>
  <c r="S286" i="12"/>
  <c r="AE285" i="12"/>
  <c r="AD285" i="12"/>
  <c r="AC285" i="12"/>
  <c r="AB285" i="12"/>
  <c r="AA285" i="12"/>
  <c r="Z285" i="12"/>
  <c r="Y285" i="12"/>
  <c r="X285" i="12"/>
  <c r="W285" i="12"/>
  <c r="V285" i="12"/>
  <c r="U285" i="12"/>
  <c r="T285" i="12"/>
  <c r="S285" i="12"/>
  <c r="AE284" i="12"/>
  <c r="AD284" i="12"/>
  <c r="AC284" i="12"/>
  <c r="AB284" i="12"/>
  <c r="AA284" i="12"/>
  <c r="Z284" i="12"/>
  <c r="Y284" i="12"/>
  <c r="X284" i="12"/>
  <c r="W284" i="12"/>
  <c r="V284" i="12"/>
  <c r="U284" i="12"/>
  <c r="T284" i="12"/>
  <c r="S284" i="12"/>
  <c r="AE283" i="12"/>
  <c r="AD283" i="12"/>
  <c r="AC283" i="12"/>
  <c r="AB283" i="12"/>
  <c r="AA283" i="12"/>
  <c r="Z283" i="12"/>
  <c r="Y283" i="12"/>
  <c r="X283" i="12"/>
  <c r="W283" i="12"/>
  <c r="V283" i="12"/>
  <c r="U283" i="12"/>
  <c r="T283" i="12"/>
  <c r="S283" i="12"/>
  <c r="AE282" i="12"/>
  <c r="AD282" i="12"/>
  <c r="AC282" i="12"/>
  <c r="AB282" i="12"/>
  <c r="AA282" i="12"/>
  <c r="Z282" i="12"/>
  <c r="Y282" i="12"/>
  <c r="X282" i="12"/>
  <c r="W282" i="12"/>
  <c r="V282" i="12"/>
  <c r="U282" i="12"/>
  <c r="T282" i="12"/>
  <c r="S282" i="12"/>
  <c r="AE281" i="12"/>
  <c r="AD281" i="12"/>
  <c r="AC281" i="12"/>
  <c r="AB281" i="12"/>
  <c r="AA281" i="12"/>
  <c r="Z281" i="12"/>
  <c r="Y281" i="12"/>
  <c r="X281" i="12"/>
  <c r="W281" i="12"/>
  <c r="V281" i="12"/>
  <c r="U281" i="12"/>
  <c r="T281" i="12"/>
  <c r="S281" i="12"/>
  <c r="AE280" i="12"/>
  <c r="AD280" i="12"/>
  <c r="AC280" i="12"/>
  <c r="AB280" i="12"/>
  <c r="AA280" i="12"/>
  <c r="Z280" i="12"/>
  <c r="Y280" i="12"/>
  <c r="X280" i="12"/>
  <c r="W280" i="12"/>
  <c r="V280" i="12"/>
  <c r="U280" i="12"/>
  <c r="T280" i="12"/>
  <c r="S280" i="12"/>
  <c r="AE279" i="12"/>
  <c r="AD279" i="12"/>
  <c r="AC279" i="12"/>
  <c r="AB279" i="12"/>
  <c r="AA279" i="12"/>
  <c r="Z279" i="12"/>
  <c r="Y279" i="12"/>
  <c r="X279" i="12"/>
  <c r="W279" i="12"/>
  <c r="V279" i="12"/>
  <c r="U279" i="12"/>
  <c r="T279" i="12"/>
  <c r="S279" i="12"/>
  <c r="AE278" i="12"/>
  <c r="AD278" i="12"/>
  <c r="AC278" i="12"/>
  <c r="AB278" i="12"/>
  <c r="AA278" i="12"/>
  <c r="Z278" i="12"/>
  <c r="Y278" i="12"/>
  <c r="X278" i="12"/>
  <c r="W278" i="12"/>
  <c r="V278" i="12"/>
  <c r="U278" i="12"/>
  <c r="T278" i="12"/>
  <c r="S278" i="12"/>
  <c r="AE277" i="12"/>
  <c r="AD277" i="12"/>
  <c r="AC277" i="12"/>
  <c r="AB277" i="12"/>
  <c r="AA277" i="12"/>
  <c r="Z277" i="12"/>
  <c r="Y277" i="12"/>
  <c r="X277" i="12"/>
  <c r="W277" i="12"/>
  <c r="V277" i="12"/>
  <c r="U277" i="12"/>
  <c r="T277" i="12"/>
  <c r="S277" i="12"/>
  <c r="AE276" i="12"/>
  <c r="AD276" i="12"/>
  <c r="AC276" i="12"/>
  <c r="AB276" i="12"/>
  <c r="AA276" i="12"/>
  <c r="Z276" i="12"/>
  <c r="Y276" i="12"/>
  <c r="X276" i="12"/>
  <c r="W276" i="12"/>
  <c r="V276" i="12"/>
  <c r="U276" i="12"/>
  <c r="T276" i="12"/>
  <c r="S276" i="12"/>
  <c r="AE275" i="12"/>
  <c r="AD275" i="12"/>
  <c r="AC275" i="12"/>
  <c r="AB275" i="12"/>
  <c r="AA275" i="12"/>
  <c r="Z275" i="12"/>
  <c r="Y275" i="12"/>
  <c r="X275" i="12"/>
  <c r="W275" i="12"/>
  <c r="V275" i="12"/>
  <c r="U275" i="12"/>
  <c r="T275" i="12"/>
  <c r="S275" i="12"/>
  <c r="O270" i="12"/>
  <c r="AE270" i="12"/>
  <c r="N270" i="12"/>
  <c r="AD270" i="12"/>
  <c r="M270" i="12"/>
  <c r="L270" i="12"/>
  <c r="K270" i="12"/>
  <c r="AA270" i="12"/>
  <c r="J270" i="12"/>
  <c r="Z270" i="12"/>
  <c r="I270" i="12"/>
  <c r="H270" i="12"/>
  <c r="G270" i="12"/>
  <c r="W270" i="12"/>
  <c r="F270" i="12"/>
  <c r="V270" i="12"/>
  <c r="E270" i="12"/>
  <c r="D270" i="12"/>
  <c r="C270" i="12"/>
  <c r="S270" i="12"/>
  <c r="B270" i="12"/>
  <c r="AE269" i="12"/>
  <c r="AD269" i="12"/>
  <c r="AC269" i="12"/>
  <c r="AB269" i="12"/>
  <c r="AA269" i="12"/>
  <c r="Z269" i="12"/>
  <c r="Y269" i="12"/>
  <c r="X269" i="12"/>
  <c r="W269" i="12"/>
  <c r="V269" i="12"/>
  <c r="U269" i="12"/>
  <c r="T269" i="12"/>
  <c r="S269" i="12"/>
  <c r="AE268" i="12"/>
  <c r="AD268" i="12"/>
  <c r="AC268" i="12"/>
  <c r="AB268" i="12"/>
  <c r="AA268" i="12"/>
  <c r="Z268" i="12"/>
  <c r="Y268" i="12"/>
  <c r="X268" i="12"/>
  <c r="W268" i="12"/>
  <c r="V268" i="12"/>
  <c r="U268" i="12"/>
  <c r="T268" i="12"/>
  <c r="S268" i="12"/>
  <c r="AE267" i="12"/>
  <c r="AD267" i="12"/>
  <c r="AC267" i="12"/>
  <c r="AB267" i="12"/>
  <c r="AA267" i="12"/>
  <c r="Z267" i="12"/>
  <c r="Y267" i="12"/>
  <c r="X267" i="12"/>
  <c r="W267" i="12"/>
  <c r="V267" i="12"/>
  <c r="U267" i="12"/>
  <c r="T267" i="12"/>
  <c r="S267" i="12"/>
  <c r="AE266" i="12"/>
  <c r="AD266" i="12"/>
  <c r="AC266" i="12"/>
  <c r="AB266" i="12"/>
  <c r="AA266" i="12"/>
  <c r="Z266" i="12"/>
  <c r="Y266" i="12"/>
  <c r="X266" i="12"/>
  <c r="W266" i="12"/>
  <c r="V266" i="12"/>
  <c r="U266" i="12"/>
  <c r="T266" i="12"/>
  <c r="S266" i="12"/>
  <c r="AE265" i="12"/>
  <c r="AD265" i="12"/>
  <c r="AC265" i="12"/>
  <c r="AB265" i="12"/>
  <c r="AA265" i="12"/>
  <c r="Z265" i="12"/>
  <c r="Y265" i="12"/>
  <c r="X265" i="12"/>
  <c r="W265" i="12"/>
  <c r="V265" i="12"/>
  <c r="U265" i="12"/>
  <c r="T265" i="12"/>
  <c r="S265" i="12"/>
  <c r="AE264" i="12"/>
  <c r="AD264" i="12"/>
  <c r="AC264" i="12"/>
  <c r="AB264" i="12"/>
  <c r="AA264" i="12"/>
  <c r="Z264" i="12"/>
  <c r="Y264" i="12"/>
  <c r="X264" i="12"/>
  <c r="W264" i="12"/>
  <c r="V264" i="12"/>
  <c r="U264" i="12"/>
  <c r="T264" i="12"/>
  <c r="S264" i="12"/>
  <c r="AE263" i="12"/>
  <c r="AD263" i="12"/>
  <c r="AC263" i="12"/>
  <c r="AB263" i="12"/>
  <c r="AA263" i="12"/>
  <c r="Z263" i="12"/>
  <c r="Y263" i="12"/>
  <c r="X263" i="12"/>
  <c r="W263" i="12"/>
  <c r="V263" i="12"/>
  <c r="U263" i="12"/>
  <c r="T263" i="12"/>
  <c r="S263" i="12"/>
  <c r="AE262" i="12"/>
  <c r="AD262" i="12"/>
  <c r="AC262" i="12"/>
  <c r="AB262" i="12"/>
  <c r="AA262" i="12"/>
  <c r="Z262" i="12"/>
  <c r="Y262" i="12"/>
  <c r="X262" i="12"/>
  <c r="W262" i="12"/>
  <c r="V262" i="12"/>
  <c r="U262" i="12"/>
  <c r="T262" i="12"/>
  <c r="S262" i="12"/>
  <c r="AE261" i="12"/>
  <c r="AD261" i="12"/>
  <c r="AC261" i="12"/>
  <c r="AB261" i="12"/>
  <c r="AA261" i="12"/>
  <c r="Z261" i="12"/>
  <c r="Y261" i="12"/>
  <c r="X261" i="12"/>
  <c r="W261" i="12"/>
  <c r="V261" i="12"/>
  <c r="U261" i="12"/>
  <c r="T261" i="12"/>
  <c r="S261" i="12"/>
  <c r="AE260" i="12"/>
  <c r="AD260" i="12"/>
  <c r="AC260" i="12"/>
  <c r="AB260" i="12"/>
  <c r="AA260" i="12"/>
  <c r="Z260" i="12"/>
  <c r="Y260" i="12"/>
  <c r="X260" i="12"/>
  <c r="W260" i="12"/>
  <c r="V260" i="12"/>
  <c r="U260" i="12"/>
  <c r="T260" i="12"/>
  <c r="S260" i="12"/>
  <c r="AE259" i="12"/>
  <c r="AD259" i="12"/>
  <c r="AC259" i="12"/>
  <c r="AB259" i="12"/>
  <c r="AA259" i="12"/>
  <c r="Z259" i="12"/>
  <c r="Y259" i="12"/>
  <c r="X259" i="12"/>
  <c r="W259" i="12"/>
  <c r="V259" i="12"/>
  <c r="U259" i="12"/>
  <c r="T259" i="12"/>
  <c r="S259" i="12"/>
  <c r="AE258" i="12"/>
  <c r="AD258" i="12"/>
  <c r="AC258" i="12"/>
  <c r="AB258" i="12"/>
  <c r="AA258" i="12"/>
  <c r="Z258" i="12"/>
  <c r="Y258" i="12"/>
  <c r="X258" i="12"/>
  <c r="W258" i="12"/>
  <c r="V258" i="12"/>
  <c r="U258" i="12"/>
  <c r="T258" i="12"/>
  <c r="S258" i="12"/>
  <c r="O253" i="12"/>
  <c r="AE253" i="12"/>
  <c r="N253" i="12"/>
  <c r="M253" i="12"/>
  <c r="AC253" i="12"/>
  <c r="L253" i="12"/>
  <c r="AB253" i="12"/>
  <c r="K253" i="12"/>
  <c r="AA253" i="12"/>
  <c r="J253" i="12"/>
  <c r="I253" i="12"/>
  <c r="Y253" i="12"/>
  <c r="H253" i="12"/>
  <c r="X253" i="12"/>
  <c r="G253" i="12"/>
  <c r="W253" i="12"/>
  <c r="F253" i="12"/>
  <c r="E253" i="12"/>
  <c r="U253" i="12"/>
  <c r="D253" i="12"/>
  <c r="T253" i="12"/>
  <c r="C253" i="12"/>
  <c r="S253" i="12"/>
  <c r="B253" i="12"/>
  <c r="O236" i="12"/>
  <c r="AE236" i="12"/>
  <c r="N236" i="12"/>
  <c r="M236" i="12"/>
  <c r="L236" i="12"/>
  <c r="K236" i="12"/>
  <c r="AA236" i="12"/>
  <c r="J236" i="12"/>
  <c r="I236" i="12"/>
  <c r="H236" i="12"/>
  <c r="G236" i="12"/>
  <c r="W236" i="12"/>
  <c r="F236" i="12"/>
  <c r="E236" i="12"/>
  <c r="D236" i="12"/>
  <c r="C236" i="12"/>
  <c r="S236" i="12"/>
  <c r="B236" i="12"/>
  <c r="O219" i="12"/>
  <c r="AE219" i="12"/>
  <c r="N219" i="12"/>
  <c r="M219" i="12"/>
  <c r="AC219" i="12"/>
  <c r="L219" i="12"/>
  <c r="AB219" i="12"/>
  <c r="K219" i="12"/>
  <c r="AA219" i="12"/>
  <c r="J219" i="12"/>
  <c r="I219" i="12"/>
  <c r="Y219" i="12"/>
  <c r="H219" i="12"/>
  <c r="X219" i="12"/>
  <c r="G219" i="12"/>
  <c r="W219" i="12"/>
  <c r="F219" i="12"/>
  <c r="E219" i="12"/>
  <c r="U219" i="12"/>
  <c r="D219" i="12"/>
  <c r="T219" i="12"/>
  <c r="C219" i="12"/>
  <c r="S219" i="12"/>
  <c r="B219" i="12"/>
  <c r="O202" i="12"/>
  <c r="AE202" i="12"/>
  <c r="N202" i="12"/>
  <c r="M202" i="12"/>
  <c r="L202" i="12"/>
  <c r="K202" i="12"/>
  <c r="AA202" i="12"/>
  <c r="J202" i="12"/>
  <c r="I202" i="12"/>
  <c r="H202" i="12"/>
  <c r="G202" i="12"/>
  <c r="W202" i="12"/>
  <c r="F202" i="12"/>
  <c r="E202" i="12"/>
  <c r="D202" i="12"/>
  <c r="C202" i="12"/>
  <c r="S202" i="12"/>
  <c r="B202" i="12"/>
  <c r="O185" i="12"/>
  <c r="AE185" i="12"/>
  <c r="N185" i="12"/>
  <c r="M185" i="12"/>
  <c r="AC185" i="12"/>
  <c r="L185" i="12"/>
  <c r="AB185" i="12"/>
  <c r="K185" i="12"/>
  <c r="AA185" i="12"/>
  <c r="J185" i="12"/>
  <c r="I185" i="12"/>
  <c r="Y185" i="12"/>
  <c r="H185" i="12"/>
  <c r="X185" i="12"/>
  <c r="G185" i="12"/>
  <c r="W185" i="12"/>
  <c r="F185" i="12"/>
  <c r="E185" i="12"/>
  <c r="U185" i="12"/>
  <c r="D185" i="12"/>
  <c r="T185" i="12"/>
  <c r="C185" i="12"/>
  <c r="S185" i="12"/>
  <c r="B185" i="12"/>
  <c r="O168" i="12"/>
  <c r="AE168" i="12"/>
  <c r="N168" i="12"/>
  <c r="M168" i="12"/>
  <c r="L168" i="12"/>
  <c r="K168" i="12"/>
  <c r="AA168" i="12"/>
  <c r="J168" i="12"/>
  <c r="I168" i="12"/>
  <c r="H168" i="12"/>
  <c r="G168" i="12"/>
  <c r="W168" i="12"/>
  <c r="F168" i="12"/>
  <c r="E168" i="12"/>
  <c r="D168" i="12"/>
  <c r="C168" i="12"/>
  <c r="S168" i="12"/>
  <c r="B168" i="12"/>
  <c r="O151" i="12"/>
  <c r="AE151" i="12"/>
  <c r="N151" i="12"/>
  <c r="M151" i="12"/>
  <c r="AC151" i="12"/>
  <c r="L151" i="12"/>
  <c r="AB151" i="12"/>
  <c r="K151" i="12"/>
  <c r="AA151" i="12"/>
  <c r="J151" i="12"/>
  <c r="I151" i="12"/>
  <c r="Y151" i="12"/>
  <c r="H151" i="12"/>
  <c r="X151" i="12"/>
  <c r="G151" i="12"/>
  <c r="W151" i="12"/>
  <c r="F151" i="12"/>
  <c r="E151" i="12"/>
  <c r="U151" i="12"/>
  <c r="D151" i="12"/>
  <c r="T151" i="12"/>
  <c r="C151" i="12"/>
  <c r="S151" i="12"/>
  <c r="B151" i="12"/>
  <c r="O134" i="12"/>
  <c r="N134" i="12"/>
  <c r="M134" i="12"/>
  <c r="L134" i="12"/>
  <c r="K134" i="12"/>
  <c r="J134" i="12"/>
  <c r="I134" i="12"/>
  <c r="H134" i="12"/>
  <c r="G134" i="12"/>
  <c r="W134" i="12"/>
  <c r="F134" i="12"/>
  <c r="E134" i="12"/>
  <c r="D134" i="12"/>
  <c r="C134" i="12"/>
  <c r="S134" i="12"/>
  <c r="B134" i="12"/>
  <c r="O117" i="12"/>
  <c r="AE117" i="12"/>
  <c r="N117" i="12"/>
  <c r="M117" i="12"/>
  <c r="AC117" i="12"/>
  <c r="L117" i="12"/>
  <c r="AB117" i="12"/>
  <c r="K117" i="12"/>
  <c r="AA117" i="12"/>
  <c r="J117" i="12"/>
  <c r="I117" i="12"/>
  <c r="Y117" i="12"/>
  <c r="H117" i="12"/>
  <c r="X117" i="12"/>
  <c r="G117" i="12"/>
  <c r="W117" i="12"/>
  <c r="F117" i="12"/>
  <c r="E117" i="12"/>
  <c r="U117" i="12"/>
  <c r="D117" i="12"/>
  <c r="T117" i="12"/>
  <c r="C117" i="12"/>
  <c r="S117" i="12"/>
  <c r="B117" i="12"/>
  <c r="O100" i="12"/>
  <c r="N100" i="12"/>
  <c r="M100" i="12"/>
  <c r="L100" i="12"/>
  <c r="K100" i="12"/>
  <c r="J100" i="12"/>
  <c r="I100" i="12"/>
  <c r="H100" i="12"/>
  <c r="G100" i="12"/>
  <c r="F100" i="12"/>
  <c r="E100" i="12"/>
  <c r="D100" i="12"/>
  <c r="C100" i="12"/>
  <c r="B100" i="12"/>
  <c r="O83" i="12"/>
  <c r="AE83" i="12"/>
  <c r="N83" i="12"/>
  <c r="M83" i="12"/>
  <c r="AC83" i="12"/>
  <c r="L83" i="12"/>
  <c r="AB83" i="12"/>
  <c r="K83" i="12"/>
  <c r="AA83" i="12"/>
  <c r="J83" i="12"/>
  <c r="I83" i="12"/>
  <c r="Y83" i="12"/>
  <c r="H83" i="12"/>
  <c r="X83" i="12"/>
  <c r="G83" i="12"/>
  <c r="W83" i="12"/>
  <c r="F83" i="12"/>
  <c r="E83" i="12"/>
  <c r="U83" i="12"/>
  <c r="D83" i="12"/>
  <c r="T83" i="12"/>
  <c r="C83" i="12"/>
  <c r="S83" i="12"/>
  <c r="B83" i="12"/>
  <c r="O66" i="12"/>
  <c r="N66" i="12"/>
  <c r="M66" i="12"/>
  <c r="L66" i="12"/>
  <c r="K66" i="12"/>
  <c r="J66" i="12"/>
  <c r="I66" i="12"/>
  <c r="H66" i="12"/>
  <c r="G66" i="12"/>
  <c r="F66" i="12"/>
  <c r="E66" i="12"/>
  <c r="D66" i="12"/>
  <c r="C66" i="12"/>
  <c r="B66" i="12"/>
  <c r="O49" i="12"/>
  <c r="AE49" i="12"/>
  <c r="N49" i="12"/>
  <c r="M49" i="12"/>
  <c r="AC49" i="12"/>
  <c r="L49" i="12"/>
  <c r="AB49" i="12"/>
  <c r="K49" i="12"/>
  <c r="AA49" i="12"/>
  <c r="J49" i="12"/>
  <c r="I49" i="12"/>
  <c r="Y49" i="12"/>
  <c r="H49" i="12"/>
  <c r="X49" i="12"/>
  <c r="G49" i="12"/>
  <c r="W49" i="12"/>
  <c r="F49" i="12"/>
  <c r="E49" i="12"/>
  <c r="U49" i="12"/>
  <c r="D49" i="12"/>
  <c r="T49" i="12"/>
  <c r="C49" i="12"/>
  <c r="S49" i="12"/>
  <c r="B49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O14" i="12"/>
  <c r="AE14" i="12"/>
  <c r="N14" i="12"/>
  <c r="M14" i="12"/>
  <c r="AC14" i="12"/>
  <c r="L14" i="12"/>
  <c r="AB14" i="12"/>
  <c r="K14" i="12"/>
  <c r="AA14" i="12"/>
  <c r="J14" i="12"/>
  <c r="I14" i="12"/>
  <c r="Y14" i="12"/>
  <c r="H14" i="12"/>
  <c r="X14" i="12"/>
  <c r="G14" i="12"/>
  <c r="W14" i="12"/>
  <c r="F14" i="12"/>
  <c r="E14" i="12"/>
  <c r="U14" i="12"/>
  <c r="D14" i="12"/>
  <c r="T14" i="12"/>
  <c r="C14" i="12"/>
  <c r="S14" i="12"/>
  <c r="B14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O12" i="12"/>
  <c r="AE12" i="12"/>
  <c r="N12" i="12"/>
  <c r="M12" i="12"/>
  <c r="AC12" i="12"/>
  <c r="L12" i="12"/>
  <c r="AB12" i="12"/>
  <c r="K12" i="12"/>
  <c r="AA12" i="12"/>
  <c r="J12" i="12"/>
  <c r="I12" i="12"/>
  <c r="Y12" i="12"/>
  <c r="H12" i="12"/>
  <c r="X12" i="12"/>
  <c r="G12" i="12"/>
  <c r="W12" i="12"/>
  <c r="F12" i="12"/>
  <c r="E12" i="12"/>
  <c r="U12" i="12"/>
  <c r="D12" i="12"/>
  <c r="T12" i="12"/>
  <c r="C12" i="12"/>
  <c r="S12" i="12"/>
  <c r="B12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O10" i="12"/>
  <c r="AE10" i="12"/>
  <c r="N10" i="12"/>
  <c r="M10" i="12"/>
  <c r="AC10" i="12"/>
  <c r="L10" i="12"/>
  <c r="AB10" i="12"/>
  <c r="K10" i="12"/>
  <c r="AA10" i="12"/>
  <c r="J10" i="12"/>
  <c r="I10" i="12"/>
  <c r="Y10" i="12"/>
  <c r="H10" i="12"/>
  <c r="X10" i="12"/>
  <c r="G10" i="12"/>
  <c r="W10" i="12"/>
  <c r="F10" i="12"/>
  <c r="E10" i="12"/>
  <c r="U10" i="12"/>
  <c r="D10" i="12"/>
  <c r="T10" i="12"/>
  <c r="C10" i="12"/>
  <c r="S10" i="12"/>
  <c r="B10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O8" i="12"/>
  <c r="AE8" i="12"/>
  <c r="N8" i="12"/>
  <c r="M8" i="12"/>
  <c r="AC8" i="12"/>
  <c r="L8" i="12"/>
  <c r="AB8" i="12"/>
  <c r="K8" i="12"/>
  <c r="AA8" i="12"/>
  <c r="J8" i="12"/>
  <c r="I8" i="12"/>
  <c r="Y8" i="12"/>
  <c r="H8" i="12"/>
  <c r="X8" i="12"/>
  <c r="G8" i="12"/>
  <c r="W8" i="12"/>
  <c r="F8" i="12"/>
  <c r="E8" i="12"/>
  <c r="U8" i="12"/>
  <c r="D8" i="12"/>
  <c r="T8" i="12"/>
  <c r="C8" i="12"/>
  <c r="S8" i="12"/>
  <c r="B8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O6" i="12"/>
  <c r="AE6" i="12"/>
  <c r="N6" i="12"/>
  <c r="M6" i="12"/>
  <c r="AC6" i="12"/>
  <c r="L6" i="12"/>
  <c r="AB6" i="12"/>
  <c r="K6" i="12"/>
  <c r="AA6" i="12"/>
  <c r="J6" i="12"/>
  <c r="I6" i="12"/>
  <c r="Y6" i="12"/>
  <c r="H6" i="12"/>
  <c r="X6" i="12"/>
  <c r="G6" i="12"/>
  <c r="W6" i="12"/>
  <c r="F6" i="12"/>
  <c r="E6" i="12"/>
  <c r="U6" i="12"/>
  <c r="D6" i="12"/>
  <c r="T6" i="12"/>
  <c r="C6" i="12"/>
  <c r="S6" i="12"/>
  <c r="B6" i="12"/>
  <c r="O5" i="12"/>
  <c r="N5" i="12"/>
  <c r="M5" i="12"/>
  <c r="L5" i="12"/>
  <c r="K5" i="12"/>
  <c r="J5" i="12"/>
  <c r="I5" i="12"/>
  <c r="H5" i="12"/>
  <c r="G5" i="12"/>
  <c r="F5" i="12"/>
  <c r="V5" i="12"/>
  <c r="E5" i="12"/>
  <c r="D5" i="12"/>
  <c r="C5" i="12"/>
  <c r="B5" i="12"/>
  <c r="O4" i="12"/>
  <c r="AE4" i="12"/>
  <c r="N4" i="12"/>
  <c r="M4" i="12"/>
  <c r="AC4" i="12"/>
  <c r="L4" i="12"/>
  <c r="AB4" i="12"/>
  <c r="K4" i="12"/>
  <c r="AA4" i="12"/>
  <c r="J4" i="12"/>
  <c r="I4" i="12"/>
  <c r="Y4" i="12"/>
  <c r="H4" i="12"/>
  <c r="X4" i="12"/>
  <c r="G4" i="12"/>
  <c r="W4" i="12"/>
  <c r="F4" i="12"/>
  <c r="E4" i="12"/>
  <c r="U4" i="12"/>
  <c r="D4" i="12"/>
  <c r="T4" i="12"/>
  <c r="C4" i="12"/>
  <c r="S4" i="12"/>
  <c r="B4" i="12"/>
  <c r="O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Z3" i="12"/>
  <c r="AD5" i="12"/>
  <c r="Z7" i="12"/>
  <c r="V9" i="12"/>
  <c r="C15" i="12"/>
  <c r="S3" i="12"/>
  <c r="K15" i="12"/>
  <c r="AA3" i="12"/>
  <c r="S5" i="12"/>
  <c r="AA5" i="12"/>
  <c r="W7" i="12"/>
  <c r="AE7" i="12"/>
  <c r="S9" i="12"/>
  <c r="AA9" i="12"/>
  <c r="AE9" i="12"/>
  <c r="S11" i="12"/>
  <c r="AA11" i="12"/>
  <c r="W13" i="12"/>
  <c r="AE13" i="12"/>
  <c r="S32" i="12"/>
  <c r="AA32" i="12"/>
  <c r="W66" i="12"/>
  <c r="AE66" i="12"/>
  <c r="S100" i="12"/>
  <c r="AA100" i="12"/>
  <c r="AE100" i="12"/>
  <c r="AA134" i="12"/>
  <c r="P15" i="12"/>
  <c r="T3" i="12"/>
  <c r="H15" i="12"/>
  <c r="X3" i="12"/>
  <c r="L15" i="12"/>
  <c r="AB3" i="12"/>
  <c r="V4" i="12"/>
  <c r="Z4" i="12"/>
  <c r="AD4" i="12"/>
  <c r="T5" i="12"/>
  <c r="X5" i="12"/>
  <c r="AB5" i="12"/>
  <c r="V6" i="12"/>
  <c r="Z6" i="12"/>
  <c r="AD6" i="12"/>
  <c r="T7" i="12"/>
  <c r="X7" i="12"/>
  <c r="AB7" i="12"/>
  <c r="V8" i="12"/>
  <c r="Z8" i="12"/>
  <c r="AD8" i="12"/>
  <c r="T9" i="12"/>
  <c r="X9" i="12"/>
  <c r="AB9" i="12"/>
  <c r="V10" i="12"/>
  <c r="Z10" i="12"/>
  <c r="AD10" i="12"/>
  <c r="T11" i="12"/>
  <c r="X11" i="12"/>
  <c r="AB11" i="12"/>
  <c r="V12" i="12"/>
  <c r="Z12" i="12"/>
  <c r="AD12" i="12"/>
  <c r="T13" i="12"/>
  <c r="X13" i="12"/>
  <c r="AB13" i="12"/>
  <c r="V14" i="12"/>
  <c r="Z14" i="12"/>
  <c r="AD14" i="12"/>
  <c r="P32" i="12"/>
  <c r="T32" i="12"/>
  <c r="X32" i="12"/>
  <c r="AB32" i="12"/>
  <c r="V49" i="12"/>
  <c r="Z49" i="12"/>
  <c r="AD49" i="12"/>
  <c r="P66" i="12"/>
  <c r="T66" i="12"/>
  <c r="X66" i="12"/>
  <c r="AB66" i="12"/>
  <c r="V83" i="12"/>
  <c r="Z83" i="12"/>
  <c r="AD83" i="12"/>
  <c r="P100" i="12"/>
  <c r="T100" i="12"/>
  <c r="X100" i="12"/>
  <c r="AB100" i="12"/>
  <c r="V117" i="12"/>
  <c r="Z117" i="12"/>
  <c r="AD117" i="12"/>
  <c r="P134" i="12"/>
  <c r="T134" i="12"/>
  <c r="X134" i="12"/>
  <c r="AB134" i="12"/>
  <c r="V151" i="12"/>
  <c r="Z151" i="12"/>
  <c r="AD151" i="12"/>
  <c r="P168" i="12"/>
  <c r="T168" i="12"/>
  <c r="X168" i="12"/>
  <c r="AB168" i="12"/>
  <c r="V185" i="12"/>
  <c r="Z185" i="12"/>
  <c r="AD185" i="12"/>
  <c r="P202" i="12"/>
  <c r="T202" i="12"/>
  <c r="X202" i="12"/>
  <c r="AB202" i="12"/>
  <c r="V219" i="12"/>
  <c r="Z219" i="12"/>
  <c r="AD219" i="12"/>
  <c r="P236" i="12"/>
  <c r="T236" i="12"/>
  <c r="X236" i="12"/>
  <c r="AB236" i="12"/>
  <c r="V253" i="12"/>
  <c r="Z253" i="12"/>
  <c r="AD253" i="12"/>
  <c r="T270" i="12"/>
  <c r="P270" i="12"/>
  <c r="X270" i="12"/>
  <c r="AB270" i="12"/>
  <c r="T406" i="12"/>
  <c r="P406" i="12"/>
  <c r="X406" i="12"/>
  <c r="AB406" i="12"/>
  <c r="S423" i="12"/>
  <c r="W423" i="12"/>
  <c r="AA423" i="12"/>
  <c r="AE423" i="12"/>
  <c r="U491" i="12"/>
  <c r="Y491" i="12"/>
  <c r="AC491" i="12"/>
  <c r="P525" i="12"/>
  <c r="V542" i="12"/>
  <c r="AD542" i="12"/>
  <c r="S559" i="12"/>
  <c r="W559" i="12"/>
  <c r="AA559" i="12"/>
  <c r="AE559" i="12"/>
  <c r="E15" i="12"/>
  <c r="U3" i="12"/>
  <c r="I15" i="12"/>
  <c r="Y3" i="12"/>
  <c r="M15" i="12"/>
  <c r="AC3" i="12"/>
  <c r="U5" i="12"/>
  <c r="Y5" i="12"/>
  <c r="AC5" i="12"/>
  <c r="U7" i="12"/>
  <c r="Y7" i="12"/>
  <c r="AC7" i="12"/>
  <c r="U9" i="12"/>
  <c r="Y9" i="12"/>
  <c r="AC9" i="12"/>
  <c r="U11" i="12"/>
  <c r="Y11" i="12"/>
  <c r="AC11" i="12"/>
  <c r="U13" i="12"/>
  <c r="Y13" i="12"/>
  <c r="AC13" i="12"/>
  <c r="U32" i="12"/>
  <c r="Y32" i="12"/>
  <c r="AC32" i="12"/>
  <c r="U66" i="12"/>
  <c r="Y66" i="12"/>
  <c r="AC66" i="12"/>
  <c r="U100" i="12"/>
  <c r="Y100" i="12"/>
  <c r="AC100" i="12"/>
  <c r="U134" i="12"/>
  <c r="Y134" i="12"/>
  <c r="AC134" i="12"/>
  <c r="U168" i="12"/>
  <c r="Y168" i="12"/>
  <c r="AC168" i="12"/>
  <c r="U202" i="12"/>
  <c r="Y202" i="12"/>
  <c r="AC202" i="12"/>
  <c r="U236" i="12"/>
  <c r="Y236" i="12"/>
  <c r="AC236" i="12"/>
  <c r="U270" i="12"/>
  <c r="Y270" i="12"/>
  <c r="AC270" i="12"/>
  <c r="AB287" i="12"/>
  <c r="P304" i="12"/>
  <c r="V321" i="12"/>
  <c r="P355" i="12"/>
  <c r="P389" i="12"/>
  <c r="U406" i="12"/>
  <c r="Y406" i="12"/>
  <c r="AC406" i="12"/>
  <c r="T423" i="12"/>
  <c r="P423" i="12"/>
  <c r="X423" i="12"/>
  <c r="AB423" i="12"/>
  <c r="T440" i="12"/>
  <c r="P440" i="12"/>
  <c r="X440" i="12"/>
  <c r="AB440" i="12"/>
  <c r="P474" i="12"/>
  <c r="AE576" i="12"/>
  <c r="P593" i="12"/>
  <c r="Z610" i="12"/>
  <c r="AD610" i="12"/>
  <c r="AD3" i="12"/>
  <c r="Z5" i="12"/>
  <c r="V7" i="12"/>
  <c r="Z9" i="12"/>
  <c r="V11" i="12"/>
  <c r="Z11" i="12"/>
  <c r="AD11" i="12"/>
  <c r="V13" i="12"/>
  <c r="Z13" i="12"/>
  <c r="AD13" i="12"/>
  <c r="V32" i="12"/>
  <c r="Z32" i="12"/>
  <c r="AD32" i="12"/>
  <c r="V66" i="12"/>
  <c r="Z66" i="12"/>
  <c r="AD66" i="12"/>
  <c r="V100" i="12"/>
  <c r="Z100" i="12"/>
  <c r="AD100" i="12"/>
  <c r="V134" i="12"/>
  <c r="Z134" i="12"/>
  <c r="AD134" i="12"/>
  <c r="V168" i="12"/>
  <c r="Z168" i="12"/>
  <c r="AD168" i="12"/>
  <c r="V202" i="12"/>
  <c r="Z202" i="12"/>
  <c r="AD202" i="12"/>
  <c r="V236" i="12"/>
  <c r="Z236" i="12"/>
  <c r="AD236" i="12"/>
  <c r="P338" i="12"/>
  <c r="U440" i="12"/>
  <c r="Y440" i="12"/>
  <c r="AC440" i="12"/>
  <c r="T508" i="12"/>
  <c r="P508" i="12"/>
  <c r="V3" i="12"/>
  <c r="AD7" i="12"/>
  <c r="AD9" i="12"/>
  <c r="G15" i="12"/>
  <c r="W3" i="12"/>
  <c r="O15" i="12"/>
  <c r="AE3" i="12"/>
  <c r="W5" i="12"/>
  <c r="AE5" i="12"/>
  <c r="S7" i="12"/>
  <c r="AA7" i="12"/>
  <c r="W9" i="12"/>
  <c r="W11" i="12"/>
  <c r="AE11" i="12"/>
  <c r="S13" i="12"/>
  <c r="AA13" i="12"/>
  <c r="W32" i="12"/>
  <c r="AE32" i="12"/>
  <c r="S66" i="12"/>
  <c r="AA66" i="12"/>
  <c r="W100" i="12"/>
  <c r="AE134" i="12"/>
  <c r="AD389" i="12"/>
  <c r="V423" i="12"/>
  <c r="V474" i="12"/>
  <c r="Z474" i="12"/>
  <c r="AD474" i="12"/>
  <c r="T491" i="12"/>
  <c r="P491" i="12"/>
  <c r="V559" i="12"/>
  <c r="Z559" i="12"/>
  <c r="AD559" i="12"/>
  <c r="T576" i="12"/>
  <c r="P576" i="12"/>
  <c r="AC593" i="12"/>
  <c r="T610" i="12"/>
  <c r="P610" i="12"/>
  <c r="AB610" i="12"/>
  <c r="AB508" i="12"/>
  <c r="AC525" i="12"/>
  <c r="T542" i="12"/>
  <c r="P542" i="12"/>
  <c r="X542" i="12"/>
  <c r="AB542" i="12"/>
  <c r="T559" i="12"/>
  <c r="X559" i="12"/>
  <c r="AB559" i="12"/>
  <c r="V627" i="12"/>
  <c r="Z627" i="12"/>
  <c r="AD627" i="12"/>
  <c r="T644" i="12"/>
  <c r="P644" i="12"/>
  <c r="P678" i="12"/>
  <c r="AE695" i="12"/>
  <c r="V695" i="12"/>
  <c r="Z695" i="12"/>
  <c r="AD695" i="12"/>
  <c r="P712" i="12"/>
  <c r="AC730" i="12"/>
  <c r="T747" i="12"/>
  <c r="P747" i="12"/>
  <c r="X747" i="12"/>
  <c r="AB747" i="12"/>
  <c r="T764" i="12"/>
  <c r="X764" i="12"/>
  <c r="AB764" i="12"/>
  <c r="S798" i="12"/>
  <c r="W798" i="12"/>
  <c r="AA798" i="12"/>
  <c r="AE798" i="12"/>
  <c r="P559" i="12"/>
  <c r="U712" i="12"/>
  <c r="Y712" i="12"/>
  <c r="AC712" i="12"/>
  <c r="P798" i="12"/>
  <c r="V678" i="12"/>
  <c r="Z678" i="12"/>
  <c r="AD678" i="12"/>
  <c r="AD747" i="12"/>
  <c r="V764" i="12"/>
  <c r="AD764" i="12"/>
  <c r="S678" i="12"/>
  <c r="W678" i="12"/>
  <c r="S747" i="12"/>
  <c r="W747" i="12"/>
  <c r="AA747" i="12"/>
  <c r="AE747" i="12"/>
  <c r="S764" i="12"/>
  <c r="W764" i="12"/>
  <c r="AA764" i="12"/>
  <c r="AE764" i="12"/>
  <c r="P781" i="12"/>
  <c r="P815" i="12"/>
  <c r="P764" i="12"/>
  <c r="V287" i="12"/>
  <c r="Z287" i="12"/>
  <c r="AD287" i="12"/>
  <c r="Z321" i="12"/>
  <c r="V338" i="12"/>
  <c r="AD338" i="12"/>
  <c r="U355" i="12"/>
  <c r="Y355" i="12"/>
  <c r="AC355" i="12"/>
  <c r="U389" i="12"/>
  <c r="Y389" i="12"/>
  <c r="AG9" i="12"/>
  <c r="AI9" i="12"/>
  <c r="V355" i="12"/>
  <c r="Z355" i="12"/>
  <c r="AD355" i="12"/>
  <c r="V389" i="12"/>
  <c r="Z389" i="12"/>
  <c r="AC304" i="12"/>
  <c r="V304" i="12"/>
  <c r="Z304" i="12"/>
  <c r="AD304" i="12"/>
  <c r="T321" i="12"/>
  <c r="X321" i="12"/>
  <c r="AB321" i="12"/>
  <c r="B15" i="12"/>
  <c r="AE15" i="12"/>
  <c r="F15" i="12"/>
  <c r="J15" i="12"/>
  <c r="N15" i="12"/>
  <c r="P49" i="12"/>
  <c r="P83" i="12"/>
  <c r="P117" i="12"/>
  <c r="P151" i="12"/>
  <c r="P185" i="12"/>
  <c r="P219" i="12"/>
  <c r="P253" i="12"/>
  <c r="U287" i="12"/>
  <c r="Y287" i="12"/>
  <c r="AC287" i="12"/>
  <c r="S304" i="12"/>
  <c r="W304" i="12"/>
  <c r="AA304" i="12"/>
  <c r="AE304" i="12"/>
  <c r="T338" i="12"/>
  <c r="X338" i="12"/>
  <c r="AB338" i="12"/>
  <c r="S389" i="12"/>
  <c r="W389" i="12"/>
  <c r="AA389" i="12"/>
  <c r="AE389" i="12"/>
  <c r="V406" i="12"/>
  <c r="U423" i="12"/>
  <c r="Y423" i="12"/>
  <c r="AC423" i="12"/>
  <c r="AE440" i="12"/>
  <c r="V440" i="12"/>
  <c r="Z440" i="12"/>
  <c r="AD440" i="12"/>
  <c r="S474" i="12"/>
  <c r="W474" i="12"/>
  <c r="AA474" i="12"/>
  <c r="AE474" i="12"/>
  <c r="U508" i="12"/>
  <c r="Y508" i="12"/>
  <c r="AC508" i="12"/>
  <c r="AC542" i="12"/>
  <c r="U559" i="12"/>
  <c r="Y559" i="12"/>
  <c r="AC559" i="12"/>
  <c r="S593" i="12"/>
  <c r="W593" i="12"/>
  <c r="AA593" i="12"/>
  <c r="AE593" i="12"/>
  <c r="T627" i="12"/>
  <c r="X627" i="12"/>
  <c r="AB627" i="12"/>
  <c r="AC661" i="12"/>
  <c r="V661" i="12"/>
  <c r="Z661" i="12"/>
  <c r="AD661" i="12"/>
  <c r="T678" i="12"/>
  <c r="X678" i="12"/>
  <c r="AB678" i="12"/>
  <c r="AB712" i="12"/>
  <c r="V712" i="12"/>
  <c r="Z712" i="12"/>
  <c r="AD712" i="12"/>
  <c r="AC747" i="12"/>
  <c r="U764" i="12"/>
  <c r="Y764" i="12"/>
  <c r="AC764" i="12"/>
  <c r="AC798" i="12"/>
  <c r="V798" i="12"/>
  <c r="Z798" i="12"/>
  <c r="AD798" i="12"/>
  <c r="T815" i="12"/>
  <c r="X815" i="12"/>
  <c r="AB815" i="12"/>
  <c r="U338" i="12"/>
  <c r="Y338" i="12"/>
  <c r="AC338" i="12"/>
  <c r="V372" i="12"/>
  <c r="Z372" i="12"/>
  <c r="AD372" i="12"/>
  <c r="T389" i="12"/>
  <c r="X389" i="12"/>
  <c r="AB389" i="12"/>
  <c r="V457" i="12"/>
  <c r="Z457" i="12"/>
  <c r="AD457" i="12"/>
  <c r="T474" i="12"/>
  <c r="X474" i="12"/>
  <c r="AB474" i="12"/>
  <c r="AE508" i="12"/>
  <c r="V508" i="12"/>
  <c r="Z508" i="12"/>
  <c r="AD508" i="12"/>
  <c r="U576" i="12"/>
  <c r="Y576" i="12"/>
  <c r="AC576" i="12"/>
  <c r="X576" i="12"/>
  <c r="U627" i="12"/>
  <c r="Y627" i="12"/>
  <c r="AC627" i="12"/>
  <c r="T695" i="12"/>
  <c r="X695" i="12"/>
  <c r="AB695" i="12"/>
  <c r="S695" i="12"/>
  <c r="AA695" i="12"/>
  <c r="U781" i="12"/>
  <c r="Y781" i="12"/>
  <c r="AC781" i="12"/>
  <c r="V525" i="12"/>
  <c r="Z525" i="12"/>
  <c r="AD525" i="12"/>
  <c r="V576" i="12"/>
  <c r="Z576" i="12"/>
  <c r="AD576" i="12"/>
  <c r="AB576" i="12"/>
  <c r="U644" i="12"/>
  <c r="Y644" i="12"/>
  <c r="AC644" i="12"/>
  <c r="X644" i="12"/>
  <c r="U695" i="12"/>
  <c r="Y695" i="12"/>
  <c r="AC695" i="12"/>
  <c r="V730" i="12"/>
  <c r="Z730" i="12"/>
  <c r="AD730" i="12"/>
  <c r="V781" i="12"/>
  <c r="Z781" i="12"/>
  <c r="AD781" i="12"/>
  <c r="V815" i="12"/>
  <c r="Z815" i="12"/>
  <c r="AD815" i="12"/>
  <c r="W525" i="12"/>
  <c r="AA525" i="12"/>
  <c r="AE525" i="12"/>
  <c r="V593" i="12"/>
  <c r="Z593" i="12"/>
  <c r="AD593" i="12"/>
  <c r="V644" i="12"/>
  <c r="Z644" i="12"/>
  <c r="AD644" i="12"/>
  <c r="AB644" i="12"/>
  <c r="AA678" i="12"/>
  <c r="AE678" i="12"/>
  <c r="W695" i="12"/>
  <c r="S730" i="12"/>
  <c r="W730" i="12"/>
  <c r="AA730" i="12"/>
  <c r="AE730" i="12"/>
  <c r="AA815" i="12"/>
  <c r="AE815" i="12"/>
  <c r="S287" i="12"/>
  <c r="W287" i="12"/>
  <c r="AA287" i="12"/>
  <c r="AE287" i="12"/>
  <c r="T304" i="12"/>
  <c r="X304" i="12"/>
  <c r="AB304" i="12"/>
  <c r="U321" i="12"/>
  <c r="Y321" i="12"/>
  <c r="S355" i="12"/>
  <c r="W355" i="12"/>
  <c r="AA355" i="12"/>
  <c r="AE355" i="12"/>
  <c r="T372" i="12"/>
  <c r="X372" i="12"/>
  <c r="AB372" i="12"/>
  <c r="T287" i="12"/>
  <c r="X287" i="12"/>
  <c r="U304" i="12"/>
  <c r="Y304" i="12"/>
  <c r="T355" i="12"/>
  <c r="X355" i="12"/>
  <c r="U372" i="12"/>
  <c r="Y372" i="12"/>
  <c r="S440" i="12"/>
  <c r="W440" i="12"/>
  <c r="AA440" i="12"/>
  <c r="T457" i="12"/>
  <c r="X457" i="12"/>
  <c r="AB457" i="12"/>
  <c r="U474" i="12"/>
  <c r="Y474" i="12"/>
  <c r="S508" i="12"/>
  <c r="W508" i="12"/>
  <c r="AA508" i="12"/>
  <c r="T525" i="12"/>
  <c r="X525" i="12"/>
  <c r="AB525" i="12"/>
  <c r="U542" i="12"/>
  <c r="Y542" i="12"/>
  <c r="S576" i="12"/>
  <c r="W576" i="12"/>
  <c r="AA576" i="12"/>
  <c r="T593" i="12"/>
  <c r="X593" i="12"/>
  <c r="AB593" i="12"/>
  <c r="U610" i="12"/>
  <c r="Y610" i="12"/>
  <c r="S644" i="12"/>
  <c r="W644" i="12"/>
  <c r="AA644" i="12"/>
  <c r="T661" i="12"/>
  <c r="X661" i="12"/>
  <c r="AB661" i="12"/>
  <c r="U678" i="12"/>
  <c r="Y678" i="12"/>
  <c r="S712" i="12"/>
  <c r="W712" i="12"/>
  <c r="AA712" i="12"/>
  <c r="AE712" i="12"/>
  <c r="T730" i="12"/>
  <c r="X730" i="12"/>
  <c r="AB730" i="12"/>
  <c r="U747" i="12"/>
  <c r="Y747" i="12"/>
  <c r="S781" i="12"/>
  <c r="W781" i="12"/>
  <c r="AA781" i="12"/>
  <c r="AE781" i="12"/>
  <c r="T798" i="12"/>
  <c r="X798" i="12"/>
  <c r="AB798" i="12"/>
  <c r="U815" i="12"/>
  <c r="Y815" i="12"/>
  <c r="U457" i="12"/>
  <c r="Y457" i="12"/>
  <c r="U525" i="12"/>
  <c r="Y525" i="12"/>
  <c r="U593" i="12"/>
  <c r="Y593" i="12"/>
  <c r="U661" i="12"/>
  <c r="Y661" i="12"/>
  <c r="T712" i="12"/>
  <c r="X712" i="12"/>
  <c r="U730" i="12"/>
  <c r="Y730" i="12"/>
  <c r="T781" i="12"/>
  <c r="X781" i="12"/>
  <c r="U798" i="12"/>
  <c r="Y798" i="12"/>
  <c r="AG7" i="12"/>
  <c r="AI7" i="12"/>
  <c r="D15" i="12"/>
  <c r="T15" i="12"/>
  <c r="Y15" i="12"/>
  <c r="AA15" i="12"/>
  <c r="V15" i="12"/>
  <c r="U15" i="12"/>
  <c r="W15" i="12"/>
  <c r="AD15" i="12"/>
  <c r="AB15" i="12"/>
  <c r="X15" i="12"/>
  <c r="S15" i="12"/>
  <c r="Z15" i="12"/>
  <c r="AC15" i="12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4" i="9"/>
</calcChain>
</file>

<file path=xl/sharedStrings.xml><?xml version="1.0" encoding="utf-8"?>
<sst xmlns="http://schemas.openxmlformats.org/spreadsheetml/2006/main" count="10991" uniqueCount="1611">
  <si>
    <t>Turnout</t>
  </si>
  <si>
    <t>Ward Level Electorate</t>
  </si>
  <si>
    <t>% Turnout</t>
  </si>
  <si>
    <t>Borough</t>
  </si>
  <si>
    <t>Ward</t>
  </si>
  <si>
    <t>Geog level</t>
  </si>
  <si>
    <t>Constituency</t>
  </si>
  <si>
    <t>Area Code</t>
  </si>
  <si>
    <t>Total Good</t>
  </si>
  <si>
    <t>Bexley</t>
  </si>
  <si>
    <t>Barnehurst</t>
  </si>
  <si>
    <t>Bexley &amp; Bromley</t>
  </si>
  <si>
    <t>E05000064</t>
  </si>
  <si>
    <t>Belvedere</t>
  </si>
  <si>
    <t>E05000065</t>
  </si>
  <si>
    <t>Postal Votes - Bexley</t>
  </si>
  <si>
    <t>Postal</t>
  </si>
  <si>
    <t>E09000004 (Postal)</t>
  </si>
  <si>
    <t>Blackfen And Lamorbey</t>
  </si>
  <si>
    <t>E05000066</t>
  </si>
  <si>
    <t>Blendon And Penhill</t>
  </si>
  <si>
    <t>E05000067</t>
  </si>
  <si>
    <t>Brampton</t>
  </si>
  <si>
    <t>E05000068</t>
  </si>
  <si>
    <t>Christchurch</t>
  </si>
  <si>
    <t>E05000069</t>
  </si>
  <si>
    <t>Colyers</t>
  </si>
  <si>
    <t>E05000070</t>
  </si>
  <si>
    <t>Cray Meadows</t>
  </si>
  <si>
    <t>E05000072</t>
  </si>
  <si>
    <t>Crayford</t>
  </si>
  <si>
    <t>E05000071</t>
  </si>
  <si>
    <t>Danson Park</t>
  </si>
  <si>
    <t>E05000073</t>
  </si>
  <si>
    <t>East Wickham</t>
  </si>
  <si>
    <t>E05000074</t>
  </si>
  <si>
    <t>Erith</t>
  </si>
  <si>
    <t>E05000075</t>
  </si>
  <si>
    <t>Falconwood And Welling</t>
  </si>
  <si>
    <t>E05000076</t>
  </si>
  <si>
    <t>Lesnes Abbey</t>
  </si>
  <si>
    <t>E05000077</t>
  </si>
  <si>
    <t>Longlands</t>
  </si>
  <si>
    <t>E05000078</t>
  </si>
  <si>
    <t>North End</t>
  </si>
  <si>
    <t>E05000079</t>
  </si>
  <si>
    <t>Northumberland Heath</t>
  </si>
  <si>
    <t>E05000080</t>
  </si>
  <si>
    <t>Sidcup</t>
  </si>
  <si>
    <t>E05000083</t>
  </si>
  <si>
    <t>St Mary's</t>
  </si>
  <si>
    <t>E05000081</t>
  </si>
  <si>
    <t>St Michael's</t>
  </si>
  <si>
    <t>E05000082</t>
  </si>
  <si>
    <t>Thamesmead East</t>
  </si>
  <si>
    <t>E05000084</t>
  </si>
  <si>
    <t>Bromley</t>
  </si>
  <si>
    <t>Bickley</t>
  </si>
  <si>
    <t>E05000106</t>
  </si>
  <si>
    <t>Biggin Hill</t>
  </si>
  <si>
    <t>E05000107</t>
  </si>
  <si>
    <t>Bromley Common And Keston</t>
  </si>
  <si>
    <t>E05000108</t>
  </si>
  <si>
    <t>Bromley Town</t>
  </si>
  <si>
    <t>E05000109</t>
  </si>
  <si>
    <t>Chelsfield And Pratts Bottom</t>
  </si>
  <si>
    <t>E05000110</t>
  </si>
  <si>
    <t>Chislehurst</t>
  </si>
  <si>
    <t>E05000111</t>
  </si>
  <si>
    <t>Clock House</t>
  </si>
  <si>
    <t>E05000112</t>
  </si>
  <si>
    <t>Copers Cope</t>
  </si>
  <si>
    <t>E05000113</t>
  </si>
  <si>
    <t>Cray Valley East</t>
  </si>
  <si>
    <t>E05000114</t>
  </si>
  <si>
    <t>Cray Valley West</t>
  </si>
  <si>
    <t>E05000115</t>
  </si>
  <si>
    <t>Crystal Palace</t>
  </si>
  <si>
    <t>E05000116</t>
  </si>
  <si>
    <t>Darwin</t>
  </si>
  <si>
    <t>E05000117</t>
  </si>
  <si>
    <t>Farnborough And Crofton</t>
  </si>
  <si>
    <t>E05000118</t>
  </si>
  <si>
    <t>Hayes And Coney Hall</t>
  </si>
  <si>
    <t>E05000119</t>
  </si>
  <si>
    <t>Kelsey And Eden Park</t>
  </si>
  <si>
    <t>E05000120</t>
  </si>
  <si>
    <t>Mottingham And Chislehurst North</t>
  </si>
  <si>
    <t>E05000121</t>
  </si>
  <si>
    <t>Orpington</t>
  </si>
  <si>
    <t>E05000122</t>
  </si>
  <si>
    <t>Penge And Cator</t>
  </si>
  <si>
    <t>E05000123</t>
  </si>
  <si>
    <t>Petts Wood And Knoll</t>
  </si>
  <si>
    <t>E05000124</t>
  </si>
  <si>
    <t>Plaistow And Sundridge</t>
  </si>
  <si>
    <t>E05000125</t>
  </si>
  <si>
    <t>Postal Votes - Bromley</t>
  </si>
  <si>
    <t>E09000006 (Postal)</t>
  </si>
  <si>
    <t>Shortlands</t>
  </si>
  <si>
    <t>E05000126</t>
  </si>
  <si>
    <t>West Wickham</t>
  </si>
  <si>
    <t>E05000127</t>
  </si>
  <si>
    <t>Barnet</t>
  </si>
  <si>
    <t>Postal Votes - Barnet</t>
  </si>
  <si>
    <t>Barnet &amp; Camden</t>
  </si>
  <si>
    <t>E09000003 (Postal)</t>
  </si>
  <si>
    <t>Brunswick Park</t>
  </si>
  <si>
    <t>E05000043</t>
  </si>
  <si>
    <t>Burnt Oak</t>
  </si>
  <si>
    <t>E05000044</t>
  </si>
  <si>
    <t>Childs Hill</t>
  </si>
  <si>
    <t>E05000045</t>
  </si>
  <si>
    <t>Colindale</t>
  </si>
  <si>
    <t>E05000046</t>
  </si>
  <si>
    <t>Coppetts</t>
  </si>
  <si>
    <t>E05000047</t>
  </si>
  <si>
    <t>East Barnet</t>
  </si>
  <si>
    <t>E05000048</t>
  </si>
  <si>
    <t>East Finchley</t>
  </si>
  <si>
    <t>E05000049</t>
  </si>
  <si>
    <t>Edgware</t>
  </si>
  <si>
    <t>E05000050</t>
  </si>
  <si>
    <t>Finchley Church End</t>
  </si>
  <si>
    <t>E05000051</t>
  </si>
  <si>
    <t>Garden Suburb</t>
  </si>
  <si>
    <t>E05000052</t>
  </si>
  <si>
    <t>Golders Green</t>
  </si>
  <si>
    <t>E05000053</t>
  </si>
  <si>
    <t>Hale</t>
  </si>
  <si>
    <t>E05000054</t>
  </si>
  <si>
    <t>Hendon</t>
  </si>
  <si>
    <t>E05000055</t>
  </si>
  <si>
    <t>High Barnet</t>
  </si>
  <si>
    <t>E05000056</t>
  </si>
  <si>
    <t>Mill Hill</t>
  </si>
  <si>
    <t>E05000057</t>
  </si>
  <si>
    <t>Oakleigh</t>
  </si>
  <si>
    <t>E05000058</t>
  </si>
  <si>
    <t>Totteridge</t>
  </si>
  <si>
    <t>E05000059</t>
  </si>
  <si>
    <t>Underhill</t>
  </si>
  <si>
    <t>E05000060</t>
  </si>
  <si>
    <t>West Finchley</t>
  </si>
  <si>
    <t>E05000061</t>
  </si>
  <si>
    <t>West Hendon</t>
  </si>
  <si>
    <t>E05000062</t>
  </si>
  <si>
    <t>Woodhouse</t>
  </si>
  <si>
    <t>E05000063</t>
  </si>
  <si>
    <t>Camden</t>
  </si>
  <si>
    <t>Belsize</t>
  </si>
  <si>
    <t>E05000128</t>
  </si>
  <si>
    <t>Bloomsbury</t>
  </si>
  <si>
    <t>E05000129</t>
  </si>
  <si>
    <t>Postal Votes - Camden</t>
  </si>
  <si>
    <t>E09000007 (Postal)</t>
  </si>
  <si>
    <t>Camden Town With Primrose Hill</t>
  </si>
  <si>
    <t>E05000130</t>
  </si>
  <si>
    <t>Cantelowes</t>
  </si>
  <si>
    <t>E05000131</t>
  </si>
  <si>
    <t>Fortune Green</t>
  </si>
  <si>
    <t>E05000132</t>
  </si>
  <si>
    <t>Frognal And Fitzjohns</t>
  </si>
  <si>
    <t>E05000133</t>
  </si>
  <si>
    <t>Gospel Oak</t>
  </si>
  <si>
    <t>E05000134</t>
  </si>
  <si>
    <t>Hampstead Town</t>
  </si>
  <si>
    <t>E05000135</t>
  </si>
  <si>
    <t>Haverstock</t>
  </si>
  <si>
    <t>E05000136</t>
  </si>
  <si>
    <t>Highgate</t>
  </si>
  <si>
    <t>E05000137</t>
  </si>
  <si>
    <t>Holborn And Covent Garden</t>
  </si>
  <si>
    <t>E05000138</t>
  </si>
  <si>
    <t>Kentish Town</t>
  </si>
  <si>
    <t>E05000139</t>
  </si>
  <si>
    <t>Kilburn</t>
  </si>
  <si>
    <t>E05000140</t>
  </si>
  <si>
    <t>King's Cross</t>
  </si>
  <si>
    <t>E05000141</t>
  </si>
  <si>
    <t>Regent's Park</t>
  </si>
  <si>
    <t>E05000142</t>
  </si>
  <si>
    <t>St Pancras And Somers Town</t>
  </si>
  <si>
    <t>E05000143</t>
  </si>
  <si>
    <t>Swiss Cottage</t>
  </si>
  <si>
    <t>E05000144</t>
  </si>
  <si>
    <t>West Hampstead</t>
  </si>
  <si>
    <t>E05000145</t>
  </si>
  <si>
    <t>Brent</t>
  </si>
  <si>
    <t>Alperton</t>
  </si>
  <si>
    <t>Brent &amp; Harrow</t>
  </si>
  <si>
    <t>E05000085</t>
  </si>
  <si>
    <t>Barnhill</t>
  </si>
  <si>
    <t>E05000086</t>
  </si>
  <si>
    <t>Postal Votes - Brent</t>
  </si>
  <si>
    <t>E09000005 (Postal)</t>
  </si>
  <si>
    <t>Brondesbury Park</t>
  </si>
  <si>
    <t>E05000087</t>
  </si>
  <si>
    <t>Dollis Hill</t>
  </si>
  <si>
    <t>E05000088</t>
  </si>
  <si>
    <t>Dudden Hill</t>
  </si>
  <si>
    <t>E05000089</t>
  </si>
  <si>
    <t>Fryent</t>
  </si>
  <si>
    <t>E05000090</t>
  </si>
  <si>
    <t>Harlesden</t>
  </si>
  <si>
    <t>E05000091</t>
  </si>
  <si>
    <t>Kensal Green</t>
  </si>
  <si>
    <t>E05000092</t>
  </si>
  <si>
    <t>Kenton</t>
  </si>
  <si>
    <t>E05000093</t>
  </si>
  <si>
    <t>E05000094</t>
  </si>
  <si>
    <t>Mapesbury</t>
  </si>
  <si>
    <t>E05000095</t>
  </si>
  <si>
    <t>Northwick Park</t>
  </si>
  <si>
    <t>E05000096</t>
  </si>
  <si>
    <t>Preston</t>
  </si>
  <si>
    <t>E05000097</t>
  </si>
  <si>
    <t>Queens Park</t>
  </si>
  <si>
    <t>Queen's Park</t>
  </si>
  <si>
    <t>E05000098</t>
  </si>
  <si>
    <t>Queensbury</t>
  </si>
  <si>
    <t>E05000099</t>
  </si>
  <si>
    <t>Stonebridge</t>
  </si>
  <si>
    <t>E05000100</t>
  </si>
  <si>
    <t>Sudbury</t>
  </si>
  <si>
    <t>E05000101</t>
  </si>
  <si>
    <t>Tokyngton</t>
  </si>
  <si>
    <t>E05000102</t>
  </si>
  <si>
    <t>Welsh Harp</t>
  </si>
  <si>
    <t>E05000103</t>
  </si>
  <si>
    <t>Wembley Central</t>
  </si>
  <si>
    <t>E05000104</t>
  </si>
  <si>
    <t>Willesden Green</t>
  </si>
  <si>
    <t>E05000105</t>
  </si>
  <si>
    <t>Harrow</t>
  </si>
  <si>
    <t>Belmont</t>
  </si>
  <si>
    <t>E05000285</t>
  </si>
  <si>
    <t>Canons</t>
  </si>
  <si>
    <t>E05000286</t>
  </si>
  <si>
    <t>E05000287</t>
  </si>
  <si>
    <t>Greenhill</t>
  </si>
  <si>
    <t>E05000288</t>
  </si>
  <si>
    <t>Harrow On The Hill</t>
  </si>
  <si>
    <t>E05000289</t>
  </si>
  <si>
    <t>Postal Votes - Harrow</t>
  </si>
  <si>
    <t>E09000015 (Postal)</t>
  </si>
  <si>
    <t>Harrow Weald</t>
  </si>
  <si>
    <t>E05000290</t>
  </si>
  <si>
    <t>Hatch End</t>
  </si>
  <si>
    <t>E05000291</t>
  </si>
  <si>
    <t>Headstone North</t>
  </si>
  <si>
    <t>E05000292</t>
  </si>
  <si>
    <t>Headstone South</t>
  </si>
  <si>
    <t>E05000293</t>
  </si>
  <si>
    <t>Kenton East</t>
  </si>
  <si>
    <t>E05000294</t>
  </si>
  <si>
    <t>Kenton West</t>
  </si>
  <si>
    <t>E05000295</t>
  </si>
  <si>
    <t>Marlborough</t>
  </si>
  <si>
    <t>E05000296</t>
  </si>
  <si>
    <t>Pinner</t>
  </si>
  <si>
    <t>E05000297</t>
  </si>
  <si>
    <t>Pinner South</t>
  </si>
  <si>
    <t>E05000298</t>
  </si>
  <si>
    <t>E05000299</t>
  </si>
  <si>
    <t>Rayners Lane</t>
  </si>
  <si>
    <t>E05000300</t>
  </si>
  <si>
    <t>Roxbourne</t>
  </si>
  <si>
    <t>E05000301</t>
  </si>
  <si>
    <t>Roxeth</t>
  </si>
  <si>
    <t>E05000302</t>
  </si>
  <si>
    <t>Stanmore Park</t>
  </si>
  <si>
    <t>E05000303</t>
  </si>
  <si>
    <t>Wealdstone</t>
  </si>
  <si>
    <t>E05000304</t>
  </si>
  <si>
    <t>West Harrow</t>
  </si>
  <si>
    <t>E05000305</t>
  </si>
  <si>
    <t>Barking &amp; Dagenham</t>
  </si>
  <si>
    <t>Abbey</t>
  </si>
  <si>
    <t>City &amp; East</t>
  </si>
  <si>
    <t>E05000026</t>
  </si>
  <si>
    <t>Alibon</t>
  </si>
  <si>
    <t>E05000027</t>
  </si>
  <si>
    <t>Postal Votes - Barking &amp; Dagenham</t>
  </si>
  <si>
    <t>E09000002 (Postal)</t>
  </si>
  <si>
    <t>Becontree</t>
  </si>
  <si>
    <t>E05000028</t>
  </si>
  <si>
    <t>Chadwell Heath</t>
  </si>
  <si>
    <t>E05000029</t>
  </si>
  <si>
    <t>Eastbrook</t>
  </si>
  <si>
    <t>E05000030</t>
  </si>
  <si>
    <t>Eastbury</t>
  </si>
  <si>
    <t>E05000031</t>
  </si>
  <si>
    <t>Gascoigne</t>
  </si>
  <si>
    <t>E05000032</t>
  </si>
  <si>
    <t>Goresbrook</t>
  </si>
  <si>
    <t>E05000033</t>
  </si>
  <si>
    <t>Heath</t>
  </si>
  <si>
    <t>E05000034</t>
  </si>
  <si>
    <t>Longbridge</t>
  </si>
  <si>
    <t>E05000035</t>
  </si>
  <si>
    <t>Mayesbrook</t>
  </si>
  <si>
    <t>E05000036</t>
  </si>
  <si>
    <t>Parsloes</t>
  </si>
  <si>
    <t>E05000037</t>
  </si>
  <si>
    <t>River</t>
  </si>
  <si>
    <t>E05000038</t>
  </si>
  <si>
    <t>Thames</t>
  </si>
  <si>
    <t>E05000039</t>
  </si>
  <si>
    <t>Valence</t>
  </si>
  <si>
    <t>E05000040</t>
  </si>
  <si>
    <t>Village</t>
  </si>
  <si>
    <t>E05000041</t>
  </si>
  <si>
    <t>Whalebone</t>
  </si>
  <si>
    <t>E05000042</t>
  </si>
  <si>
    <t>City of London</t>
  </si>
  <si>
    <t>London</t>
  </si>
  <si>
    <t>City</t>
  </si>
  <si>
    <t>E09000001</t>
  </si>
  <si>
    <t>Postal Votes - City of London</t>
  </si>
  <si>
    <t>E09000001 (Postal)</t>
  </si>
  <si>
    <t>Newham</t>
  </si>
  <si>
    <t>Beckton</t>
  </si>
  <si>
    <t>E05000475</t>
  </si>
  <si>
    <t>Boleyn</t>
  </si>
  <si>
    <t>E05000476</t>
  </si>
  <si>
    <t>Canning Town North</t>
  </si>
  <si>
    <t>E05000477</t>
  </si>
  <si>
    <t>Canning Town South</t>
  </si>
  <si>
    <t>E05000478</t>
  </si>
  <si>
    <t>Custom House</t>
  </si>
  <si>
    <t>E05000479</t>
  </si>
  <si>
    <t>East Ham Central</t>
  </si>
  <si>
    <t>E05000480</t>
  </si>
  <si>
    <t>East Ham North</t>
  </si>
  <si>
    <t>E05000481</t>
  </si>
  <si>
    <t>East Ham South</t>
  </si>
  <si>
    <t>E05000482</t>
  </si>
  <si>
    <t>Forest Gate North</t>
  </si>
  <si>
    <t>E05000483</t>
  </si>
  <si>
    <t>Forest Gate South</t>
  </si>
  <si>
    <t>E05000484</t>
  </si>
  <si>
    <t>Green Street East</t>
  </si>
  <si>
    <t>E05000485</t>
  </si>
  <si>
    <t>Green Street West</t>
  </si>
  <si>
    <t>E05000486</t>
  </si>
  <si>
    <t>Little Ilford</t>
  </si>
  <si>
    <t>E05000487</t>
  </si>
  <si>
    <t>Manor Park</t>
  </si>
  <si>
    <t>E05000488</t>
  </si>
  <si>
    <t>Postal Votes - Newham</t>
  </si>
  <si>
    <t>E09000025 (Postal)</t>
  </si>
  <si>
    <t>Plaistow North</t>
  </si>
  <si>
    <t>E05000489</t>
  </si>
  <si>
    <t>Plaistow South</t>
  </si>
  <si>
    <t>E05000490</t>
  </si>
  <si>
    <t>Royal Docks</t>
  </si>
  <si>
    <t>E05000491</t>
  </si>
  <si>
    <t>Stratford And New Town</t>
  </si>
  <si>
    <t>E05000492</t>
  </si>
  <si>
    <t>Wall End</t>
  </si>
  <si>
    <t>E05000493</t>
  </si>
  <si>
    <t>West Ham</t>
  </si>
  <si>
    <t>E05000494</t>
  </si>
  <si>
    <t>Tower Hamlets</t>
  </si>
  <si>
    <t>Bethnal Green</t>
  </si>
  <si>
    <t>E05009317</t>
  </si>
  <si>
    <t>Blackwall And Cubitt Town</t>
  </si>
  <si>
    <t>Bow East</t>
  </si>
  <si>
    <t>Bow West</t>
  </si>
  <si>
    <t>Bromley North</t>
  </si>
  <si>
    <t>E05009321</t>
  </si>
  <si>
    <t>Bromley South</t>
  </si>
  <si>
    <t>E05009322</t>
  </si>
  <si>
    <t>Canary Wharf</t>
  </si>
  <si>
    <t>E05009323</t>
  </si>
  <si>
    <t>Island Gardens</t>
  </si>
  <si>
    <t>E05009324</t>
  </si>
  <si>
    <t>Lansbury</t>
  </si>
  <si>
    <t>E05009325</t>
  </si>
  <si>
    <t>Limehouse</t>
  </si>
  <si>
    <t>Mile End</t>
  </si>
  <si>
    <t>E05009327</t>
  </si>
  <si>
    <t>Poplar</t>
  </si>
  <si>
    <t>E05009328</t>
  </si>
  <si>
    <t>Shadwell</t>
  </si>
  <si>
    <t>Spitalfields And Banglatown</t>
  </si>
  <si>
    <t>St. Dunstan`S</t>
  </si>
  <si>
    <t>E05009329</t>
  </si>
  <si>
    <t>St. Katharine`S And Wapping</t>
  </si>
  <si>
    <t>E05009330</t>
  </si>
  <si>
    <t>St. Peter`S BG</t>
  </si>
  <si>
    <t>E05009331</t>
  </si>
  <si>
    <t>Stepney Green</t>
  </si>
  <si>
    <t>E05009334</t>
  </si>
  <si>
    <t>Postal Votes - Tower Hamlets</t>
  </si>
  <si>
    <t>E09000030 (Postal)</t>
  </si>
  <si>
    <t>Weavers</t>
  </si>
  <si>
    <t>Whitechapel</t>
  </si>
  <si>
    <t>Croydon</t>
  </si>
  <si>
    <t>Addiscombe</t>
  </si>
  <si>
    <t>Croydon &amp; Sutton</t>
  </si>
  <si>
    <t>E05000146</t>
  </si>
  <si>
    <t>Ashburton</t>
  </si>
  <si>
    <t>E05000147</t>
  </si>
  <si>
    <t>Bensham Manor</t>
  </si>
  <si>
    <t>E05000148</t>
  </si>
  <si>
    <t>Broad Green</t>
  </si>
  <si>
    <t>E05000149</t>
  </si>
  <si>
    <t>Coulsdon East</t>
  </si>
  <si>
    <t>E05000150</t>
  </si>
  <si>
    <t>Coulsdon West</t>
  </si>
  <si>
    <t>E05000151</t>
  </si>
  <si>
    <t>Croham</t>
  </si>
  <si>
    <t>E05000152</t>
  </si>
  <si>
    <t>Postal Votes - Croydon</t>
  </si>
  <si>
    <t>E09000008 (Postal)</t>
  </si>
  <si>
    <t>Fairfield</t>
  </si>
  <si>
    <t>E05000153</t>
  </si>
  <si>
    <t>Fieldway</t>
  </si>
  <si>
    <t>E05000154</t>
  </si>
  <si>
    <t>Heathfield</t>
  </si>
  <si>
    <t>E05000155</t>
  </si>
  <si>
    <t>Kenley</t>
  </si>
  <si>
    <t>E05000156</t>
  </si>
  <si>
    <t>New Addington</t>
  </si>
  <si>
    <t>E05000157</t>
  </si>
  <si>
    <t>Norbury</t>
  </si>
  <si>
    <t>E05000158</t>
  </si>
  <si>
    <t>Purley</t>
  </si>
  <si>
    <t>E05000159</t>
  </si>
  <si>
    <t>Sanderstead</t>
  </si>
  <si>
    <t>E05000160</t>
  </si>
  <si>
    <t>Selhurst</t>
  </si>
  <si>
    <t>E05000161</t>
  </si>
  <si>
    <t>Selsdon And Ballards</t>
  </si>
  <si>
    <t>E05000162</t>
  </si>
  <si>
    <t>Shirley</t>
  </si>
  <si>
    <t>E05000163</t>
  </si>
  <si>
    <t>South Norwood</t>
  </si>
  <si>
    <t>E05000164</t>
  </si>
  <si>
    <t>Thornton Heath</t>
  </si>
  <si>
    <t>E05000165</t>
  </si>
  <si>
    <t>Upper Norwood</t>
  </si>
  <si>
    <t>E05000166</t>
  </si>
  <si>
    <t>Waddon</t>
  </si>
  <si>
    <t>E05000167</t>
  </si>
  <si>
    <t>West Thornton</t>
  </si>
  <si>
    <t>E05000168</t>
  </si>
  <si>
    <t>Woodside</t>
  </si>
  <si>
    <t>E05000169</t>
  </si>
  <si>
    <t>Sutton</t>
  </si>
  <si>
    <t>Beddington North</t>
  </si>
  <si>
    <t>E05000555</t>
  </si>
  <si>
    <t>Beddington South</t>
  </si>
  <si>
    <t>E05000556</t>
  </si>
  <si>
    <t>E05000557</t>
  </si>
  <si>
    <t>Carshalton Central</t>
  </si>
  <si>
    <t>E05000558</t>
  </si>
  <si>
    <t>Carshalton South And Clockhouse</t>
  </si>
  <si>
    <t>E05000559</t>
  </si>
  <si>
    <t>Cheam</t>
  </si>
  <si>
    <t>E05000560</t>
  </si>
  <si>
    <t>Nonsuch</t>
  </si>
  <si>
    <t>E05000561</t>
  </si>
  <si>
    <t>St Helier</t>
  </si>
  <si>
    <t>E05000562</t>
  </si>
  <si>
    <t>Stonecot</t>
  </si>
  <si>
    <t>E05000563</t>
  </si>
  <si>
    <t>Sutton Central</t>
  </si>
  <si>
    <t>E05000564</t>
  </si>
  <si>
    <t>Sutton North</t>
  </si>
  <si>
    <t>E05000565</t>
  </si>
  <si>
    <t>Postal Votes - Sutton</t>
  </si>
  <si>
    <t>E09000029 (Postal)</t>
  </si>
  <si>
    <t>Sutton South</t>
  </si>
  <si>
    <t>E05000566</t>
  </si>
  <si>
    <t>Sutton West</t>
  </si>
  <si>
    <t>E05000567</t>
  </si>
  <si>
    <t>The Wrythe</t>
  </si>
  <si>
    <t>E05000568</t>
  </si>
  <si>
    <t>Wallington North</t>
  </si>
  <si>
    <t>E05000569</t>
  </si>
  <si>
    <t>Wallington South</t>
  </si>
  <si>
    <t>E05000570</t>
  </si>
  <si>
    <t>Wandle Valley</t>
  </si>
  <si>
    <t>E05000571</t>
  </si>
  <si>
    <t>Worcester Park</t>
  </si>
  <si>
    <t>E05000572</t>
  </si>
  <si>
    <t>Ealing</t>
  </si>
  <si>
    <t>Acton Central</t>
  </si>
  <si>
    <t>Ealing &amp; Hillingdon</t>
  </si>
  <si>
    <t>E05000170</t>
  </si>
  <si>
    <t>Cleveland</t>
  </si>
  <si>
    <t>E05000171</t>
  </si>
  <si>
    <t>Dormers Wells</t>
  </si>
  <si>
    <t>E05000172</t>
  </si>
  <si>
    <t>Ealing Broadway</t>
  </si>
  <si>
    <t>E05000173</t>
  </si>
  <si>
    <t>Ealing Common</t>
  </si>
  <si>
    <t>E05000174</t>
  </si>
  <si>
    <t>East Acton</t>
  </si>
  <si>
    <t>E05000175</t>
  </si>
  <si>
    <t>Elthorne</t>
  </si>
  <si>
    <t>E05000176</t>
  </si>
  <si>
    <t>Greenford Broadway</t>
  </si>
  <si>
    <t>E05000177</t>
  </si>
  <si>
    <t>Greenford Green</t>
  </si>
  <si>
    <t>E05000178</t>
  </si>
  <si>
    <t>Hanger Hill</t>
  </si>
  <si>
    <t>E05000179</t>
  </si>
  <si>
    <t>Hobbayne</t>
  </si>
  <si>
    <t>E05000180</t>
  </si>
  <si>
    <t>Lady Margaret</t>
  </si>
  <si>
    <t>E05000181</t>
  </si>
  <si>
    <t>North Greenford</t>
  </si>
  <si>
    <t>E05000183</t>
  </si>
  <si>
    <t>Northfield</t>
  </si>
  <si>
    <t>E05000182</t>
  </si>
  <si>
    <t>Northolt Mandeville</t>
  </si>
  <si>
    <t>E05000184</t>
  </si>
  <si>
    <t>Northolt West End</t>
  </si>
  <si>
    <t>E05000185</t>
  </si>
  <si>
    <t>Norwood Green</t>
  </si>
  <si>
    <t>E05000186</t>
  </si>
  <si>
    <t>Perivale</t>
  </si>
  <si>
    <t>E05000187</t>
  </si>
  <si>
    <t>Postal Votes - Ealing</t>
  </si>
  <si>
    <t>E09000009 (Postal)</t>
  </si>
  <si>
    <t>South Acton</t>
  </si>
  <si>
    <t>E05000188</t>
  </si>
  <si>
    <t>Southall Broadway</t>
  </si>
  <si>
    <t>E05000189</t>
  </si>
  <si>
    <t>Southall Green</t>
  </si>
  <si>
    <t>E05000190</t>
  </si>
  <si>
    <t>Southfield</t>
  </si>
  <si>
    <t>E05000191</t>
  </si>
  <si>
    <t>Walpole</t>
  </si>
  <si>
    <t>E05000192</t>
  </si>
  <si>
    <t>Hillingdon</t>
  </si>
  <si>
    <t>E05000324</t>
  </si>
  <si>
    <t>Botwell</t>
  </si>
  <si>
    <t>E05000325</t>
  </si>
  <si>
    <t>Brunel</t>
  </si>
  <si>
    <t>E05000326</t>
  </si>
  <si>
    <t>Cavendish</t>
  </si>
  <si>
    <t>E05000327</t>
  </si>
  <si>
    <t>Charville</t>
  </si>
  <si>
    <t>E05000328</t>
  </si>
  <si>
    <t>Eastcote And East Ruislip</t>
  </si>
  <si>
    <t>E05000329</t>
  </si>
  <si>
    <t>Harefield</t>
  </si>
  <si>
    <t>E05000330</t>
  </si>
  <si>
    <t>Heathrow Villages</t>
  </si>
  <si>
    <t>E05000331</t>
  </si>
  <si>
    <t>Hillingdon East</t>
  </si>
  <si>
    <t>E05000332</t>
  </si>
  <si>
    <t>Ickenham</t>
  </si>
  <si>
    <t>E05000333</t>
  </si>
  <si>
    <t>Manor</t>
  </si>
  <si>
    <t>E05000334</t>
  </si>
  <si>
    <t>Northwood</t>
  </si>
  <si>
    <t>E05000335</t>
  </si>
  <si>
    <t>Northwood Hills</t>
  </si>
  <si>
    <t>E05000336</t>
  </si>
  <si>
    <t>Pinkwell</t>
  </si>
  <si>
    <t>E05000337</t>
  </si>
  <si>
    <t>Postal Votes - Hillingdon</t>
  </si>
  <si>
    <t>E09000017 (Postal)</t>
  </si>
  <si>
    <t>South Ruislip</t>
  </si>
  <si>
    <t>E05000338</t>
  </si>
  <si>
    <t>Townfield</t>
  </si>
  <si>
    <t>E05000339</t>
  </si>
  <si>
    <t>Uxbridge North</t>
  </si>
  <si>
    <t>E05000340</t>
  </si>
  <si>
    <t>Uxbridge South</t>
  </si>
  <si>
    <t>E05000341</t>
  </si>
  <si>
    <t>West Drayton</t>
  </si>
  <si>
    <t>E05000342</t>
  </si>
  <si>
    <t>West Ruislip</t>
  </si>
  <si>
    <t>E05000343</t>
  </si>
  <si>
    <t>Yeading</t>
  </si>
  <si>
    <t>E05000344</t>
  </si>
  <si>
    <t>Yiewsley</t>
  </si>
  <si>
    <t>E05000345</t>
  </si>
  <si>
    <t>Enfield</t>
  </si>
  <si>
    <t>Bowes</t>
  </si>
  <si>
    <t>Enfield &amp; Haringey</t>
  </si>
  <si>
    <t>E05000193</t>
  </si>
  <si>
    <t>Bush Hill Park</t>
  </si>
  <si>
    <t>E05000194</t>
  </si>
  <si>
    <t>Chase</t>
  </si>
  <si>
    <t>E05000195</t>
  </si>
  <si>
    <t>Cockfosters</t>
  </si>
  <si>
    <t>E05000196</t>
  </si>
  <si>
    <t>Edmonton Green</t>
  </si>
  <si>
    <t>E05000197</t>
  </si>
  <si>
    <t>Enfield Highway</t>
  </si>
  <si>
    <t>E05000198</t>
  </si>
  <si>
    <t>Enfield Lock</t>
  </si>
  <si>
    <t>E05000199</t>
  </si>
  <si>
    <t>Grange</t>
  </si>
  <si>
    <t>E05000200</t>
  </si>
  <si>
    <t>Haselbury</t>
  </si>
  <si>
    <t>E05000201</t>
  </si>
  <si>
    <t>Highlands</t>
  </si>
  <si>
    <t>E05000202</t>
  </si>
  <si>
    <t>Jubilee</t>
  </si>
  <si>
    <t>E05000203</t>
  </si>
  <si>
    <t>Lower Edmonton</t>
  </si>
  <si>
    <t>E05000204</t>
  </si>
  <si>
    <t>Palmers Green</t>
  </si>
  <si>
    <t>E05000205</t>
  </si>
  <si>
    <t>Ponders End</t>
  </si>
  <si>
    <t>E05000206</t>
  </si>
  <si>
    <t>Postal Votes - Enfield</t>
  </si>
  <si>
    <t>E09000010 (Postal)</t>
  </si>
  <si>
    <t>Southbury</t>
  </si>
  <si>
    <t>E05000207</t>
  </si>
  <si>
    <t>Southgate</t>
  </si>
  <si>
    <t>E05000208</t>
  </si>
  <si>
    <t>Southgate Green</t>
  </si>
  <si>
    <t>E05000209</t>
  </si>
  <si>
    <t>Town</t>
  </si>
  <si>
    <t>E05000210</t>
  </si>
  <si>
    <t>Turkey Street</t>
  </si>
  <si>
    <t>E05000211</t>
  </si>
  <si>
    <t>Upper Edmonton</t>
  </si>
  <si>
    <t>E05000212</t>
  </si>
  <si>
    <t>Winchmore Hill</t>
  </si>
  <si>
    <t>E05000213</t>
  </si>
  <si>
    <t>Haringey</t>
  </si>
  <si>
    <t>Alexandra</t>
  </si>
  <si>
    <t>E05000266</t>
  </si>
  <si>
    <t>Bounds Green</t>
  </si>
  <si>
    <t>E05000267</t>
  </si>
  <si>
    <t>Bruce Grove</t>
  </si>
  <si>
    <t>E05000268</t>
  </si>
  <si>
    <t>Crouch End</t>
  </si>
  <si>
    <t>E05000269</t>
  </si>
  <si>
    <t>Fortis Green</t>
  </si>
  <si>
    <t>E05000270</t>
  </si>
  <si>
    <t>Postal Votes - Haringey</t>
  </si>
  <si>
    <t>E09000014 (Postal)</t>
  </si>
  <si>
    <t>Harringay</t>
  </si>
  <si>
    <t>E05000271</t>
  </si>
  <si>
    <t>E05000272</t>
  </si>
  <si>
    <t>Hornsey</t>
  </si>
  <si>
    <t>E05000273</t>
  </si>
  <si>
    <t>Muswell Hill</t>
  </si>
  <si>
    <t>E05000274</t>
  </si>
  <si>
    <t>Noel Park</t>
  </si>
  <si>
    <t>E05000275</t>
  </si>
  <si>
    <t>Northumberland Park</t>
  </si>
  <si>
    <t>E05000276</t>
  </si>
  <si>
    <t>Seven Sisters</t>
  </si>
  <si>
    <t>E05000278</t>
  </si>
  <si>
    <t>St Ann's</t>
  </si>
  <si>
    <t>E05000277</t>
  </si>
  <si>
    <t>Stroud Green</t>
  </si>
  <si>
    <t>E05000279</t>
  </si>
  <si>
    <t>Tottenham Green</t>
  </si>
  <si>
    <t>E05000280</t>
  </si>
  <si>
    <t>Tottenham Hale</t>
  </si>
  <si>
    <t>E05000281</t>
  </si>
  <si>
    <t>West Green</t>
  </si>
  <si>
    <t>E05000282</t>
  </si>
  <si>
    <t>White Hart Lane</t>
  </si>
  <si>
    <t>E05000283</t>
  </si>
  <si>
    <t>E05000284</t>
  </si>
  <si>
    <t>Greenwich</t>
  </si>
  <si>
    <t>Abbey Wood</t>
  </si>
  <si>
    <t>Greenwich &amp; Lewisham</t>
  </si>
  <si>
    <t>E05000214</t>
  </si>
  <si>
    <t>Blackheath Westcombe</t>
  </si>
  <si>
    <t>E05000215</t>
  </si>
  <si>
    <t>Charlton</t>
  </si>
  <si>
    <t>E05000216</t>
  </si>
  <si>
    <t>Coldharbour And New Eltham</t>
  </si>
  <si>
    <t>E05000217</t>
  </si>
  <si>
    <t>Eltham North</t>
  </si>
  <si>
    <t>E05000218</t>
  </si>
  <si>
    <t>Eltham South</t>
  </si>
  <si>
    <t>E05000219</t>
  </si>
  <si>
    <t>Eltham West</t>
  </si>
  <si>
    <t>E05000220</t>
  </si>
  <si>
    <t>Glyndon</t>
  </si>
  <si>
    <t>E05000221</t>
  </si>
  <si>
    <t>Postal Votes - Greenwich</t>
  </si>
  <si>
    <t>E09000011 (Postal)</t>
  </si>
  <si>
    <t>Greenwich West</t>
  </si>
  <si>
    <t>E05000222</t>
  </si>
  <si>
    <t>Kidbrooke With Hornfair</t>
  </si>
  <si>
    <t>E05000223</t>
  </si>
  <si>
    <t>Middle Park And Sutcliffe</t>
  </si>
  <si>
    <t>E05000224</t>
  </si>
  <si>
    <t>Peninsula</t>
  </si>
  <si>
    <t>E05000225</t>
  </si>
  <si>
    <t>Plumstead</t>
  </si>
  <si>
    <t>E05000226</t>
  </si>
  <si>
    <t>Shooters Hill</t>
  </si>
  <si>
    <t>E05000227</t>
  </si>
  <si>
    <t>Thamesmead Moorings</t>
  </si>
  <si>
    <t>E05000228</t>
  </si>
  <si>
    <t>Woolwich Common</t>
  </si>
  <si>
    <t>E05000229</t>
  </si>
  <si>
    <t>Woolwich Riverside</t>
  </si>
  <si>
    <t>E05000230</t>
  </si>
  <si>
    <t>Lewisham</t>
  </si>
  <si>
    <t>Bellingham</t>
  </si>
  <si>
    <t>E05000437</t>
  </si>
  <si>
    <t>Blackheath</t>
  </si>
  <si>
    <t>E05000438</t>
  </si>
  <si>
    <t>Brockley</t>
  </si>
  <si>
    <t>E05000439</t>
  </si>
  <si>
    <t>Catford South</t>
  </si>
  <si>
    <t>E05000440</t>
  </si>
  <si>
    <t>Crofton Park</t>
  </si>
  <si>
    <t>E05000441</t>
  </si>
  <si>
    <t>Downham</t>
  </si>
  <si>
    <t>E05000442</t>
  </si>
  <si>
    <t>Evelyn</t>
  </si>
  <si>
    <t>E05000443</t>
  </si>
  <si>
    <t>Forest Hill</t>
  </si>
  <si>
    <t>E05000444</t>
  </si>
  <si>
    <t>Grove Park</t>
  </si>
  <si>
    <t>E05000445</t>
  </si>
  <si>
    <t>Ladywell</t>
  </si>
  <si>
    <t>E05000446</t>
  </si>
  <si>
    <t>Lee Green</t>
  </si>
  <si>
    <t>E05000447</t>
  </si>
  <si>
    <t>Lewisham Central</t>
  </si>
  <si>
    <t>E05000448</t>
  </si>
  <si>
    <t>New Cross</t>
  </si>
  <si>
    <t>E05000449</t>
  </si>
  <si>
    <t>Perry Vale</t>
  </si>
  <si>
    <t>E05000450</t>
  </si>
  <si>
    <t>Postal Votes - Lewisham</t>
  </si>
  <si>
    <t>E09000023 (Postal)</t>
  </si>
  <si>
    <t>Rushey Green</t>
  </si>
  <si>
    <t>E05000451</t>
  </si>
  <si>
    <t>Sydenham</t>
  </si>
  <si>
    <t>E05000452</t>
  </si>
  <si>
    <t>Telegraph Hill</t>
  </si>
  <si>
    <t>E05000453</t>
  </si>
  <si>
    <t>Whitefoot</t>
  </si>
  <si>
    <t>E05000454</t>
  </si>
  <si>
    <t>Havering</t>
  </si>
  <si>
    <t>Brooklands</t>
  </si>
  <si>
    <t>Havering &amp; Redbridge</t>
  </si>
  <si>
    <t>E05000306</t>
  </si>
  <si>
    <t>Cranham</t>
  </si>
  <si>
    <t>E05000307</t>
  </si>
  <si>
    <t>Elm Park</t>
  </si>
  <si>
    <t>E05000308</t>
  </si>
  <si>
    <t>Emerson Park</t>
  </si>
  <si>
    <t>E05000309</t>
  </si>
  <si>
    <t>Gooshays</t>
  </si>
  <si>
    <t>E05000310</t>
  </si>
  <si>
    <t>Hacton</t>
  </si>
  <si>
    <t>E05000311</t>
  </si>
  <si>
    <t>Harold Wood</t>
  </si>
  <si>
    <t>E05000312</t>
  </si>
  <si>
    <t>Havering Park</t>
  </si>
  <si>
    <t>E05000313</t>
  </si>
  <si>
    <t>Heaton</t>
  </si>
  <si>
    <t>E05000314</t>
  </si>
  <si>
    <t>Hylands</t>
  </si>
  <si>
    <t>E05000315</t>
  </si>
  <si>
    <t>Mawneys</t>
  </si>
  <si>
    <t>E05000316</t>
  </si>
  <si>
    <t>Pettits</t>
  </si>
  <si>
    <t>E05000317</t>
  </si>
  <si>
    <t>Postal Votes - Havering</t>
  </si>
  <si>
    <t>E09000016 (Postal)</t>
  </si>
  <si>
    <t>Rainham And Wennington</t>
  </si>
  <si>
    <t>E05000318</t>
  </si>
  <si>
    <t>Romford Town</t>
  </si>
  <si>
    <t>E05000319</t>
  </si>
  <si>
    <t>St Andrew's</t>
  </si>
  <si>
    <t>E05000320</t>
  </si>
  <si>
    <t>South Hornchurch</t>
  </si>
  <si>
    <t>E05000321</t>
  </si>
  <si>
    <t>Squirrel's Heath</t>
  </si>
  <si>
    <t>E05000322</t>
  </si>
  <si>
    <t>Upminster</t>
  </si>
  <si>
    <t>E05000323</t>
  </si>
  <si>
    <t>Redbridge</t>
  </si>
  <si>
    <t>Aldborough</t>
  </si>
  <si>
    <t>E05000495</t>
  </si>
  <si>
    <t>Barkingside</t>
  </si>
  <si>
    <t>E05000496</t>
  </si>
  <si>
    <t>Bridge</t>
  </si>
  <si>
    <t>E05000497</t>
  </si>
  <si>
    <t>Chadwell</t>
  </si>
  <si>
    <t>E05000498</t>
  </si>
  <si>
    <t>Church End</t>
  </si>
  <si>
    <t>E05000499</t>
  </si>
  <si>
    <t>Clayhall</t>
  </si>
  <si>
    <t>E05000500</t>
  </si>
  <si>
    <t>Clementswood</t>
  </si>
  <si>
    <t>E05000501</t>
  </si>
  <si>
    <t>Cranbrook</t>
  </si>
  <si>
    <t>E05000502</t>
  </si>
  <si>
    <t>Fairlop</t>
  </si>
  <si>
    <t>E05000503</t>
  </si>
  <si>
    <t>Fullwell</t>
  </si>
  <si>
    <t>E05000504</t>
  </si>
  <si>
    <t>Goodmayes</t>
  </si>
  <si>
    <t>E05000505</t>
  </si>
  <si>
    <t>Hainault</t>
  </si>
  <si>
    <t>E05000506</t>
  </si>
  <si>
    <t>Loxford</t>
  </si>
  <si>
    <t>E05000507</t>
  </si>
  <si>
    <t>Mayfield</t>
  </si>
  <si>
    <t>E05000508</t>
  </si>
  <si>
    <t>Monkhams</t>
  </si>
  <si>
    <t>E05000509</t>
  </si>
  <si>
    <t>Newbury</t>
  </si>
  <si>
    <t>E05000510</t>
  </si>
  <si>
    <t>Postal Votes - Redbridge</t>
  </si>
  <si>
    <t>E09000026 (Postal)</t>
  </si>
  <si>
    <t>Roding</t>
  </si>
  <si>
    <t>E05000511</t>
  </si>
  <si>
    <t>Seven Kings</t>
  </si>
  <si>
    <t>E05000512</t>
  </si>
  <si>
    <t>Snaresbrook</t>
  </si>
  <si>
    <t>E05000513</t>
  </si>
  <si>
    <t>Valentines</t>
  </si>
  <si>
    <t>E05000514</t>
  </si>
  <si>
    <t>Wanstead</t>
  </si>
  <si>
    <t>E05000515</t>
  </si>
  <si>
    <t>Lambeth</t>
  </si>
  <si>
    <t>Bishop's</t>
  </si>
  <si>
    <t>Lambeth &amp; Southwark</t>
  </si>
  <si>
    <t>E05000416</t>
  </si>
  <si>
    <t>Brixton Hill</t>
  </si>
  <si>
    <t>E05000417</t>
  </si>
  <si>
    <t>Clapham Common</t>
  </si>
  <si>
    <t>E05000418</t>
  </si>
  <si>
    <t>Clapham Town</t>
  </si>
  <si>
    <t>E05000419</t>
  </si>
  <si>
    <t>Coldharbour</t>
  </si>
  <si>
    <t>E05000420</t>
  </si>
  <si>
    <t>Ferndale</t>
  </si>
  <si>
    <t>E05000421</t>
  </si>
  <si>
    <t>Gipsy Hill</t>
  </si>
  <si>
    <t>E05000422</t>
  </si>
  <si>
    <t>Herne Hill</t>
  </si>
  <si>
    <t>E05000423</t>
  </si>
  <si>
    <t>Knight's Hill</t>
  </si>
  <si>
    <t>E05000424</t>
  </si>
  <si>
    <t>Postal Votes - Lambeth</t>
  </si>
  <si>
    <t>E09000022 (Postal)</t>
  </si>
  <si>
    <t>Larkhall</t>
  </si>
  <si>
    <t>E05000425</t>
  </si>
  <si>
    <t>Oval</t>
  </si>
  <si>
    <t>E05000426</t>
  </si>
  <si>
    <t>Prince's</t>
  </si>
  <si>
    <t>E05000427</t>
  </si>
  <si>
    <t>St Leonard's</t>
  </si>
  <si>
    <t>E05000428</t>
  </si>
  <si>
    <t>Stockwell</t>
  </si>
  <si>
    <t>E05000429</t>
  </si>
  <si>
    <t>Streatham Hill</t>
  </si>
  <si>
    <t>E05000430</t>
  </si>
  <si>
    <t>Streatham South</t>
  </si>
  <si>
    <t>E05000431</t>
  </si>
  <si>
    <t>Streatham Wells</t>
  </si>
  <si>
    <t>E05000432</t>
  </si>
  <si>
    <t>Thornton</t>
  </si>
  <si>
    <t>E05000433</t>
  </si>
  <si>
    <t>Thurlow Park</t>
  </si>
  <si>
    <t>E05000434</t>
  </si>
  <si>
    <t>Tulse Hill</t>
  </si>
  <si>
    <t>E05000435</t>
  </si>
  <si>
    <t>Vassall</t>
  </si>
  <si>
    <t>E05000436</t>
  </si>
  <si>
    <t>Southwark</t>
  </si>
  <si>
    <t>E05000534</t>
  </si>
  <si>
    <t>Camberwell Green</t>
  </si>
  <si>
    <t>E05000535</t>
  </si>
  <si>
    <t>Cathedrals</t>
  </si>
  <si>
    <t>E05000536</t>
  </si>
  <si>
    <t>Chaucer</t>
  </si>
  <si>
    <t>E05000537</t>
  </si>
  <si>
    <t>College</t>
  </si>
  <si>
    <t>E05000538</t>
  </si>
  <si>
    <t>East Dulwich</t>
  </si>
  <si>
    <t>E05000539</t>
  </si>
  <si>
    <t>East Walworth</t>
  </si>
  <si>
    <t>E05000540</t>
  </si>
  <si>
    <t>Faraday</t>
  </si>
  <si>
    <t>E05000541</t>
  </si>
  <si>
    <t>E05000542</t>
  </si>
  <si>
    <t>Livesey</t>
  </si>
  <si>
    <t>E05000543</t>
  </si>
  <si>
    <t>Newington</t>
  </si>
  <si>
    <t>E05000544</t>
  </si>
  <si>
    <t>Nunhead</t>
  </si>
  <si>
    <t>E05000545</t>
  </si>
  <si>
    <t>Peckham</t>
  </si>
  <si>
    <t>E05000546</t>
  </si>
  <si>
    <t>Peckham Rye</t>
  </si>
  <si>
    <t>E05000547</t>
  </si>
  <si>
    <t>Riverside</t>
  </si>
  <si>
    <t>E05000548</t>
  </si>
  <si>
    <t>Rotherhithe</t>
  </si>
  <si>
    <t>E05000549</t>
  </si>
  <si>
    <t>South Bermondsey</t>
  </si>
  <si>
    <t>E05000550</t>
  </si>
  <si>
    <t>South Camberwell</t>
  </si>
  <si>
    <t>E05000551</t>
  </si>
  <si>
    <t>Postal Votes - Southwark</t>
  </si>
  <si>
    <t>E09000028 (Postal)</t>
  </si>
  <si>
    <t>Surrey Docks</t>
  </si>
  <si>
    <t>E05000552</t>
  </si>
  <si>
    <t>The Lane</t>
  </si>
  <si>
    <t>E05000553</t>
  </si>
  <si>
    <t>E05000554</t>
  </si>
  <si>
    <t>Merton</t>
  </si>
  <si>
    <t>Merton &amp; Wandsworth</t>
  </si>
  <si>
    <t>E05000455</t>
  </si>
  <si>
    <t>Cannon Hill</t>
  </si>
  <si>
    <t>E05000456</t>
  </si>
  <si>
    <t>Colliers Wood</t>
  </si>
  <si>
    <t>E05000457</t>
  </si>
  <si>
    <t>Cricket Green</t>
  </si>
  <si>
    <t>E05000458</t>
  </si>
  <si>
    <t>Dundonald</t>
  </si>
  <si>
    <t>E05000459</t>
  </si>
  <si>
    <t>Figge's Marsh</t>
  </si>
  <si>
    <t>E05000460</t>
  </si>
  <si>
    <t>Graveney</t>
  </si>
  <si>
    <t>E05000461</t>
  </si>
  <si>
    <t>Hillside</t>
  </si>
  <si>
    <t>E05000462</t>
  </si>
  <si>
    <t>Lavender Fields</t>
  </si>
  <si>
    <t>E05000463</t>
  </si>
  <si>
    <t>Longthornton</t>
  </si>
  <si>
    <t>E05000464</t>
  </si>
  <si>
    <t>Lower Morden</t>
  </si>
  <si>
    <t>E05000465</t>
  </si>
  <si>
    <t>Merton Park</t>
  </si>
  <si>
    <t>E05000466</t>
  </si>
  <si>
    <t>Pollards Hill</t>
  </si>
  <si>
    <t>E05000467</t>
  </si>
  <si>
    <t>Postal Votes - Merton</t>
  </si>
  <si>
    <t>E09000024 (Postal)</t>
  </si>
  <si>
    <t>Ravensbury</t>
  </si>
  <si>
    <t>E05000468</t>
  </si>
  <si>
    <t>Raynes Park</t>
  </si>
  <si>
    <t>E05000469</t>
  </si>
  <si>
    <t>E05000470</t>
  </si>
  <si>
    <t>Trinity</t>
  </si>
  <si>
    <t>E05000471</t>
  </si>
  <si>
    <t>E05000472</t>
  </si>
  <si>
    <t>West Barnes</t>
  </si>
  <si>
    <t>E05000473</t>
  </si>
  <si>
    <t>Wimbledon Park</t>
  </si>
  <si>
    <t>E05000474</t>
  </si>
  <si>
    <t>Wandsworth</t>
  </si>
  <si>
    <t>Balham</t>
  </si>
  <si>
    <t>E05000610</t>
  </si>
  <si>
    <t>Bedford</t>
  </si>
  <si>
    <t>E05000611</t>
  </si>
  <si>
    <t>Earlsfield</t>
  </si>
  <si>
    <t>E05000612</t>
  </si>
  <si>
    <t>East Putney</t>
  </si>
  <si>
    <t>E05000613</t>
  </si>
  <si>
    <t>E05000614</t>
  </si>
  <si>
    <t>Furzedown</t>
  </si>
  <si>
    <t>E05000615</t>
  </si>
  <si>
    <t>E05000616</t>
  </si>
  <si>
    <t>Latchmere</t>
  </si>
  <si>
    <t>E05000617</t>
  </si>
  <si>
    <t>Nightingale</t>
  </si>
  <si>
    <t>E05000618</t>
  </si>
  <si>
    <t>Northcote</t>
  </si>
  <si>
    <t>E05000619</t>
  </si>
  <si>
    <t>Queenstown</t>
  </si>
  <si>
    <t>E05000620</t>
  </si>
  <si>
    <t>Roehampton And Putney Heath</t>
  </si>
  <si>
    <t>E05000621</t>
  </si>
  <si>
    <t>Shaftesbury</t>
  </si>
  <si>
    <t>E05000623</t>
  </si>
  <si>
    <t>Southfields</t>
  </si>
  <si>
    <t>E05000624</t>
  </si>
  <si>
    <t>St Mary's Park</t>
  </si>
  <si>
    <t>E05000622</t>
  </si>
  <si>
    <t>Thamesfield</t>
  </si>
  <si>
    <t>E05000625</t>
  </si>
  <si>
    <t>Tooting</t>
  </si>
  <si>
    <t>E05000626</t>
  </si>
  <si>
    <t>Wandsworth Common</t>
  </si>
  <si>
    <t>E05000627</t>
  </si>
  <si>
    <t>Postal Votes - Wandsworth</t>
  </si>
  <si>
    <t>E09000032 (Postal)</t>
  </si>
  <si>
    <t>West Hill</t>
  </si>
  <si>
    <t>E05000628</t>
  </si>
  <si>
    <t>West Putney</t>
  </si>
  <si>
    <t>E05000629</t>
  </si>
  <si>
    <t>Hackney</t>
  </si>
  <si>
    <t>Brownswood</t>
  </si>
  <si>
    <t>North East</t>
  </si>
  <si>
    <t>Cazenove</t>
  </si>
  <si>
    <t>Clissold</t>
  </si>
  <si>
    <t>Dalston</t>
  </si>
  <si>
    <t>De Beauvoir</t>
  </si>
  <si>
    <t>Hackney Central</t>
  </si>
  <si>
    <t>Hackney Downs</t>
  </si>
  <si>
    <t>Postal Votes - Hackney</t>
  </si>
  <si>
    <t>E09000012 (Postal)</t>
  </si>
  <si>
    <t>Wick</t>
  </si>
  <si>
    <t>Haggerston</t>
  </si>
  <si>
    <t>Homerton</t>
  </si>
  <si>
    <t>E05009376</t>
  </si>
  <si>
    <t>Hoxton East And Shoreditch</t>
  </si>
  <si>
    <t>E05009377</t>
  </si>
  <si>
    <t>Hoxton West</t>
  </si>
  <si>
    <t>E05009378</t>
  </si>
  <si>
    <t>King's Park</t>
  </si>
  <si>
    <t>Lea Bridge</t>
  </si>
  <si>
    <t>London Fields</t>
  </si>
  <si>
    <t>E05009381</t>
  </si>
  <si>
    <t>Shacklewell</t>
  </si>
  <si>
    <t>E05009382</t>
  </si>
  <si>
    <t>Springfield</t>
  </si>
  <si>
    <t>Stamford Hill West</t>
  </si>
  <si>
    <t>E05009384</t>
  </si>
  <si>
    <t>Stoke Newington</t>
  </si>
  <si>
    <t>E05009385</t>
  </si>
  <si>
    <t>Victoria</t>
  </si>
  <si>
    <t>Woodberry Down</t>
  </si>
  <si>
    <t>E05009387</t>
  </si>
  <si>
    <t>Islington</t>
  </si>
  <si>
    <t>Barnsbury</t>
  </si>
  <si>
    <t>E05000366</t>
  </si>
  <si>
    <t>Bunhill</t>
  </si>
  <si>
    <t>E05000367</t>
  </si>
  <si>
    <t>Caledonian</t>
  </si>
  <si>
    <t>E05000368</t>
  </si>
  <si>
    <t>Canonbury</t>
  </si>
  <si>
    <t>E05000369</t>
  </si>
  <si>
    <t>Clerkenwell</t>
  </si>
  <si>
    <t>E05000370</t>
  </si>
  <si>
    <t>Finsbury Park</t>
  </si>
  <si>
    <t>E05000371</t>
  </si>
  <si>
    <t>Highbury East</t>
  </si>
  <si>
    <t>E05000372</t>
  </si>
  <si>
    <t>Highbury West</t>
  </si>
  <si>
    <t>E05000373</t>
  </si>
  <si>
    <t>Hillrise</t>
  </si>
  <si>
    <t>E05000374</t>
  </si>
  <si>
    <t>Holloway</t>
  </si>
  <si>
    <t>E05000375</t>
  </si>
  <si>
    <t>Postal Votes - Islington</t>
  </si>
  <si>
    <t>E09000019 (Postal)</t>
  </si>
  <si>
    <t>Junction</t>
  </si>
  <si>
    <t>E05000376</t>
  </si>
  <si>
    <t>Mildmay</t>
  </si>
  <si>
    <t>E05000377</t>
  </si>
  <si>
    <t>St George's</t>
  </si>
  <si>
    <t>E05000378</t>
  </si>
  <si>
    <t>E05000379</t>
  </si>
  <si>
    <t>St Peter's</t>
  </si>
  <si>
    <t>E05000380</t>
  </si>
  <si>
    <t>Tollington</t>
  </si>
  <si>
    <t>E05000381</t>
  </si>
  <si>
    <t>Waltham Forest</t>
  </si>
  <si>
    <t>Cann Hall</t>
  </si>
  <si>
    <t>E05000590</t>
  </si>
  <si>
    <t>Cathall</t>
  </si>
  <si>
    <t>E05000591</t>
  </si>
  <si>
    <t>Chapel End</t>
  </si>
  <si>
    <t>E05000592</t>
  </si>
  <si>
    <t>Chingford Green</t>
  </si>
  <si>
    <t>E05000593</t>
  </si>
  <si>
    <t>Endlebury</t>
  </si>
  <si>
    <t>E05000594</t>
  </si>
  <si>
    <t>Forest</t>
  </si>
  <si>
    <t>E05000595</t>
  </si>
  <si>
    <t>Grove Green</t>
  </si>
  <si>
    <t>E05000596</t>
  </si>
  <si>
    <t>Hale End And Highams Park</t>
  </si>
  <si>
    <t>E05000597</t>
  </si>
  <si>
    <t>Hatch Lane</t>
  </si>
  <si>
    <t>E05000598</t>
  </si>
  <si>
    <t>High Street</t>
  </si>
  <si>
    <t>E05000600</t>
  </si>
  <si>
    <t>Higham Hill</t>
  </si>
  <si>
    <t>E05000599</t>
  </si>
  <si>
    <t>Hoe Street</t>
  </si>
  <si>
    <t>E05000601</t>
  </si>
  <si>
    <t>Larkswood</t>
  </si>
  <si>
    <t>E05000602</t>
  </si>
  <si>
    <t>E05000603</t>
  </si>
  <si>
    <t>Leyton</t>
  </si>
  <si>
    <t>E05000604</t>
  </si>
  <si>
    <t>Leytonstone</t>
  </si>
  <si>
    <t>E05000605</t>
  </si>
  <si>
    <t>Markhouse</t>
  </si>
  <si>
    <t>E05000606</t>
  </si>
  <si>
    <t>Valley</t>
  </si>
  <si>
    <t>E05000607</t>
  </si>
  <si>
    <t>Postal Votes - Waltham Forest</t>
  </si>
  <si>
    <t>E09000031 (Postal)</t>
  </si>
  <si>
    <t>William Morris</t>
  </si>
  <si>
    <t>E05000608</t>
  </si>
  <si>
    <t>Wood Street</t>
  </si>
  <si>
    <t>E05000609</t>
  </si>
  <si>
    <t>Hounslow</t>
  </si>
  <si>
    <t>Bedfont</t>
  </si>
  <si>
    <t>South West</t>
  </si>
  <si>
    <t>E05000346</t>
  </si>
  <si>
    <t>Brentford</t>
  </si>
  <si>
    <t>E05000347</t>
  </si>
  <si>
    <t>Chiswick Homefields</t>
  </si>
  <si>
    <t>E05000348</t>
  </si>
  <si>
    <t>Chiswick Riverside</t>
  </si>
  <si>
    <t>E05000349</t>
  </si>
  <si>
    <t>Cranford</t>
  </si>
  <si>
    <t>E05000350</t>
  </si>
  <si>
    <t>Feltham North</t>
  </si>
  <si>
    <t>E05000351</t>
  </si>
  <si>
    <t>Feltham West</t>
  </si>
  <si>
    <t>E05000352</t>
  </si>
  <si>
    <t>Hanworth</t>
  </si>
  <si>
    <t>E05000353</t>
  </si>
  <si>
    <t>Hanworth Park</t>
  </si>
  <si>
    <t>E05000354</t>
  </si>
  <si>
    <t>Heston Central</t>
  </si>
  <si>
    <t>E05000355</t>
  </si>
  <si>
    <t>Heston East</t>
  </si>
  <si>
    <t>E05000356</t>
  </si>
  <si>
    <t>Heston West</t>
  </si>
  <si>
    <t>E05000357</t>
  </si>
  <si>
    <t>Hounslow Central</t>
  </si>
  <si>
    <t>E05000358</t>
  </si>
  <si>
    <t>Hounslow Heath</t>
  </si>
  <si>
    <t>E05000359</t>
  </si>
  <si>
    <t>Postal Votes - Hounslow</t>
  </si>
  <si>
    <t>E09000018 (Postal)</t>
  </si>
  <si>
    <t>Hounslow South</t>
  </si>
  <si>
    <t>E05000360</t>
  </si>
  <si>
    <t>Hounslow West</t>
  </si>
  <si>
    <t>E05000361</t>
  </si>
  <si>
    <t>Isleworth</t>
  </si>
  <si>
    <t>E05000362</t>
  </si>
  <si>
    <t>Osterley And Spring Grove</t>
  </si>
  <si>
    <t>E05000363</t>
  </si>
  <si>
    <t>Syon</t>
  </si>
  <si>
    <t>E05000364</t>
  </si>
  <si>
    <t>Turnham Green</t>
  </si>
  <si>
    <t>E05000365</t>
  </si>
  <si>
    <t>Kingston upon Thames</t>
  </si>
  <si>
    <t>E05000400</t>
  </si>
  <si>
    <t>Berrylands</t>
  </si>
  <si>
    <t>E05000401</t>
  </si>
  <si>
    <t>Beverley</t>
  </si>
  <si>
    <t>E05000402</t>
  </si>
  <si>
    <t>Canbury</t>
  </si>
  <si>
    <t>E05000403</t>
  </si>
  <si>
    <t>Chessington North And Hook</t>
  </si>
  <si>
    <t>E05000404</t>
  </si>
  <si>
    <t>Chessington South</t>
  </si>
  <si>
    <t>E05000405</t>
  </si>
  <si>
    <t>Coombe Hill</t>
  </si>
  <si>
    <t>E05000406</t>
  </si>
  <si>
    <t>Coombe Vale</t>
  </si>
  <si>
    <t>E05000407</t>
  </si>
  <si>
    <t>Grove</t>
  </si>
  <si>
    <t>E05000408</t>
  </si>
  <si>
    <t>Postal Votes - Kingston upon Thames</t>
  </si>
  <si>
    <t>E09000021 (Postal)</t>
  </si>
  <si>
    <t>Norbiton</t>
  </si>
  <si>
    <t>E05000409</t>
  </si>
  <si>
    <t>Old Malden</t>
  </si>
  <si>
    <t>E05000410</t>
  </si>
  <si>
    <t>St James</t>
  </si>
  <si>
    <t>E05000411</t>
  </si>
  <si>
    <t>St Mark's</t>
  </si>
  <si>
    <t>E05000412</t>
  </si>
  <si>
    <t>Surbiton Hill</t>
  </si>
  <si>
    <t>E05000413</t>
  </si>
  <si>
    <t>Tolworth And Hook Rise</t>
  </si>
  <si>
    <t>E05000414</t>
  </si>
  <si>
    <t>Tudor</t>
  </si>
  <si>
    <t>E05000415</t>
  </si>
  <si>
    <t>Richmond upon Thames</t>
  </si>
  <si>
    <t>Barnes</t>
  </si>
  <si>
    <t>E05000516</t>
  </si>
  <si>
    <t>East Sheen</t>
  </si>
  <si>
    <t>E05000517</t>
  </si>
  <si>
    <t>Fulwell And Hampton Hill</t>
  </si>
  <si>
    <t>E05000518</t>
  </si>
  <si>
    <t>Ham, Petersham And Richmond Riverside</t>
  </si>
  <si>
    <t>E05000519</t>
  </si>
  <si>
    <t>Hampton</t>
  </si>
  <si>
    <t>E05000520</t>
  </si>
  <si>
    <t>Hampton North</t>
  </si>
  <si>
    <t>E05000521</t>
  </si>
  <si>
    <t>Hampton Wick</t>
  </si>
  <si>
    <t>E05000522</t>
  </si>
  <si>
    <t>E05000523</t>
  </si>
  <si>
    <t>Kew</t>
  </si>
  <si>
    <t>E05000524</t>
  </si>
  <si>
    <t>Mortlake And Barnes Common</t>
  </si>
  <si>
    <t>E05000525</t>
  </si>
  <si>
    <t>North Richmond</t>
  </si>
  <si>
    <t>E05000526</t>
  </si>
  <si>
    <t>Postal Votes - Richmond upon Thames</t>
  </si>
  <si>
    <t>E09000027 (Postal)</t>
  </si>
  <si>
    <t>South Richmond</t>
  </si>
  <si>
    <t>E05000528</t>
  </si>
  <si>
    <t>South Twickenham</t>
  </si>
  <si>
    <t>E05000529</t>
  </si>
  <si>
    <t>St Margaret's And North Twickenham</t>
  </si>
  <si>
    <t>E05000527</t>
  </si>
  <si>
    <t>Teddington</t>
  </si>
  <si>
    <t>E05000530</t>
  </si>
  <si>
    <t>Twickenham Riverside</t>
  </si>
  <si>
    <t>E05000531</t>
  </si>
  <si>
    <t>West Twickenham</t>
  </si>
  <si>
    <t>E05000532</t>
  </si>
  <si>
    <t>Whitton</t>
  </si>
  <si>
    <t>E05000533</t>
  </si>
  <si>
    <t>Hammersmith &amp; Fulham</t>
  </si>
  <si>
    <t>Addison</t>
  </si>
  <si>
    <t>West Central</t>
  </si>
  <si>
    <t>E05000250</t>
  </si>
  <si>
    <t>Askew</t>
  </si>
  <si>
    <t>E05000251</t>
  </si>
  <si>
    <t>Avonmore And Brook Green</t>
  </si>
  <si>
    <t>E05000252</t>
  </si>
  <si>
    <t>College Park And Old Oak</t>
  </si>
  <si>
    <t>E05000253</t>
  </si>
  <si>
    <t>Fulham Broadway</t>
  </si>
  <si>
    <t>E05000254</t>
  </si>
  <si>
    <t>Fulham Reach</t>
  </si>
  <si>
    <t>E05000255</t>
  </si>
  <si>
    <t>Postal Votes - Hammersmith &amp; Fulham</t>
  </si>
  <si>
    <t>E09000013 (Postal)</t>
  </si>
  <si>
    <t>Hammersmith Broadway</t>
  </si>
  <si>
    <t>E05000256</t>
  </si>
  <si>
    <t>Munster</t>
  </si>
  <si>
    <t>E05000257</t>
  </si>
  <si>
    <t>E05000258</t>
  </si>
  <si>
    <t>Palace Riverside</t>
  </si>
  <si>
    <t>E05000259</t>
  </si>
  <si>
    <t>Parsons Green And Walham</t>
  </si>
  <si>
    <t>E05000260</t>
  </si>
  <si>
    <t>Ravenscourt Park</t>
  </si>
  <si>
    <t>E05000261</t>
  </si>
  <si>
    <t>Sands End</t>
  </si>
  <si>
    <t>E05000262</t>
  </si>
  <si>
    <t>Shepherd's Bush Green</t>
  </si>
  <si>
    <t>E05000263</t>
  </si>
  <si>
    <t>E05000264</t>
  </si>
  <si>
    <t>Wormholt And White City</t>
  </si>
  <si>
    <t>E05000265</t>
  </si>
  <si>
    <t>Kensington &amp; Chelsea</t>
  </si>
  <si>
    <t>Abingdon</t>
  </si>
  <si>
    <t>Brompton And Hans Town</t>
  </si>
  <si>
    <t>E05009389</t>
  </si>
  <si>
    <t>Campden</t>
  </si>
  <si>
    <t>Chelsea Riverside</t>
  </si>
  <si>
    <t>E05009391</t>
  </si>
  <si>
    <t>Colville</t>
  </si>
  <si>
    <t>Courtfield</t>
  </si>
  <si>
    <t>Dalgarno</t>
  </si>
  <si>
    <t>E05009394</t>
  </si>
  <si>
    <t>Earls Court</t>
  </si>
  <si>
    <t>Golborne</t>
  </si>
  <si>
    <t>Holland</t>
  </si>
  <si>
    <t>Norland</t>
  </si>
  <si>
    <t>Notting Dale</t>
  </si>
  <si>
    <t>E05009399</t>
  </si>
  <si>
    <t>Pembridge</t>
  </si>
  <si>
    <t>Queen`S Gate</t>
  </si>
  <si>
    <t>E05009401</t>
  </si>
  <si>
    <t>Postal Votes - Kensington &amp; Chelsea</t>
  </si>
  <si>
    <t>E09000020 (Postal)</t>
  </si>
  <si>
    <t>Redcliffe</t>
  </si>
  <si>
    <t>Royal Hospital</t>
  </si>
  <si>
    <t>St Helen`S</t>
  </si>
  <si>
    <t>E05009404</t>
  </si>
  <si>
    <t>Stanley</t>
  </si>
  <si>
    <t>Westminster</t>
  </si>
  <si>
    <t>Abbey Road</t>
  </si>
  <si>
    <t>E05000630</t>
  </si>
  <si>
    <t>Bayswater</t>
  </si>
  <si>
    <t>E05000631</t>
  </si>
  <si>
    <t>Bryanston And Dorset Square</t>
  </si>
  <si>
    <t>E05000632</t>
  </si>
  <si>
    <t>Church Street</t>
  </si>
  <si>
    <t>E05000634</t>
  </si>
  <si>
    <t>Churchill</t>
  </si>
  <si>
    <t>E05000633</t>
  </si>
  <si>
    <t>Harrow Road</t>
  </si>
  <si>
    <t>E05000635</t>
  </si>
  <si>
    <t>Hyde Park</t>
  </si>
  <si>
    <t>E05000636</t>
  </si>
  <si>
    <t>Knightsbridge And Belgravia</t>
  </si>
  <si>
    <t>E05000637</t>
  </si>
  <si>
    <t>Lancaster Gate</t>
  </si>
  <si>
    <t>E05000638</t>
  </si>
  <si>
    <t>Little Venice</t>
  </si>
  <si>
    <t>E05000639</t>
  </si>
  <si>
    <t>Maida Vale</t>
  </si>
  <si>
    <t>E05000640</t>
  </si>
  <si>
    <t>Marylebone High Street</t>
  </si>
  <si>
    <t>E05000641</t>
  </si>
  <si>
    <t>E05000642</t>
  </si>
  <si>
    <t>E05000643</t>
  </si>
  <si>
    <t>St James's</t>
  </si>
  <si>
    <t>E05000644</t>
  </si>
  <si>
    <t>Tachbrook</t>
  </si>
  <si>
    <t>E05000645</t>
  </si>
  <si>
    <t>Vincent Square</t>
  </si>
  <si>
    <t>E05000646</t>
  </si>
  <si>
    <t>Warwick</t>
  </si>
  <si>
    <t>E05000647</t>
  </si>
  <si>
    <t>West End</t>
  </si>
  <si>
    <t>E05000649</t>
  </si>
  <si>
    <t>Westbourne</t>
  </si>
  <si>
    <t>E05000648</t>
  </si>
  <si>
    <t>Postal Votes - Westminster</t>
  </si>
  <si>
    <t>E09000033 (Postal)</t>
  </si>
  <si>
    <t>London Mayor</t>
  </si>
  <si>
    <t>London Member</t>
  </si>
  <si>
    <t>Constituency Member</t>
  </si>
  <si>
    <t>1st choice</t>
  </si>
  <si>
    <t>1st choice spoils</t>
  </si>
  <si>
    <t>2nd choice</t>
  </si>
  <si>
    <t>2nd choice spoils</t>
  </si>
  <si>
    <t>Spoils</t>
  </si>
  <si>
    <t>Total good</t>
  </si>
  <si>
    <t>Sadiq Aman Khan - Labour Party</t>
  </si>
  <si>
    <t>Zac Goldsmith - The Conservative Party</t>
  </si>
  <si>
    <t>Sian Rebecca Berry - Green Party</t>
  </si>
  <si>
    <t>Caroline Valerie Pidgeon - London Liberal Democrats</t>
  </si>
  <si>
    <t>Peter Robin Whittle - UK Independence Party (UKIP)</t>
  </si>
  <si>
    <t>David Furness - British National Party</t>
  </si>
  <si>
    <t>George Galloway - Respect (George Galloway)</t>
  </si>
  <si>
    <t>Paul Golding - Britain First</t>
  </si>
  <si>
    <t>Lee Harris - Cannabis is Safer than Alcohol</t>
  </si>
  <si>
    <t>Ankit Love - One Love Party</t>
  </si>
  <si>
    <t>Sophie Walker - Women's Equality Party</t>
  </si>
  <si>
    <t>Prince Zylinski - Independent</t>
  </si>
  <si>
    <t>Want of official mark</t>
  </si>
  <si>
    <t>Writing identifying voter</t>
  </si>
  <si>
    <t>Unmarked</t>
  </si>
  <si>
    <t>Uncertain</t>
  </si>
  <si>
    <t>Voting for too many</t>
  </si>
  <si>
    <t>Total spoils</t>
  </si>
  <si>
    <t>Animal Welfare Party</t>
  </si>
  <si>
    <t>Britain First</t>
  </si>
  <si>
    <t>British National Party</t>
  </si>
  <si>
    <t>Caroline Pidgeon's London Liberal Democrats</t>
  </si>
  <si>
    <t>Christian Peoples Alliance</t>
  </si>
  <si>
    <t>Conservative Party</t>
  </si>
  <si>
    <t>Green Party</t>
  </si>
  <si>
    <t>Labour Party</t>
  </si>
  <si>
    <t>Respect (George Galloway)</t>
  </si>
  <si>
    <t>The House Party - Homes for Londoners</t>
  </si>
  <si>
    <t>UK Independence Party (UKIP)</t>
  </si>
  <si>
    <t>Women's Equality Party</t>
  </si>
  <si>
    <t>Liberal Democrats</t>
  </si>
  <si>
    <t>All People's Party</t>
  </si>
  <si>
    <t>Take Back the City</t>
  </si>
  <si>
    <t>National Front</t>
  </si>
  <si>
    <t>The Socialist Party (SP-GB)</t>
  </si>
  <si>
    <t>Independent</t>
  </si>
  <si>
    <t>Communist League</t>
  </si>
  <si>
    <t>Total 
spoils</t>
  </si>
  <si>
    <t>Winner</t>
  </si>
  <si>
    <t>Candidate names</t>
  </si>
  <si>
    <t>Meena Hans</t>
  </si>
  <si>
    <t>Madonna Beatrice Lewis</t>
  </si>
  <si>
    <t>Dominic Gilham</t>
  </si>
  <si>
    <t>Peter Staveley</t>
  </si>
  <si>
    <t>Stephen John O'connell</t>
  </si>
  <si>
    <t>Francesco Rossano Alberto  Fruzza</t>
  </si>
  <si>
    <t>Joanne Mccartney</t>
  </si>
  <si>
    <t>Onkar Singh  Sahota</t>
  </si>
  <si>
    <t>Nicholas Alexander Hannes Da Costa</t>
  </si>
  <si>
    <t>Godson Odoamalame Azu</t>
  </si>
  <si>
    <t>Alex Nieora</t>
  </si>
  <si>
    <t>Linda Kelly</t>
  </si>
  <si>
    <t>Rayne Mickail</t>
  </si>
  <si>
    <t>Tracey Jo Hague</t>
  </si>
  <si>
    <t>Richard  Edmonds</t>
  </si>
  <si>
    <t>Marina Ahmad</t>
  </si>
  <si>
    <t>Amna Ahmad</t>
  </si>
  <si>
    <t>Len Duvall</t>
  </si>
  <si>
    <t>Neville Watson</t>
  </si>
  <si>
    <t>Ajaratu Josephine Bangura</t>
  </si>
  <si>
    <t>Ronald Andrew Stewart</t>
  </si>
  <si>
    <t>Imogen Susan Frances Solly</t>
  </si>
  <si>
    <t>Julia Fletcher</t>
  </si>
  <si>
    <t>Adam Michael Thomas</t>
  </si>
  <si>
    <t>Paul James Oakley</t>
  </si>
  <si>
    <t>Lee Burkwood</t>
  </si>
  <si>
    <t>Michael Adewale Bukola</t>
  </si>
  <si>
    <t>Ian Victor Sanderson</t>
  </si>
  <si>
    <t>Ivana Bartoletti</t>
  </si>
  <si>
    <t>Florence Eshalomi</t>
  </si>
  <si>
    <t>Lawrence James Webb</t>
  </si>
  <si>
    <t>Keith Anthony Prince</t>
  </si>
  <si>
    <t>Idham Ramadi</t>
  </si>
  <si>
    <t>Amadu Santigie Kanumansa</t>
  </si>
  <si>
    <t>Rashid Nix</t>
  </si>
  <si>
    <t>Robert Flint</t>
  </si>
  <si>
    <t>Kevin Leslie Parkin</t>
  </si>
  <si>
    <t>Adrian James Hyyrylainen-Trett</t>
  </si>
  <si>
    <t>Thamilini Kulendran</t>
  </si>
  <si>
    <t>David Dean</t>
  </si>
  <si>
    <t>Esther Obiri-Darko</t>
  </si>
  <si>
    <t>Leonie Alison Cooper</t>
  </si>
  <si>
    <t>Jennette Arnold</t>
  </si>
  <si>
    <t>Jonathan Silberman</t>
  </si>
  <si>
    <t>Bill Martin</t>
  </si>
  <si>
    <t>Samir Jeraj</t>
  </si>
  <si>
    <t>Sam Malik</t>
  </si>
  <si>
    <t>Tim Allen</t>
  </si>
  <si>
    <t>Terry Stacy</t>
  </si>
  <si>
    <t>Tony Arbour</t>
  </si>
  <si>
    <t>Freddy Vachha</t>
  </si>
  <si>
    <t>Adam John Lewis Buick</t>
  </si>
  <si>
    <t>Alexander Alan Craig</t>
  </si>
  <si>
    <t>Rosina Jane Robson</t>
  </si>
  <si>
    <t>Martin James Whelton</t>
  </si>
  <si>
    <t>Clive Keith Egan</t>
  </si>
  <si>
    <t>Andree Michelle Frieze</t>
  </si>
  <si>
    <t>Jennifer Dunham Nadel</t>
  </si>
  <si>
    <t>Tony Devenish</t>
  </si>
  <si>
    <t>Annabel Jean Charlotte Mullin</t>
  </si>
  <si>
    <t>Mandy Marie Richards</t>
  </si>
  <si>
    <t>Sam Russell</t>
  </si>
  <si>
    <t>Gareth Andrew Bacon</t>
  </si>
  <si>
    <t>Roisin Therese Siobhan Robertson</t>
  </si>
  <si>
    <t>Julie Ireland</t>
  </si>
  <si>
    <t>Frank Thomas Gould</t>
  </si>
  <si>
    <t>Veronica Olabisi Obadara</t>
  </si>
  <si>
    <t>Navin Shah</t>
  </si>
  <si>
    <t>Joel Erne Davidson</t>
  </si>
  <si>
    <t>Jafar Hassan</t>
  </si>
  <si>
    <t>Anton Georgiou</t>
  </si>
  <si>
    <t>Rathy Alagaratnam</t>
  </si>
  <si>
    <t>Akib Mahmood</t>
  </si>
  <si>
    <t>Andrew Hartley Dismore</t>
  </si>
  <si>
    <t>Daniel Thomas</t>
  </si>
  <si>
    <t>Stephen John Taylor</t>
  </si>
  <si>
    <t>Zack Polanski</t>
  </si>
  <si>
    <t>Joseph John Langton</t>
  </si>
  <si>
    <t>Unmesh Desai</t>
  </si>
  <si>
    <t>Christopher James Chapman</t>
  </si>
  <si>
    <t>Rachel Collinson</t>
  </si>
  <si>
    <t>Elaine Sheila Bagshaw</t>
  </si>
  <si>
    <t>Peter James Harris</t>
  </si>
  <si>
    <t>Aaron Anthony Jose Hasan D'souza</t>
  </si>
  <si>
    <t>Amina May Kay Gichinga</t>
  </si>
  <si>
    <t>E12000007</t>
  </si>
  <si>
    <t>E09000002</t>
  </si>
  <si>
    <t>E09000003</t>
  </si>
  <si>
    <t>E09000004</t>
  </si>
  <si>
    <t>E09000005</t>
  </si>
  <si>
    <t>E09000006</t>
  </si>
  <si>
    <t>E09000007</t>
  </si>
  <si>
    <t>E09000008</t>
  </si>
  <si>
    <t>E09000009</t>
  </si>
  <si>
    <t>E09000010</t>
  </si>
  <si>
    <t>E09000011</t>
  </si>
  <si>
    <t>E09000012</t>
  </si>
  <si>
    <t>E09000013</t>
  </si>
  <si>
    <t>E09000014</t>
  </si>
  <si>
    <t>E09000015</t>
  </si>
  <si>
    <t>E09000016</t>
  </si>
  <si>
    <t>E09000017</t>
  </si>
  <si>
    <t>E09000018</t>
  </si>
  <si>
    <t>E09000019</t>
  </si>
  <si>
    <t>E09000020</t>
  </si>
  <si>
    <t>E09000021</t>
  </si>
  <si>
    <t>E09000022</t>
  </si>
  <si>
    <t>E09000023</t>
  </si>
  <si>
    <t>E09000024</t>
  </si>
  <si>
    <t>E09000025</t>
  </si>
  <si>
    <t>E09000026</t>
  </si>
  <si>
    <t>E09000027</t>
  </si>
  <si>
    <t>E09000028</t>
  </si>
  <si>
    <t>E09000029</t>
  </si>
  <si>
    <t>E09000030</t>
  </si>
  <si>
    <t>E09000031</t>
  </si>
  <si>
    <t>E09000032</t>
  </si>
  <si>
    <t>E09000033</t>
  </si>
  <si>
    <t>Name</t>
  </si>
  <si>
    <t>London elections results</t>
  </si>
  <si>
    <t>ShortName</t>
  </si>
  <si>
    <t>Elections</t>
  </si>
  <si>
    <t>Theme</t>
  </si>
  <si>
    <t>London Government</t>
  </si>
  <si>
    <t>Sub-theme</t>
  </si>
  <si>
    <t>Title</t>
  </si>
  <si>
    <t>Mayoral and London Assembly votes, spoils and turnout</t>
  </si>
  <si>
    <t>Description</t>
  </si>
  <si>
    <t>Subject</t>
  </si>
  <si>
    <t>Subject.keyword</t>
  </si>
  <si>
    <t>Election results, voting, poll, assembly, constituency, mayor, spoils, turnout</t>
  </si>
  <si>
    <t>Publisher</t>
  </si>
  <si>
    <t>London Elects</t>
  </si>
  <si>
    <t>Date.available</t>
  </si>
  <si>
    <t>Creator</t>
  </si>
  <si>
    <t>Date.created</t>
  </si>
  <si>
    <t>Coverage.spatial</t>
  </si>
  <si>
    <t>Wards, Boroughs and Constituencies</t>
  </si>
  <si>
    <t>Coverage.temporal</t>
  </si>
  <si>
    <t>Every 4 years</t>
  </si>
  <si>
    <t>Type</t>
  </si>
  <si>
    <t>Voting figures</t>
  </si>
  <si>
    <t>Language</t>
  </si>
  <si>
    <t>english</t>
  </si>
  <si>
    <t>Rights</t>
  </si>
  <si>
    <t>Copyright London Elects</t>
  </si>
  <si>
    <t>More info</t>
  </si>
  <si>
    <t>http://data.london.gov.uk/elections</t>
  </si>
  <si>
    <t>Download from</t>
  </si>
  <si>
    <t>Measure</t>
  </si>
  <si>
    <t>Numbers</t>
  </si>
  <si>
    <t>Warnings/Notes</t>
  </si>
  <si>
    <t>Next release</t>
  </si>
  <si>
    <t>Election results from London elections on 5 May 2016</t>
  </si>
  <si>
    <t>Second Preference by Count</t>
  </si>
  <si>
    <t>Second Preference by %</t>
  </si>
  <si>
    <t>First Votes</t>
  </si>
  <si>
    <t>Totals</t>
  </si>
  <si>
    <t>CONSTITUENCIES</t>
  </si>
  <si>
    <t>BOROUGHS</t>
  </si>
  <si>
    <t>London 2016 Totals</t>
  </si>
  <si>
    <t>Total 2nd Choice Spoils</t>
  </si>
  <si>
    <t>BERRY Sian Rebecca</t>
  </si>
  <si>
    <t>FURNESS David</t>
  </si>
  <si>
    <t>GALLOWAY George</t>
  </si>
  <si>
    <t>GOLDING Paul</t>
  </si>
  <si>
    <t>GOLDSMITH  Zac</t>
  </si>
  <si>
    <t>HARRIS Lee Eli</t>
  </si>
  <si>
    <t>KHAN Sadiq Aman</t>
  </si>
  <si>
    <t>LOVE   Ankit</t>
  </si>
  <si>
    <t>PIDGEON Caroline Valerie</t>
  </si>
  <si>
    <t>WALKER Sophie</t>
  </si>
  <si>
    <t>WHITTLE Peter Robin</t>
  </si>
  <si>
    <t>ZYLINSKI Prince</t>
  </si>
  <si>
    <t>1st+2nd Pref votes Total</t>
  </si>
  <si>
    <t>BERRY, Sian Rebecca</t>
  </si>
  <si>
    <t>FURNESS, David</t>
  </si>
  <si>
    <t>GALLOWAY, George</t>
  </si>
  <si>
    <t>GOLDING, Paul</t>
  </si>
  <si>
    <t>GOLDSMITH, Zac</t>
  </si>
  <si>
    <t>2nd Pref Votes Applied</t>
  </si>
  <si>
    <t>HARRIS, Lee Eli</t>
  </si>
  <si>
    <t>KHAN, Sadiq Aman</t>
  </si>
  <si>
    <t>LOVE, Ankit</t>
  </si>
  <si>
    <t>PIDGEON, Caroline Valerie</t>
  </si>
  <si>
    <t>WALKER, Sophie</t>
  </si>
  <si>
    <t>WHITTLE, Peter Robin</t>
  </si>
  <si>
    <t>ZYLINSKI, Prince</t>
  </si>
  <si>
    <t>BERRY,Sian Rebecca</t>
  </si>
  <si>
    <t>FURNESS,David</t>
  </si>
  <si>
    <t>GALLOWAY,George</t>
  </si>
  <si>
    <t>GOLDING,Paul</t>
  </si>
  <si>
    <t>GOLDSMITH,Zac</t>
  </si>
  <si>
    <t>HARRIS,Lee Eli</t>
  </si>
  <si>
    <t>KHAN,Sadiq Aman</t>
  </si>
  <si>
    <t>LOVE,Ankit</t>
  </si>
  <si>
    <t>PIDGEON,Caroline Valerie</t>
  </si>
  <si>
    <t>WALKER,Sophie</t>
  </si>
  <si>
    <t>WHITTLE,Peter Robin</t>
  </si>
  <si>
    <t>ZYLINSKI,Prince</t>
  </si>
  <si>
    <t>E05009318</t>
  </si>
  <si>
    <t>E05009319</t>
  </si>
  <si>
    <t>E05009320</t>
  </si>
  <si>
    <t>E05009326</t>
  </si>
  <si>
    <t>E05009332</t>
  </si>
  <si>
    <t>E05009333</t>
  </si>
  <si>
    <t>E05009335</t>
  </si>
  <si>
    <t>E05009336</t>
  </si>
  <si>
    <t>E05009367</t>
  </si>
  <si>
    <t>E05009368</t>
  </si>
  <si>
    <t>E05009369</t>
  </si>
  <si>
    <t>E05009370</t>
  </si>
  <si>
    <t>E05009371</t>
  </si>
  <si>
    <t>E05009372</t>
  </si>
  <si>
    <t>E05009373</t>
  </si>
  <si>
    <t>E05009386</t>
  </si>
  <si>
    <t>E05009374</t>
  </si>
  <si>
    <t>E05009375</t>
  </si>
  <si>
    <t>E05009379</t>
  </si>
  <si>
    <t>E05009380</t>
  </si>
  <si>
    <t>E05009383</t>
  </si>
  <si>
    <t>E05009388</t>
  </si>
  <si>
    <t>E05009390</t>
  </si>
  <si>
    <t>E05009392</t>
  </si>
  <si>
    <t>E05009393</t>
  </si>
  <si>
    <t>E05009395</t>
  </si>
  <si>
    <t>E05009396</t>
  </si>
  <si>
    <t>E05009397</t>
  </si>
  <si>
    <t>E05009398</t>
  </si>
  <si>
    <t>E05009400</t>
  </si>
  <si>
    <t>E05009402</t>
  </si>
  <si>
    <t>E05009403</t>
  </si>
  <si>
    <t>E05009405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</si>
</sst>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&quot; &quot;#,##0.00&quot; &quot;;&quot;-&quot;#,##0.00&quot; &quot;;&quot; -&quot;00&quot; &quot;;&quot; &quot;@&quot; &quot;"/>
    <numFmt numFmtId="165" formatCode="_(* #,##0.00_);_(* \(#,##0.00\);_(* &quot;-&quot;??_);_(@_)"/>
    <numFmt numFmtId="166" formatCode="&quot; &quot;[$£]#,##0.00&quot; &quot;;&quot;-&quot;[$£]#,##0.00&quot; &quot;;&quot; &quot;[$£]&quot;-&quot;00&quot; &quot;;&quot; &quot;@&quot; &quot;"/>
    <numFmt numFmtId="167" formatCode="_-[$€-2]* #,##0.00_-;\-[$€-2]* #,##0.00_-;_-[$€-2]* &quot;-&quot;??_-"/>
    <numFmt numFmtId="168" formatCode="0.0"/>
    <numFmt numFmtId="169" formatCode="General_)"/>
    <numFmt numFmtId="170" formatCode="0.0%"/>
  </numFmts>
  <fonts count="10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1"/>
      <color indexed="9"/>
      <name val="Calibri"/>
      <family val="2"/>
    </font>
    <font>
      <sz val="11"/>
      <color rgb="FFFFFFFF"/>
      <name val="Calibri"/>
      <family val="2"/>
    </font>
    <font>
      <sz val="12"/>
      <color indexed="9"/>
      <name val="Arial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rgb="FF800080"/>
      <name val="Calibri"/>
      <family val="2"/>
    </font>
    <font>
      <sz val="12"/>
      <color indexed="20"/>
      <name val="Arial"/>
      <family val="2"/>
    </font>
    <font>
      <b/>
      <sz val="11"/>
      <color indexed="52"/>
      <name val="Calibri"/>
      <family val="2"/>
    </font>
    <font>
      <b/>
      <sz val="11"/>
      <color rgb="FFFF9900"/>
      <name val="Calibri"/>
      <family val="2"/>
    </font>
    <font>
      <b/>
      <sz val="12"/>
      <color indexed="52"/>
      <name val="Arial"/>
      <family val="2"/>
    </font>
    <font>
      <b/>
      <sz val="11"/>
      <color indexed="9"/>
      <name val="Calibri"/>
      <family val="2"/>
    </font>
    <font>
      <b/>
      <sz val="11"/>
      <color rgb="FFFFFFFF"/>
      <name val="Calibri"/>
      <family val="2"/>
    </font>
    <font>
      <b/>
      <sz val="12"/>
      <color indexed="9"/>
      <name val="Arial"/>
      <family val="2"/>
    </font>
    <font>
      <sz val="10"/>
      <name val="Arial"/>
    </font>
    <font>
      <sz val="12"/>
      <name val="Arial"/>
      <family val="2"/>
    </font>
    <font>
      <sz val="10"/>
      <name val="Foundry Form Sans"/>
    </font>
    <font>
      <sz val="10"/>
      <name val="CG Times"/>
      <family val="1"/>
    </font>
    <font>
      <sz val="12"/>
      <name val="Times New Roman"/>
      <family val="1"/>
    </font>
    <font>
      <b/>
      <sz val="12"/>
      <color indexed="8"/>
      <name val="Arial"/>
      <family val="2"/>
    </font>
    <font>
      <i/>
      <sz val="11"/>
      <color indexed="23"/>
      <name val="Calibri"/>
      <family val="2"/>
    </font>
    <font>
      <i/>
      <sz val="11"/>
      <color rgb="FF808080"/>
      <name val="Calibri"/>
      <family val="2"/>
    </font>
    <font>
      <i/>
      <sz val="12"/>
      <color indexed="23"/>
      <name val="Arial"/>
      <family val="2"/>
    </font>
    <font>
      <sz val="9"/>
      <color indexed="18"/>
      <name val="Arial"/>
      <family val="2"/>
    </font>
    <font>
      <u/>
      <sz val="11"/>
      <color rgb="FF800080"/>
      <name val="Calibri"/>
      <family val="2"/>
      <scheme val="minor"/>
    </font>
    <font>
      <u/>
      <sz val="11"/>
      <color rgb="FF7030A0"/>
      <name val="Calibri"/>
      <family val="2"/>
    </font>
    <font>
      <u/>
      <sz val="11"/>
      <color indexed="45"/>
      <name val="Calibri"/>
      <family val="2"/>
    </font>
    <font>
      <vertAlign val="superscript"/>
      <sz val="12"/>
      <name val="Times New Roman"/>
      <family val="1"/>
    </font>
    <font>
      <sz val="12"/>
      <color indexed="62"/>
      <name val="Arial"/>
      <family val="2"/>
    </font>
    <font>
      <sz val="11"/>
      <color indexed="17"/>
      <name val="Calibri"/>
      <family val="2"/>
    </font>
    <font>
      <sz val="11"/>
      <color rgb="FF008000"/>
      <name val="Calibri"/>
      <family val="2"/>
    </font>
    <font>
      <sz val="12"/>
      <color indexed="17"/>
      <name val="Arial"/>
      <family val="2"/>
    </font>
    <font>
      <b/>
      <sz val="10"/>
      <color rgb="FF000000"/>
      <name val="Arial"/>
      <family val="2"/>
    </font>
    <font>
      <b/>
      <sz val="15"/>
      <color indexed="56"/>
      <name val="Calibri"/>
      <family val="2"/>
    </font>
    <font>
      <b/>
      <sz val="15"/>
      <color rgb="FF003366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Calibri"/>
      <family val="2"/>
    </font>
    <font>
      <b/>
      <sz val="13"/>
      <color rgb="FF003366"/>
      <name val="Calibri"/>
      <family val="2"/>
    </font>
    <font>
      <b/>
      <sz val="13"/>
      <color indexed="56"/>
      <name val="Arial"/>
      <family val="2"/>
    </font>
    <font>
      <b/>
      <sz val="11"/>
      <color indexed="56"/>
      <name val="Calibri"/>
      <family val="2"/>
    </font>
    <font>
      <b/>
      <sz val="11"/>
      <color rgb="FF003366"/>
      <name val="Calibri"/>
      <family val="2"/>
    </font>
    <font>
      <b/>
      <sz val="11"/>
      <color indexed="56"/>
      <name val="Arial"/>
      <family val="2"/>
    </font>
    <font>
      <b/>
      <sz val="10"/>
      <name val="Arial"/>
    </font>
    <font>
      <u/>
      <sz val="10"/>
      <color indexed="12"/>
      <name val="MS Sans Serif"/>
      <family val="2"/>
    </font>
    <font>
      <u/>
      <sz val="8"/>
      <color indexed="12"/>
      <name val="Arial"/>
      <family val="2"/>
    </font>
    <font>
      <u/>
      <sz val="12"/>
      <color theme="10"/>
      <name val="Arial"/>
      <family val="2"/>
    </font>
    <font>
      <u/>
      <sz val="12"/>
      <color indexed="12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0"/>
      <color rgb="FF0000FF"/>
      <name val="MS Sans Serif"/>
      <family val="2"/>
    </font>
    <font>
      <u/>
      <sz val="11"/>
      <color rgb="FF0000FF"/>
      <name val="Calibri"/>
      <family val="2"/>
      <scheme val="minor"/>
    </font>
    <font>
      <u/>
      <sz val="10"/>
      <color rgb="FF0000FF"/>
      <name val="Arial"/>
      <family val="2"/>
    </font>
    <font>
      <u/>
      <sz val="8.5"/>
      <color indexed="12"/>
      <name val="Arial"/>
      <family val="2"/>
    </font>
    <font>
      <u/>
      <sz val="10"/>
      <color indexed="12"/>
      <name val="Foundry Form Sans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9.35"/>
      <color theme="10"/>
      <name val="Calibri"/>
      <family val="2"/>
    </font>
    <font>
      <u/>
      <sz val="5"/>
      <color indexed="12"/>
      <name val="Arial"/>
      <family val="2"/>
    </font>
    <font>
      <b/>
      <u/>
      <sz val="12"/>
      <color indexed="21"/>
      <name val="Arial"/>
      <family val="2"/>
    </font>
    <font>
      <sz val="11"/>
      <color indexed="62"/>
      <name val="Calibri"/>
      <family val="2"/>
    </font>
    <font>
      <sz val="11"/>
      <color rgb="FF333399"/>
      <name val="Calibri"/>
      <family val="2"/>
    </font>
    <font>
      <sz val="11"/>
      <color indexed="52"/>
      <name val="Calibri"/>
      <family val="2"/>
    </font>
    <font>
      <sz val="11"/>
      <color rgb="FFFF9900"/>
      <name val="Calibri"/>
      <family val="2"/>
    </font>
    <font>
      <sz val="12"/>
      <color indexed="52"/>
      <name val="Arial"/>
      <family val="2"/>
    </font>
    <font>
      <sz val="11"/>
      <color indexed="60"/>
      <name val="Calibri"/>
      <family val="2"/>
    </font>
    <font>
      <sz val="11"/>
      <color rgb="FF993300"/>
      <name val="Calibri"/>
      <family val="2"/>
    </font>
    <font>
      <sz val="12"/>
      <color indexed="6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name val="MS Sans Serif"/>
      <family val="2"/>
    </font>
    <font>
      <sz val="8"/>
      <name val="Courier"/>
      <family val="3"/>
    </font>
    <font>
      <sz val="8"/>
      <name val="Arial"/>
      <family val="2"/>
    </font>
    <font>
      <sz val="9"/>
      <name val="Times New Roman"/>
      <family val="1"/>
    </font>
    <font>
      <b/>
      <sz val="11"/>
      <color indexed="63"/>
      <name val="Calibri"/>
      <family val="2"/>
    </font>
    <font>
      <b/>
      <sz val="11"/>
      <color rgb="FF333333"/>
      <name val="Calibri"/>
      <family val="2"/>
    </font>
    <font>
      <b/>
      <sz val="12"/>
      <color indexed="63"/>
      <name val="Arial"/>
      <family val="2"/>
    </font>
    <font>
      <b/>
      <sz val="18"/>
      <color indexed="8"/>
      <name val="Cambria"/>
      <family val="1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9"/>
      <name val="Times New Roman"/>
      <family val="1"/>
    </font>
    <font>
      <sz val="11"/>
      <color indexed="10"/>
      <name val="Calibri"/>
      <family val="2"/>
    </font>
    <font>
      <sz val="12"/>
      <color indexed="10"/>
      <name val="Arial"/>
      <family val="2"/>
    </font>
    <font>
      <sz val="11"/>
      <color indexed="8"/>
      <name val="Calibri"/>
      <family val="2"/>
      <scheme val="minor"/>
    </font>
    <font>
      <b/>
      <sz val="8"/>
      <name val="Arial"/>
      <family val="2"/>
    </font>
    <font>
      <b/>
      <sz val="10"/>
      <color indexed="46"/>
      <name val="Arial"/>
      <family val="2"/>
    </font>
    <font>
      <u/>
      <sz val="11"/>
      <color indexed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9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rgb="FFCCCCFF"/>
        <bgColor rgb="FFCCCCFF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rgb="FFFF99CC"/>
        <bgColor rgb="FFFF99CC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rgb="FFCCFFCC"/>
        <bgColor rgb="FFCCFFCC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rgb="FFCC99FF"/>
        <bgColor rgb="FFCC99FF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rgb="FFCCFFFF"/>
        <bgColor rgb="FFCCFFFF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rgb="FFFFCC99"/>
        <bgColor rgb="FFFFCC99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rgb="FF99CCFF"/>
        <bgColor rgb="FF99CCFF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rgb="FFFF8080"/>
        <bgColor rgb="FFFF8080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rgb="FF00FF00"/>
        <bgColor rgb="FF00FF00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rgb="FFFFCC00"/>
        <bgColor rgb="FFFFCC00"/>
      </patternFill>
    </fill>
    <fill>
      <patternFill patternType="solid">
        <fgColor indexed="30"/>
      </patternFill>
    </fill>
    <fill>
      <patternFill patternType="solid">
        <fgColor rgb="FF0066CC"/>
        <bgColor rgb="FF0066CC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rgb="FF800080"/>
        <bgColor rgb="FF800080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rgb="FF33CCCC"/>
        <bgColor rgb="FF33CCCC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rgb="FFFF9900"/>
        <bgColor rgb="FFFF990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rgb="FF333399"/>
        <bgColor rgb="FF333399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rgb="FFFF0000"/>
        <bgColor rgb="FFFF000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rgb="FF339966"/>
        <bgColor rgb="FF339966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rgb="FFFF6600"/>
        <bgColor rgb="FFFF6600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rgb="FFC0C0C0"/>
        <bgColor rgb="FFC0C0C0"/>
      </patternFill>
    </fill>
    <fill>
      <patternFill patternType="solid">
        <fgColor indexed="22"/>
        <bgColor indexed="31"/>
      </patternFill>
    </fill>
    <fill>
      <patternFill patternType="solid">
        <fgColor rgb="FFFFFFCC"/>
        <bgColor rgb="FFFFFFCC"/>
      </patternFill>
    </fill>
    <fill>
      <patternFill patternType="solid">
        <fgColor indexed="55"/>
      </patternFill>
    </fill>
    <fill>
      <patternFill patternType="solid">
        <fgColor rgb="FF969696"/>
        <bgColor rgb="FF969696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rgb="FFFFFF99"/>
        <bgColor rgb="FFFFFF99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98">
    <xf numFmtId="0" fontId="0" fillId="0" borderId="0"/>
    <xf numFmtId="9" fontId="1" fillId="0" borderId="0" applyFont="0" applyFill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1" fillId="3" borderId="0" applyNumberFormat="0" applyBorder="0" applyAlignment="0" applyProtection="0"/>
    <xf numFmtId="0" fontId="9" fillId="20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1" fillId="3" borderId="0" applyNumberFormat="0" applyBorder="0" applyAlignment="0" applyProtection="0"/>
    <xf numFmtId="0" fontId="9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10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10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11" fillId="5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11" fillId="5" borderId="0" applyNumberFormat="0" applyBorder="0" applyAlignment="0" applyProtection="0"/>
    <xf numFmtId="0" fontId="9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1" fillId="5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1" fillId="7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1" fillId="7" borderId="0" applyNumberFormat="0" applyBorder="0" applyAlignment="0" applyProtection="0"/>
    <xf numFmtId="0" fontId="9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1" fillId="7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10" fillId="30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10" fillId="30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11" fillId="9" borderId="0" applyNumberFormat="0" applyBorder="0" applyAlignment="0" applyProtection="0"/>
    <xf numFmtId="0" fontId="9" fillId="29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11" fillId="9" borderId="0" applyNumberFormat="0" applyBorder="0" applyAlignment="0" applyProtection="0"/>
    <xf numFmtId="0" fontId="9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1" fillId="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10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10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11" fillId="11" borderId="0" applyNumberFormat="0" applyBorder="0" applyAlignment="0" applyProtection="0"/>
    <xf numFmtId="0" fontId="9" fillId="32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11" fillId="11" borderId="0" applyNumberFormat="0" applyBorder="0" applyAlignment="0" applyProtection="0"/>
    <xf numFmtId="0" fontId="9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1" fillId="11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11" fillId="13" borderId="0" applyNumberFormat="0" applyBorder="0" applyAlignment="0" applyProtection="0"/>
    <xf numFmtId="0" fontId="9" fillId="35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11" fillId="13" borderId="0" applyNumberFormat="0" applyBorder="0" applyAlignment="0" applyProtection="0"/>
    <xf numFmtId="0" fontId="9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1" fillId="13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10" fillId="39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10" fillId="39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11" fillId="4" borderId="0" applyNumberFormat="0" applyBorder="0" applyAlignment="0" applyProtection="0"/>
    <xf numFmtId="0" fontId="9" fillId="38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11" fillId="4" borderId="0" applyNumberFormat="0" applyBorder="0" applyAlignment="0" applyProtection="0"/>
    <xf numFmtId="0" fontId="9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1" fillId="4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10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0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1" fillId="6" borderId="0" applyNumberFormat="0" applyBorder="0" applyAlignment="0" applyProtection="0"/>
    <xf numFmtId="0" fontId="9" fillId="41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1" fillId="6" borderId="0" applyNumberFormat="0" applyBorder="0" applyAlignment="0" applyProtection="0"/>
    <xf numFmtId="0" fontId="9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1" fillId="6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10" fillId="45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10" fillId="45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11" fillId="8" borderId="0" applyNumberFormat="0" applyBorder="0" applyAlignment="0" applyProtection="0"/>
    <xf numFmtId="0" fontId="9" fillId="44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11" fillId="8" borderId="0" applyNumberFormat="0" applyBorder="0" applyAlignment="0" applyProtection="0"/>
    <xf numFmtId="0" fontId="9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1" fillId="8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10" fillId="30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10" fillId="30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11" fillId="10" borderId="0" applyNumberFormat="0" applyBorder="0" applyAlignment="0" applyProtection="0"/>
    <xf numFmtId="0" fontId="9" fillId="29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11" fillId="10" borderId="0" applyNumberFormat="0" applyBorder="0" applyAlignment="0" applyProtection="0"/>
    <xf numFmtId="0" fontId="9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1" fillId="10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10" fillId="39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10" fillId="39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11" fillId="12" borderId="0" applyNumberFormat="0" applyBorder="0" applyAlignment="0" applyProtection="0"/>
    <xf numFmtId="0" fontId="9" fillId="38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11" fillId="12" borderId="0" applyNumberFormat="0" applyBorder="0" applyAlignment="0" applyProtection="0"/>
    <xf numFmtId="0" fontId="9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1" fillId="12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46" borderId="0" applyNumberFormat="0" applyBorder="0" applyAlignment="0" applyProtection="0"/>
    <xf numFmtId="0" fontId="9" fillId="47" borderId="0" applyNumberFormat="0" applyBorder="0" applyAlignment="0" applyProtection="0"/>
    <xf numFmtId="0" fontId="10" fillId="48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10" fillId="48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11" fillId="14" borderId="0" applyNumberFormat="0" applyBorder="0" applyAlignment="0" applyProtection="0"/>
    <xf numFmtId="0" fontId="9" fillId="47" borderId="0" applyNumberFormat="0" applyBorder="0" applyAlignment="0" applyProtection="0"/>
    <xf numFmtId="0" fontId="9" fillId="46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11" fillId="14" borderId="0" applyNumberFormat="0" applyBorder="0" applyAlignment="0" applyProtection="0"/>
    <xf numFmtId="0" fontId="9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1" fillId="14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13" fillId="49" borderId="0" applyNumberFormat="0" applyBorder="0" applyAlignment="0" applyProtection="0"/>
    <xf numFmtId="0" fontId="14" fillId="50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1" borderId="0" applyNumberFormat="0" applyBorder="0" applyAlignment="0" applyProtection="0"/>
    <xf numFmtId="0" fontId="13" fillId="49" borderId="0" applyNumberFormat="0" applyBorder="0" applyAlignment="0" applyProtection="0"/>
    <xf numFmtId="0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1" borderId="0" applyNumberFormat="0" applyBorder="0" applyAlignment="0" applyProtection="0"/>
    <xf numFmtId="0" fontId="14" fillId="42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5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4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52" borderId="0" applyNumberFormat="0" applyBorder="0" applyAlignment="0" applyProtection="0"/>
    <xf numFmtId="0" fontId="14" fillId="53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4" borderId="0" applyNumberFormat="0" applyBorder="0" applyAlignment="0" applyProtection="0"/>
    <xf numFmtId="0" fontId="13" fillId="52" borderId="0" applyNumberFormat="0" applyBorder="0" applyAlignment="0" applyProtection="0"/>
    <xf numFmtId="0" fontId="15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5" borderId="0" applyNumberFormat="0" applyBorder="0" applyAlignment="0" applyProtection="0"/>
    <xf numFmtId="0" fontId="14" fillId="56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7" borderId="0" applyNumberFormat="0" applyBorder="0" applyAlignment="0" applyProtection="0"/>
    <xf numFmtId="0" fontId="13" fillId="55" borderId="0" applyNumberFormat="0" applyBorder="0" applyAlignment="0" applyProtection="0"/>
    <xf numFmtId="0" fontId="15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8" borderId="0" applyNumberFormat="0" applyBorder="0" applyAlignment="0" applyProtection="0"/>
    <xf numFmtId="0" fontId="14" fillId="59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60" borderId="0" applyNumberFormat="0" applyBorder="0" applyAlignment="0" applyProtection="0"/>
    <xf numFmtId="0" fontId="13" fillId="58" borderId="0" applyNumberFormat="0" applyBorder="0" applyAlignment="0" applyProtection="0"/>
    <xf numFmtId="0" fontId="15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61" borderId="0" applyNumberFormat="0" applyBorder="0" applyAlignment="0" applyProtection="0"/>
    <xf numFmtId="0" fontId="14" fillId="62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3" borderId="0" applyNumberFormat="0" applyBorder="0" applyAlignment="0" applyProtection="0"/>
    <xf numFmtId="0" fontId="13" fillId="61" borderId="0" applyNumberFormat="0" applyBorder="0" applyAlignment="0" applyProtection="0"/>
    <xf numFmtId="0" fontId="15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4" borderId="0" applyNumberFormat="0" applyBorder="0" applyAlignment="0" applyProtection="0"/>
    <xf numFmtId="0" fontId="14" fillId="65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6" borderId="0" applyNumberFormat="0" applyBorder="0" applyAlignment="0" applyProtection="0"/>
    <xf numFmtId="0" fontId="13" fillId="64" borderId="0" applyNumberFormat="0" applyBorder="0" applyAlignment="0" applyProtection="0"/>
    <xf numFmtId="0" fontId="15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7" borderId="0" applyNumberFormat="0" applyBorder="0" applyAlignment="0" applyProtection="0"/>
    <xf numFmtId="0" fontId="14" fillId="68" borderId="0" applyNumberFormat="0" applyBorder="0" applyAlignment="0" applyProtection="0"/>
    <xf numFmtId="0" fontId="13" fillId="67" borderId="0" applyNumberFormat="0" applyBorder="0" applyAlignment="0" applyProtection="0"/>
    <xf numFmtId="0" fontId="13" fillId="67" borderId="0" applyNumberFormat="0" applyBorder="0" applyAlignment="0" applyProtection="0"/>
    <xf numFmtId="0" fontId="13" fillId="69" borderId="0" applyNumberFormat="0" applyBorder="0" applyAlignment="0" applyProtection="0"/>
    <xf numFmtId="0" fontId="13" fillId="67" borderId="0" applyNumberFormat="0" applyBorder="0" applyAlignment="0" applyProtection="0"/>
    <xf numFmtId="0" fontId="15" fillId="67" borderId="0" applyNumberFormat="0" applyBorder="0" applyAlignment="0" applyProtection="0"/>
    <xf numFmtId="0" fontId="13" fillId="67" borderId="0" applyNumberFormat="0" applyBorder="0" applyAlignment="0" applyProtection="0"/>
    <xf numFmtId="0" fontId="13" fillId="52" borderId="0" applyNumberFormat="0" applyBorder="0" applyAlignment="0" applyProtection="0"/>
    <xf numFmtId="0" fontId="14" fillId="53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4" borderId="0" applyNumberFormat="0" applyBorder="0" applyAlignment="0" applyProtection="0"/>
    <xf numFmtId="0" fontId="13" fillId="52" borderId="0" applyNumberFormat="0" applyBorder="0" applyAlignment="0" applyProtection="0"/>
    <xf numFmtId="0" fontId="15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5" borderId="0" applyNumberFormat="0" applyBorder="0" applyAlignment="0" applyProtection="0"/>
    <xf numFmtId="0" fontId="14" fillId="56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7" borderId="0" applyNumberFormat="0" applyBorder="0" applyAlignment="0" applyProtection="0"/>
    <xf numFmtId="0" fontId="13" fillId="55" borderId="0" applyNumberFormat="0" applyBorder="0" applyAlignment="0" applyProtection="0"/>
    <xf numFmtId="0" fontId="15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70" borderId="0" applyNumberFormat="0" applyBorder="0" applyAlignment="0" applyProtection="0"/>
    <xf numFmtId="0" fontId="14" fillId="71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2" borderId="0" applyNumberFormat="0" applyBorder="0" applyAlignment="0" applyProtection="0"/>
    <xf numFmtId="0" fontId="13" fillId="70" borderId="0" applyNumberFormat="0" applyBorder="0" applyAlignment="0" applyProtection="0"/>
    <xf numFmtId="0" fontId="15" fillId="70" borderId="0" applyNumberFormat="0" applyBorder="0" applyAlignment="0" applyProtection="0"/>
    <xf numFmtId="0" fontId="13" fillId="70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18" fillId="24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9" fillId="23" borderId="0" applyNumberFormat="0" applyBorder="0" applyAlignment="0" applyProtection="0"/>
    <xf numFmtId="0" fontId="17" fillId="23" borderId="0" applyNumberFormat="0" applyBorder="0" applyAlignment="0" applyProtection="0"/>
    <xf numFmtId="0" fontId="20" fillId="73" borderId="12" applyNumberFormat="0" applyAlignment="0" applyProtection="0"/>
    <xf numFmtId="0" fontId="21" fillId="74" borderId="13" applyNumberFormat="0" applyAlignment="0" applyProtection="0"/>
    <xf numFmtId="0" fontId="20" fillId="73" borderId="12" applyNumberFormat="0" applyAlignment="0" applyProtection="0"/>
    <xf numFmtId="0" fontId="20" fillId="73" borderId="12" applyNumberFormat="0" applyAlignment="0" applyProtection="0"/>
    <xf numFmtId="0" fontId="20" fillId="73" borderId="12" applyNumberFormat="0" applyAlignment="0" applyProtection="0"/>
    <xf numFmtId="0" fontId="20" fillId="75" borderId="12" applyNumberFormat="0" applyAlignment="0" applyProtection="0"/>
    <xf numFmtId="0" fontId="20" fillId="73" borderId="12" applyNumberFormat="0" applyAlignment="0" applyProtection="0"/>
    <xf numFmtId="0" fontId="22" fillId="73" borderId="12" applyNumberFormat="0" applyAlignment="0" applyProtection="0"/>
    <xf numFmtId="0" fontId="20" fillId="73" borderId="12" applyNumberFormat="0" applyAlignment="0" applyProtection="0"/>
    <xf numFmtId="0" fontId="20" fillId="75" borderId="12" applyNumberFormat="0" applyAlignment="0" applyProtection="0"/>
    <xf numFmtId="0" fontId="20" fillId="75" borderId="12" applyNumberFormat="0" applyAlignment="0" applyProtection="0"/>
    <xf numFmtId="0" fontId="20" fillId="75" borderId="12" applyNumberFormat="0" applyAlignment="0" applyProtection="0"/>
    <xf numFmtId="0" fontId="12" fillId="76" borderId="14" applyNumberFormat="0" applyFont="0" applyAlignment="0" applyProtection="0"/>
    <xf numFmtId="0" fontId="23" fillId="77" borderId="15" applyNumberFormat="0" applyAlignment="0" applyProtection="0"/>
    <xf numFmtId="0" fontId="24" fillId="78" borderId="16" applyNumberFormat="0" applyAlignment="0" applyProtection="0"/>
    <xf numFmtId="0" fontId="23" fillId="77" borderId="15" applyNumberFormat="0" applyAlignment="0" applyProtection="0"/>
    <xf numFmtId="0" fontId="23" fillId="77" borderId="15" applyNumberFormat="0" applyAlignment="0" applyProtection="0"/>
    <xf numFmtId="0" fontId="23" fillId="77" borderId="15" applyNumberFormat="0" applyAlignment="0" applyProtection="0"/>
    <xf numFmtId="0" fontId="23" fillId="79" borderId="15" applyNumberFormat="0" applyAlignment="0" applyProtection="0"/>
    <xf numFmtId="0" fontId="23" fillId="77" borderId="15" applyNumberFormat="0" applyAlignment="0" applyProtection="0"/>
    <xf numFmtId="0" fontId="25" fillId="77" borderId="15" applyNumberFormat="0" applyAlignment="0" applyProtection="0"/>
    <xf numFmtId="0" fontId="23" fillId="77" borderId="15" applyNumberFormat="0" applyAlignment="0" applyProtection="0"/>
    <xf numFmtId="0" fontId="23" fillId="79" borderId="15" applyNumberFormat="0" applyAlignment="0" applyProtection="0"/>
    <xf numFmtId="0" fontId="23" fillId="79" borderId="15" applyNumberFormat="0" applyAlignment="0" applyProtection="0"/>
    <xf numFmtId="0" fontId="23" fillId="79" borderId="15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8" fillId="0" borderId="0"/>
    <xf numFmtId="0" fontId="29" fillId="0" borderId="0">
      <alignment horizontal="left"/>
      <protection hidden="1"/>
    </xf>
    <xf numFmtId="39" fontId="30" fillId="0" borderId="0"/>
    <xf numFmtId="0" fontId="31" fillId="80" borderId="0" applyNumberFormat="0" applyBorder="0" applyAlignment="0" applyProtection="0"/>
    <xf numFmtId="0" fontId="31" fillId="81" borderId="0" applyNumberFormat="0" applyBorder="0" applyAlignment="0" applyProtection="0"/>
    <xf numFmtId="0" fontId="31" fillId="81" borderId="0" applyNumberFormat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3" fontId="39" fillId="0" borderId="0"/>
    <xf numFmtId="3" fontId="40" fillId="0" borderId="0"/>
    <xf numFmtId="0" fontId="41" fillId="26" borderId="0" applyNumberFormat="0" applyBorder="0" applyAlignment="0" applyProtection="0"/>
    <xf numFmtId="0" fontId="42" fillId="27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3" fillId="26" borderId="0" applyNumberFormat="0" applyBorder="0" applyAlignment="0" applyProtection="0"/>
    <xf numFmtId="0" fontId="41" fillId="26" borderId="0" applyNumberFormat="0" applyBorder="0" applyAlignment="0" applyProtection="0"/>
    <xf numFmtId="1" fontId="44" fillId="82" borderId="17" applyProtection="0">
      <alignment horizontal="center" wrapText="1"/>
    </xf>
    <xf numFmtId="0" fontId="45" fillId="0" borderId="18" applyNumberFormat="0" applyFill="0" applyAlignment="0" applyProtection="0"/>
    <xf numFmtId="0" fontId="46" fillId="0" borderId="19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7" fillId="0" borderId="18" applyNumberFormat="0" applyFill="0" applyAlignment="0" applyProtection="0"/>
    <xf numFmtId="0" fontId="45" fillId="0" borderId="18" applyNumberFormat="0" applyFill="0" applyAlignment="0" applyProtection="0"/>
    <xf numFmtId="0" fontId="48" fillId="0" borderId="20" applyNumberFormat="0" applyFill="0" applyAlignment="0" applyProtection="0"/>
    <xf numFmtId="0" fontId="49" fillId="0" borderId="21" applyNumberFormat="0" applyFill="0" applyAlignment="0" applyProtection="0"/>
    <xf numFmtId="0" fontId="48" fillId="0" borderId="20" applyNumberFormat="0" applyFill="0" applyAlignment="0" applyProtection="0"/>
    <xf numFmtId="0" fontId="48" fillId="0" borderId="20" applyNumberFormat="0" applyFill="0" applyAlignment="0" applyProtection="0"/>
    <xf numFmtId="0" fontId="48" fillId="0" borderId="20" applyNumberFormat="0" applyFill="0" applyAlignment="0" applyProtection="0"/>
    <xf numFmtId="0" fontId="48" fillId="0" borderId="20" applyNumberFormat="0" applyFill="0" applyAlignment="0" applyProtection="0"/>
    <xf numFmtId="0" fontId="50" fillId="0" borderId="20" applyNumberFormat="0" applyFill="0" applyAlignment="0" applyProtection="0"/>
    <xf numFmtId="0" fontId="48" fillId="0" borderId="20" applyNumberFormat="0" applyFill="0" applyAlignment="0" applyProtection="0"/>
    <xf numFmtId="0" fontId="51" fillId="0" borderId="22" applyNumberFormat="0" applyFill="0" applyAlignment="0" applyProtection="0"/>
    <xf numFmtId="0" fontId="52" fillId="0" borderId="23" applyNumberFormat="0" applyFill="0" applyAlignment="0" applyProtection="0"/>
    <xf numFmtId="0" fontId="51" fillId="0" borderId="22" applyNumberFormat="0" applyFill="0" applyAlignment="0" applyProtection="0"/>
    <xf numFmtId="0" fontId="51" fillId="0" borderId="22" applyNumberFormat="0" applyFill="0" applyAlignment="0" applyProtection="0"/>
    <xf numFmtId="0" fontId="51" fillId="0" borderId="22" applyNumberFormat="0" applyFill="0" applyAlignment="0" applyProtection="0"/>
    <xf numFmtId="0" fontId="51" fillId="0" borderId="22" applyNumberFormat="0" applyFill="0" applyAlignment="0" applyProtection="0"/>
    <xf numFmtId="0" fontId="53" fillId="0" borderId="22" applyNumberFormat="0" applyFill="0" applyAlignment="0" applyProtection="0"/>
    <xf numFmtId="0" fontId="51" fillId="0" borderId="22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8" fillId="0" borderId="0"/>
    <xf numFmtId="0" fontId="8" fillId="0" borderId="0"/>
    <xf numFmtId="0" fontId="5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71" fillId="35" borderId="12" applyNumberFormat="0" applyAlignment="0" applyProtection="0"/>
    <xf numFmtId="0" fontId="72" fillId="36" borderId="13" applyNumberFormat="0" applyAlignment="0" applyProtection="0"/>
    <xf numFmtId="0" fontId="71" fillId="35" borderId="12" applyNumberFormat="0" applyAlignment="0" applyProtection="0"/>
    <xf numFmtId="0" fontId="71" fillId="35" borderId="12" applyNumberFormat="0" applyAlignment="0" applyProtection="0"/>
    <xf numFmtId="0" fontId="71" fillId="35" borderId="12" applyNumberFormat="0" applyAlignment="0" applyProtection="0"/>
    <xf numFmtId="0" fontId="71" fillId="34" borderId="12" applyNumberFormat="0" applyAlignment="0" applyProtection="0"/>
    <xf numFmtId="0" fontId="71" fillId="35" borderId="12" applyNumberFormat="0" applyAlignment="0" applyProtection="0"/>
    <xf numFmtId="0" fontId="40" fillId="35" borderId="12" applyNumberFormat="0" applyAlignment="0" applyProtection="0"/>
    <xf numFmtId="0" fontId="71" fillId="35" borderId="12" applyNumberFormat="0" applyAlignment="0" applyProtection="0"/>
    <xf numFmtId="0" fontId="71" fillId="34" borderId="12" applyNumberFormat="0" applyAlignment="0" applyProtection="0"/>
    <xf numFmtId="0" fontId="71" fillId="34" borderId="12" applyNumberFormat="0" applyAlignment="0" applyProtection="0"/>
    <xf numFmtId="0" fontId="71" fillId="34" borderId="12" applyNumberFormat="0" applyAlignment="0" applyProtection="0"/>
    <xf numFmtId="0" fontId="73" fillId="0" borderId="24" applyNumberFormat="0" applyFill="0" applyAlignment="0" applyProtection="0"/>
    <xf numFmtId="0" fontId="74" fillId="0" borderId="25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5" fillId="0" borderId="24" applyNumberFormat="0" applyFill="0" applyAlignment="0" applyProtection="0"/>
    <xf numFmtId="0" fontId="73" fillId="0" borderId="24" applyNumberFormat="0" applyFill="0" applyAlignment="0" applyProtection="0"/>
    <xf numFmtId="0" fontId="76" fillId="83" borderId="0" applyNumberFormat="0" applyBorder="0" applyAlignment="0" applyProtection="0"/>
    <xf numFmtId="0" fontId="77" fillId="82" borderId="0" applyNumberFormat="0" applyBorder="0" applyAlignment="0" applyProtection="0"/>
    <xf numFmtId="0" fontId="76" fillId="83" borderId="0" applyNumberFormat="0" applyBorder="0" applyAlignment="0" applyProtection="0"/>
    <xf numFmtId="0" fontId="76" fillId="83" borderId="0" applyNumberFormat="0" applyBorder="0" applyAlignment="0" applyProtection="0"/>
    <xf numFmtId="0" fontId="76" fillId="84" borderId="0" applyNumberFormat="0" applyBorder="0" applyAlignment="0" applyProtection="0"/>
    <xf numFmtId="0" fontId="76" fillId="83" borderId="0" applyNumberFormat="0" applyBorder="0" applyAlignment="0" applyProtection="0"/>
    <xf numFmtId="0" fontId="78" fillId="83" borderId="0" applyNumberFormat="0" applyBorder="0" applyAlignment="0" applyProtection="0"/>
    <xf numFmtId="0" fontId="76" fillId="83" borderId="0" applyNumberFormat="0" applyBorder="0" applyAlignment="0" applyProtection="0"/>
    <xf numFmtId="0" fontId="1" fillId="0" borderId="0"/>
    <xf numFmtId="0" fontId="16" fillId="0" borderId="0"/>
    <xf numFmtId="0" fontId="9" fillId="0" borderId="0"/>
    <xf numFmtId="0" fontId="10" fillId="0" borderId="0" applyNumberFormat="0" applyBorder="0" applyProtection="0"/>
    <xf numFmtId="0" fontId="16" fillId="0" borderId="0"/>
    <xf numFmtId="0" fontId="1" fillId="0" borderId="0"/>
    <xf numFmtId="0" fontId="9" fillId="0" borderId="0"/>
    <xf numFmtId="0" fontId="16" fillId="0" borderId="0">
      <alignment vertical="top"/>
    </xf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 applyNumberFormat="0" applyBorder="0" applyProtection="0"/>
    <xf numFmtId="0" fontId="16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0" borderId="0"/>
    <xf numFmtId="0" fontId="16" fillId="0" borderId="0"/>
    <xf numFmtId="0" fontId="16" fillId="0" borderId="0"/>
    <xf numFmtId="0" fontId="26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9" fillId="0" borderId="0"/>
    <xf numFmtId="0" fontId="1" fillId="0" borderId="0"/>
    <xf numFmtId="0" fontId="16" fillId="0" borderId="0"/>
    <xf numFmtId="0" fontId="16" fillId="0" borderId="0" applyNumberFormat="0" applyFill="0" applyBorder="0" applyAlignment="0" applyProtection="0"/>
    <xf numFmtId="0" fontId="2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80" fillId="0" borderId="0"/>
    <xf numFmtId="0" fontId="16" fillId="0" borderId="0"/>
    <xf numFmtId="0" fontId="12" fillId="0" borderId="0"/>
    <xf numFmtId="0" fontId="26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7" fillId="0" borderId="0"/>
    <xf numFmtId="0" fontId="2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9" fillId="0" borderId="0" applyNumberFormat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ill="0" applyBorder="0" applyAlignment="0" applyProtection="0"/>
    <xf numFmtId="0" fontId="12" fillId="0" borderId="0"/>
    <xf numFmtId="0" fontId="16" fillId="0" borderId="0"/>
    <xf numFmtId="0" fontId="16" fillId="0" borderId="0"/>
    <xf numFmtId="0" fontId="16" fillId="0" borderId="0" applyNumberFormat="0" applyFill="0" applyBorder="0" applyAlignment="0" applyProtection="0"/>
    <xf numFmtId="0" fontId="1" fillId="0" borderId="0"/>
    <xf numFmtId="0" fontId="12" fillId="0" borderId="0"/>
    <xf numFmtId="0" fontId="12" fillId="0" borderId="0"/>
    <xf numFmtId="0" fontId="79" fillId="0" borderId="0" applyNumberFormat="0" applyBorder="0" applyProtection="0"/>
    <xf numFmtId="167" fontId="12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2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28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2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9" fillId="0" borderId="0"/>
    <xf numFmtId="0" fontId="16" fillId="0" borderId="0"/>
    <xf numFmtId="0" fontId="9" fillId="0" borderId="0"/>
    <xf numFmtId="0" fontId="79" fillId="0" borderId="0" applyNumberFormat="0" applyBorder="0" applyProtection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26" fillId="0" borderId="0"/>
    <xf numFmtId="0" fontId="16" fillId="0" borderId="0"/>
    <xf numFmtId="0" fontId="16" fillId="0" borderId="0"/>
    <xf numFmtId="0" fontId="11" fillId="0" borderId="0"/>
    <xf numFmtId="0" fontId="26" fillId="0" borderId="0"/>
    <xf numFmtId="0" fontId="16" fillId="0" borderId="0">
      <alignment vertical="top"/>
    </xf>
    <xf numFmtId="0" fontId="28" fillId="0" borderId="0"/>
    <xf numFmtId="0" fontId="16" fillId="0" borderId="0"/>
    <xf numFmtId="0" fontId="80" fillId="0" borderId="0"/>
    <xf numFmtId="0" fontId="1" fillId="0" borderId="0"/>
    <xf numFmtId="0" fontId="79" fillId="0" borderId="0" applyNumberFormat="0" applyBorder="0" applyProtection="0"/>
    <xf numFmtId="0" fontId="12" fillId="0" borderId="0"/>
    <xf numFmtId="0" fontId="12" fillId="0" borderId="0"/>
    <xf numFmtId="0" fontId="16" fillId="0" borderId="0"/>
    <xf numFmtId="0" fontId="12" fillId="0" borderId="0"/>
    <xf numFmtId="0" fontId="28" fillId="0" borderId="0"/>
    <xf numFmtId="0" fontId="16" fillId="0" borderId="0"/>
    <xf numFmtId="0" fontId="10" fillId="0" borderId="0" applyNumberFormat="0" applyBorder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2" fillId="0" borderId="0"/>
    <xf numFmtId="0" fontId="16" fillId="0" borderId="0"/>
    <xf numFmtId="0" fontId="79" fillId="0" borderId="0" applyNumberFormat="0" applyBorder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6" fillId="0" borderId="0">
      <alignment vertical="top"/>
    </xf>
    <xf numFmtId="0" fontId="28" fillId="0" borderId="0"/>
    <xf numFmtId="0" fontId="79" fillId="0" borderId="0" applyNumberFormat="0" applyBorder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2" fillId="0" borderId="0"/>
    <xf numFmtId="0" fontId="16" fillId="0" borderId="0"/>
    <xf numFmtId="0" fontId="12" fillId="0" borderId="0"/>
    <xf numFmtId="0" fontId="10" fillId="0" borderId="0" applyNumberFormat="0" applyBorder="0" applyProtection="0"/>
    <xf numFmtId="0" fontId="12" fillId="0" borderId="0"/>
    <xf numFmtId="0" fontId="16" fillId="0" borderId="0"/>
    <xf numFmtId="0" fontId="16" fillId="0" borderId="0"/>
    <xf numFmtId="0" fontId="79" fillId="0" borderId="0" applyNumberFormat="0" applyBorder="0" applyProtection="0"/>
    <xf numFmtId="0" fontId="12" fillId="0" borderId="0" applyNumberFormat="0" applyFont="0" applyBorder="0" applyProtection="0"/>
    <xf numFmtId="0" fontId="16" fillId="0" borderId="0"/>
    <xf numFmtId="0" fontId="16" fillId="0" borderId="0"/>
    <xf numFmtId="0" fontId="16" fillId="0" borderId="0"/>
    <xf numFmtId="0" fontId="12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9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0" borderId="0"/>
    <xf numFmtId="0" fontId="81" fillId="0" borderId="0"/>
    <xf numFmtId="0" fontId="81" fillId="0" borderId="0"/>
    <xf numFmtId="0" fontId="16" fillId="0" borderId="0"/>
    <xf numFmtId="0" fontId="1" fillId="0" borderId="0"/>
    <xf numFmtId="0" fontId="12" fillId="0" borderId="0" applyNumberFormat="0" applyFont="0" applyBorder="0" applyProtection="0"/>
    <xf numFmtId="0" fontId="27" fillId="0" borderId="0"/>
    <xf numFmtId="0" fontId="82" fillId="0" borderId="0"/>
    <xf numFmtId="0" fontId="16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79" fillId="0" borderId="0" applyNumberFormat="0" applyBorder="0" applyProtection="0"/>
    <xf numFmtId="0" fontId="1" fillId="0" borderId="0"/>
    <xf numFmtId="0" fontId="11" fillId="0" borderId="0"/>
    <xf numFmtId="0" fontId="28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0" borderId="0"/>
    <xf numFmtId="0" fontId="16" fillId="0" borderId="0"/>
    <xf numFmtId="0" fontId="16" fillId="0" borderId="0"/>
    <xf numFmtId="0" fontId="16" fillId="0" borderId="0"/>
    <xf numFmtId="0" fontId="10" fillId="0" borderId="0" applyNumberFormat="0" applyBorder="0" applyProtection="0"/>
    <xf numFmtId="0" fontId="16" fillId="0" borderId="0"/>
    <xf numFmtId="0" fontId="10" fillId="0" borderId="0" applyNumberFormat="0" applyBorder="0" applyProtection="0"/>
    <xf numFmtId="0" fontId="12" fillId="0" borderId="0"/>
    <xf numFmtId="0" fontId="81" fillId="0" borderId="0"/>
    <xf numFmtId="0" fontId="81" fillId="0" borderId="0"/>
    <xf numFmtId="0" fontId="10" fillId="0" borderId="0" applyNumberFormat="0" applyBorder="0" applyProtection="0"/>
    <xf numFmtId="0" fontId="83" fillId="0" borderId="0">
      <alignment vertical="top"/>
      <protection locked="0"/>
    </xf>
    <xf numFmtId="0" fontId="28" fillId="0" borderId="0"/>
    <xf numFmtId="0" fontId="81" fillId="0" borderId="0"/>
    <xf numFmtId="0" fontId="1" fillId="0" borderId="0"/>
    <xf numFmtId="0" fontId="81" fillId="0" borderId="0"/>
    <xf numFmtId="0" fontId="10" fillId="0" borderId="0" applyNumberFormat="0" applyBorder="0" applyProtection="0"/>
    <xf numFmtId="0" fontId="1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0" fillId="0" borderId="0" applyNumberFormat="0" applyBorder="0" applyProtection="0"/>
    <xf numFmtId="0" fontId="16" fillId="0" borderId="0"/>
    <xf numFmtId="0" fontId="16" fillId="0" borderId="0"/>
    <xf numFmtId="0" fontId="10" fillId="0" borderId="0" applyNumberFormat="0" applyBorder="0" applyProtection="0"/>
    <xf numFmtId="0" fontId="81" fillId="0" borderId="0"/>
    <xf numFmtId="0" fontId="27" fillId="0" borderId="0"/>
    <xf numFmtId="0" fontId="1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81" fillId="0" borderId="0"/>
    <xf numFmtId="0" fontId="9" fillId="0" borderId="0"/>
    <xf numFmtId="0" fontId="10" fillId="0" borderId="0" applyNumberFormat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6" fillId="0" borderId="0"/>
    <xf numFmtId="0" fontId="1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0" fillId="0" borderId="0" applyNumberFormat="0" applyBorder="0" applyProtection="0"/>
    <xf numFmtId="0" fontId="12" fillId="0" borderId="0"/>
    <xf numFmtId="0" fontId="12" fillId="0" borderId="0"/>
    <xf numFmtId="0" fontId="16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0" borderId="0"/>
    <xf numFmtId="0" fontId="81" fillId="0" borderId="0"/>
    <xf numFmtId="0" fontId="9" fillId="0" borderId="0"/>
    <xf numFmtId="0" fontId="79" fillId="0" borderId="0" applyNumberFormat="0" applyBorder="0" applyProtection="0"/>
    <xf numFmtId="0" fontId="81" fillId="0" borderId="0"/>
    <xf numFmtId="0" fontId="79" fillId="0" borderId="0" applyNumberFormat="0" applyBorder="0" applyProtection="0"/>
    <xf numFmtId="0" fontId="81" fillId="0" borderId="0"/>
    <xf numFmtId="0" fontId="9" fillId="0" borderId="0"/>
    <xf numFmtId="0" fontId="16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0">
      <alignment horizontal="left"/>
    </xf>
    <xf numFmtId="0" fontId="1" fillId="2" borderId="1" applyNumberFormat="0" applyFont="0" applyAlignment="0" applyProtection="0"/>
    <xf numFmtId="0" fontId="9" fillId="2" borderId="1" applyNumberFormat="0" applyFont="0" applyAlignment="0" applyProtection="0"/>
    <xf numFmtId="0" fontId="9" fillId="85" borderId="26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6" fillId="85" borderId="26" applyNumberFormat="0" applyFont="0" applyAlignment="0" applyProtection="0"/>
    <xf numFmtId="0" fontId="9" fillId="2" borderId="1" applyNumberFormat="0" applyFont="0" applyAlignment="0" applyProtection="0"/>
    <xf numFmtId="0" fontId="9" fillId="85" borderId="26" applyNumberFormat="0" applyFont="0" applyAlignment="0" applyProtection="0"/>
    <xf numFmtId="0" fontId="9" fillId="85" borderId="26" applyNumberFormat="0" applyFont="0" applyAlignment="0" applyProtection="0"/>
    <xf numFmtId="0" fontId="9" fillId="85" borderId="26" applyNumberFormat="0" applyFont="0" applyAlignment="0" applyProtection="0"/>
    <xf numFmtId="0" fontId="12" fillId="76" borderId="27" applyNumberFormat="0" applyFont="0" applyAlignment="0" applyProtection="0"/>
    <xf numFmtId="0" fontId="9" fillId="85" borderId="26" applyNumberFormat="0" applyFont="0" applyAlignment="0" applyProtection="0"/>
    <xf numFmtId="0" fontId="9" fillId="85" borderId="26" applyNumberFormat="0" applyFont="0" applyAlignment="0" applyProtection="0"/>
    <xf numFmtId="0" fontId="9" fillId="85" borderId="26" applyNumberFormat="0" applyFont="0" applyAlignment="0" applyProtection="0"/>
    <xf numFmtId="0" fontId="9" fillId="85" borderId="26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85" borderId="26" applyNumberFormat="0" applyFont="0" applyAlignment="0" applyProtection="0"/>
    <xf numFmtId="0" fontId="16" fillId="86" borderId="26" applyNumberFormat="0" applyAlignment="0" applyProtection="0"/>
    <xf numFmtId="0" fontId="12" fillId="76" borderId="27" applyNumberFormat="0" applyFont="0" applyAlignment="0" applyProtection="0"/>
    <xf numFmtId="0" fontId="9" fillId="85" borderId="26" applyNumberFormat="0" applyFont="0" applyAlignment="0" applyProtection="0"/>
    <xf numFmtId="0" fontId="9" fillId="85" borderId="26" applyNumberFormat="0" applyFont="0" applyAlignment="0" applyProtection="0"/>
    <xf numFmtId="0" fontId="11" fillId="2" borderId="1" applyNumberFormat="0" applyFont="0" applyAlignment="0" applyProtection="0"/>
    <xf numFmtId="0" fontId="9" fillId="85" borderId="26" applyNumberFormat="0" applyFont="0" applyAlignment="0" applyProtection="0"/>
    <xf numFmtId="0" fontId="12" fillId="85" borderId="26" applyNumberFormat="0" applyFont="0" applyAlignment="0" applyProtection="0"/>
    <xf numFmtId="0" fontId="12" fillId="85" borderId="26" applyNumberFormat="0" applyFont="0" applyAlignment="0" applyProtection="0"/>
    <xf numFmtId="0" fontId="11" fillId="2" borderId="1" applyNumberFormat="0" applyFont="0" applyAlignment="0" applyProtection="0"/>
    <xf numFmtId="0" fontId="9" fillId="85" borderId="26" applyNumberFormat="0" applyFont="0" applyAlignment="0" applyProtection="0"/>
    <xf numFmtId="0" fontId="9" fillId="85" borderId="26" applyNumberFormat="0" applyFont="0" applyAlignment="0" applyProtection="0"/>
    <xf numFmtId="0" fontId="16" fillId="86" borderId="26" applyNumberFormat="0" applyAlignment="0" applyProtection="0"/>
    <xf numFmtId="0" fontId="16" fillId="86" borderId="26" applyNumberFormat="0" applyAlignment="0" applyProtection="0"/>
    <xf numFmtId="0" fontId="16" fillId="86" borderId="26" applyNumberFormat="0" applyAlignment="0" applyProtection="0"/>
    <xf numFmtId="0" fontId="85" fillId="73" borderId="28" applyNumberFormat="0" applyAlignment="0" applyProtection="0"/>
    <xf numFmtId="0" fontId="86" fillId="74" borderId="29" applyNumberFormat="0" applyAlignment="0" applyProtection="0"/>
    <xf numFmtId="0" fontId="85" fillId="73" borderId="28" applyNumberFormat="0" applyAlignment="0" applyProtection="0"/>
    <xf numFmtId="0" fontId="85" fillId="73" borderId="28" applyNumberFormat="0" applyAlignment="0" applyProtection="0"/>
    <xf numFmtId="0" fontId="85" fillId="73" borderId="28" applyNumberFormat="0" applyAlignment="0" applyProtection="0"/>
    <xf numFmtId="0" fontId="85" fillId="75" borderId="28" applyNumberFormat="0" applyAlignment="0" applyProtection="0"/>
    <xf numFmtId="0" fontId="85" fillId="73" borderId="28" applyNumberFormat="0" applyAlignment="0" applyProtection="0"/>
    <xf numFmtId="0" fontId="87" fillId="73" borderId="28" applyNumberFormat="0" applyAlignment="0" applyProtection="0"/>
    <xf numFmtId="0" fontId="85" fillId="73" borderId="28" applyNumberFormat="0" applyAlignment="0" applyProtection="0"/>
    <xf numFmtId="0" fontId="85" fillId="75" borderId="28" applyNumberFormat="0" applyAlignment="0" applyProtection="0"/>
    <xf numFmtId="0" fontId="85" fillId="75" borderId="28" applyNumberFormat="0" applyAlignment="0" applyProtection="0"/>
    <xf numFmtId="0" fontId="85" fillId="75" borderId="28" applyNumberFormat="0" applyAlignment="0" applyProtection="0"/>
    <xf numFmtId="9" fontId="1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88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16" fillId="0" borderId="0"/>
    <xf numFmtId="0" fontId="16" fillId="0" borderId="0"/>
    <xf numFmtId="0" fontId="89" fillId="0" borderId="0">
      <alignment vertical="top"/>
    </xf>
    <xf numFmtId="3" fontId="39" fillId="0" borderId="0"/>
    <xf numFmtId="0" fontId="16" fillId="0" borderId="0"/>
    <xf numFmtId="0" fontId="90" fillId="0" borderId="0"/>
    <xf numFmtId="0" fontId="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6" fillId="0" borderId="30" applyNumberFormat="0" applyFill="0" applyAlignment="0" applyProtection="0"/>
    <xf numFmtId="0" fontId="6" fillId="0" borderId="30" applyNumberFormat="0" applyFill="0" applyAlignment="0" applyProtection="0"/>
    <xf numFmtId="0" fontId="6" fillId="0" borderId="30" applyNumberFormat="0" applyFill="0" applyAlignment="0" applyProtection="0"/>
    <xf numFmtId="0" fontId="6" fillId="0" borderId="30" applyNumberFormat="0" applyFill="0" applyAlignment="0" applyProtection="0"/>
    <xf numFmtId="0" fontId="6" fillId="0" borderId="30" applyNumberFormat="0" applyFill="0" applyAlignment="0" applyProtection="0"/>
    <xf numFmtId="0" fontId="31" fillId="0" borderId="30" applyNumberFormat="0" applyFill="0" applyAlignment="0" applyProtection="0"/>
    <xf numFmtId="0" fontId="6" fillId="0" borderId="30" applyNumberFormat="0" applyFill="0" applyAlignment="0" applyProtection="0"/>
    <xf numFmtId="0" fontId="92" fillId="0" borderId="31">
      <alignment horizontal="left"/>
    </xf>
    <xf numFmtId="168" fontId="83" fillId="0" borderId="0"/>
    <xf numFmtId="168" fontId="83" fillId="0" borderId="0"/>
    <xf numFmtId="0" fontId="83" fillId="0" borderId="0"/>
    <xf numFmtId="0" fontId="83" fillId="0" borderId="0"/>
    <xf numFmtId="0" fontId="83" fillId="0" borderId="0"/>
    <xf numFmtId="168" fontId="83" fillId="0" borderId="0"/>
    <xf numFmtId="168" fontId="83" fillId="0" borderId="0"/>
    <xf numFmtId="168" fontId="83" fillId="0" borderId="0"/>
    <xf numFmtId="0" fontId="8" fillId="0" borderId="0" applyFont="0"/>
    <xf numFmtId="169" fontId="3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1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16" fillId="0" borderId="0"/>
    <xf numFmtId="0" fontId="16" fillId="0" borderId="0"/>
    <xf numFmtId="0" fontId="8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8" fillId="0" borderId="0"/>
    <xf numFmtId="0" fontId="16" fillId="0" borderId="0"/>
    <xf numFmtId="0" fontId="16" fillId="0" borderId="0" applyNumberFormat="0" applyFont="0" applyFill="0" applyBorder="0" applyProtection="0">
      <alignment wrapText="1"/>
    </xf>
    <xf numFmtId="0" fontId="95" fillId="0" borderId="0">
      <alignment wrapText="1"/>
    </xf>
    <xf numFmtId="0" fontId="16" fillId="0" borderId="0" applyNumberFormat="0" applyFont="0" applyFill="0" applyBorder="0" applyProtection="0">
      <alignment wrapText="1"/>
    </xf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5" fillId="16" borderId="6" xfId="0" applyFont="1" applyFill="1" applyBorder="1" applyAlignment="1">
      <alignment horizontal="center" wrapText="1"/>
    </xf>
    <xf numFmtId="0" fontId="5" fillId="17" borderId="6" xfId="0" applyFont="1" applyFill="1" applyBorder="1" applyAlignment="1">
      <alignment horizontal="center" wrapText="1"/>
    </xf>
    <xf numFmtId="0" fontId="5" fillId="18" borderId="6" xfId="0" applyFont="1" applyFill="1" applyBorder="1" applyAlignment="1">
      <alignment horizontal="center" wrapText="1"/>
    </xf>
    <xf numFmtId="0" fontId="7" fillId="16" borderId="0" xfId="0" applyFont="1" applyFill="1" applyBorder="1" applyAlignment="1">
      <alignment horizontal="right" wrapText="1"/>
    </xf>
    <xf numFmtId="0" fontId="7" fillId="17" borderId="0" xfId="0" applyFont="1" applyFill="1" applyBorder="1" applyAlignment="1">
      <alignment horizontal="right" wrapText="1"/>
    </xf>
    <xf numFmtId="0" fontId="7" fillId="18" borderId="0" xfId="0" applyFont="1" applyFill="1" applyBorder="1" applyAlignment="1">
      <alignment horizontal="right" wrapText="1"/>
    </xf>
    <xf numFmtId="0" fontId="0" fillId="0" borderId="0" xfId="0" applyFill="1"/>
    <xf numFmtId="0" fontId="0" fillId="0" borderId="0" xfId="0" applyBorder="1"/>
    <xf numFmtId="0" fontId="0" fillId="0" borderId="0" xfId="0" applyBorder="1" applyAlignment="1"/>
    <xf numFmtId="0" fontId="0" fillId="0" borderId="0" xfId="0" applyAlignment="1"/>
    <xf numFmtId="0" fontId="3" fillId="15" borderId="7" xfId="0" applyFont="1" applyFill="1" applyBorder="1" applyAlignment="1"/>
    <xf numFmtId="0" fontId="3" fillId="15" borderId="8" xfId="0" applyFont="1" applyFill="1" applyBorder="1" applyAlignment="1">
      <alignment wrapText="1"/>
    </xf>
    <xf numFmtId="0" fontId="3" fillId="15" borderId="33" xfId="0" applyFont="1" applyFill="1" applyBorder="1" applyAlignment="1"/>
    <xf numFmtId="3" fontId="0" fillId="15" borderId="0" xfId="0" applyNumberFormat="1" applyFont="1" applyFill="1" applyBorder="1" applyAlignment="1"/>
    <xf numFmtId="9" fontId="0" fillId="15" borderId="0" xfId="1" applyFont="1" applyFill="1" applyBorder="1" applyAlignment="1"/>
    <xf numFmtId="0" fontId="5" fillId="16" borderId="8" xfId="0" applyFont="1" applyFill="1" applyBorder="1" applyAlignment="1">
      <alignment horizontal="center" wrapText="1"/>
    </xf>
    <xf numFmtId="0" fontId="5" fillId="16" borderId="7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Font="1" applyAlignment="1"/>
    <xf numFmtId="0" fontId="0" fillId="87" borderId="0" xfId="0" applyFill="1"/>
    <xf numFmtId="0" fontId="3" fillId="15" borderId="11" xfId="0" applyFont="1" applyFill="1" applyBorder="1" applyAlignment="1">
      <alignment wrapText="1"/>
    </xf>
    <xf numFmtId="0" fontId="3" fillId="15" borderId="35" xfId="0" applyFont="1" applyFill="1" applyBorder="1" applyAlignment="1"/>
    <xf numFmtId="0" fontId="4" fillId="0" borderId="0" xfId="0" applyFont="1" applyBorder="1" applyAlignment="1">
      <alignment vertical="top"/>
    </xf>
    <xf numFmtId="0" fontId="4" fillId="0" borderId="0" xfId="0" applyFont="1" applyFill="1" applyBorder="1" applyAlignment="1"/>
    <xf numFmtId="0" fontId="97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/>
    <xf numFmtId="0" fontId="95" fillId="0" borderId="0" xfId="0" applyFont="1" applyBorder="1" applyAlignment="1">
      <alignment vertical="top"/>
    </xf>
    <xf numFmtId="0" fontId="97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60" fillId="0" borderId="0" xfId="671" applyAlignment="1" applyProtection="1"/>
    <xf numFmtId="0" fontId="95" fillId="0" borderId="0" xfId="0" applyFont="1" applyFill="1" applyBorder="1" applyAlignment="1">
      <alignment vertical="top"/>
    </xf>
    <xf numFmtId="0" fontId="98" fillId="0" borderId="0" xfId="671" applyFont="1" applyFill="1" applyBorder="1" applyAlignment="1" applyProtection="1"/>
    <xf numFmtId="0" fontId="95" fillId="0" borderId="0" xfId="0" applyFont="1" applyAlignment="1">
      <alignment vertical="top"/>
    </xf>
    <xf numFmtId="0" fontId="8" fillId="0" borderId="0" xfId="1362" applyAlignment="1">
      <alignment horizontal="left"/>
    </xf>
    <xf numFmtId="0" fontId="89" fillId="0" borderId="0" xfId="0" applyFont="1" applyAlignment="1">
      <alignment vertical="top"/>
    </xf>
    <xf numFmtId="0" fontId="99" fillId="0" borderId="0" xfId="0" applyFont="1"/>
    <xf numFmtId="0" fontId="100" fillId="89" borderId="0" xfId="0" applyFont="1" applyFill="1"/>
    <xf numFmtId="0" fontId="101" fillId="89" borderId="0" xfId="0" applyFont="1" applyFill="1"/>
    <xf numFmtId="170" fontId="101" fillId="89" borderId="0" xfId="0" applyNumberFormat="1" applyFont="1" applyFill="1" applyAlignment="1">
      <alignment horizontal="center"/>
    </xf>
    <xf numFmtId="0" fontId="0" fillId="91" borderId="6" xfId="0" applyFill="1" applyBorder="1" applyAlignment="1">
      <alignment wrapText="1"/>
    </xf>
    <xf numFmtId="3" fontId="0" fillId="0" borderId="0" xfId="0" applyNumberFormat="1"/>
    <xf numFmtId="0" fontId="102" fillId="0" borderId="6" xfId="0" applyFont="1" applyBorder="1"/>
    <xf numFmtId="0" fontId="103" fillId="0" borderId="6" xfId="0" applyFont="1" applyBorder="1"/>
    <xf numFmtId="3" fontId="103" fillId="0" borderId="0" xfId="0" applyNumberFormat="1" applyFont="1" applyBorder="1"/>
    <xf numFmtId="3" fontId="103" fillId="94" borderId="35" xfId="0" applyNumberFormat="1" applyFont="1" applyFill="1" applyBorder="1"/>
    <xf numFmtId="3" fontId="103" fillId="90" borderId="33" xfId="0" applyNumberFormat="1" applyFont="1" applyFill="1" applyBorder="1"/>
    <xf numFmtId="0" fontId="103" fillId="0" borderId="5" xfId="0" applyFont="1" applyBorder="1"/>
    <xf numFmtId="3" fontId="103" fillId="94" borderId="10" xfId="0" applyNumberFormat="1" applyFont="1" applyFill="1" applyBorder="1"/>
    <xf numFmtId="3" fontId="103" fillId="90" borderId="11" xfId="0" applyNumberFormat="1" applyFont="1" applyFill="1" applyBorder="1"/>
    <xf numFmtId="3" fontId="102" fillId="90" borderId="6" xfId="0" applyNumberFormat="1" applyFont="1" applyFill="1" applyBorder="1"/>
    <xf numFmtId="0" fontId="0" fillId="90" borderId="0" xfId="0" applyFill="1"/>
    <xf numFmtId="0" fontId="0" fillId="90" borderId="0" xfId="0" applyFill="1" applyAlignment="1">
      <alignment wrapText="1"/>
    </xf>
    <xf numFmtId="0" fontId="0" fillId="95" borderId="0" xfId="0" applyFont="1" applyFill="1" applyAlignment="1">
      <alignment wrapText="1"/>
    </xf>
    <xf numFmtId="3" fontId="0" fillId="93" borderId="0" xfId="0" applyNumberFormat="1" applyFill="1"/>
    <xf numFmtId="0" fontId="3" fillId="90" borderId="0" xfId="0" applyFont="1" applyFill="1" applyAlignment="1">
      <alignment horizontal="center"/>
    </xf>
    <xf numFmtId="3" fontId="3" fillId="90" borderId="0" xfId="0" applyNumberFormat="1" applyFont="1" applyFill="1"/>
    <xf numFmtId="3" fontId="3" fillId="96" borderId="0" xfId="0" applyNumberFormat="1" applyFont="1" applyFill="1"/>
    <xf numFmtId="3" fontId="3" fillId="95" borderId="0" xfId="0" applyNumberFormat="1" applyFont="1" applyFill="1"/>
    <xf numFmtId="3" fontId="3" fillId="0" borderId="0" xfId="0" applyNumberFormat="1" applyFont="1"/>
    <xf numFmtId="0" fontId="0" fillId="90" borderId="0" xfId="0" applyFill="1" applyAlignment="1"/>
    <xf numFmtId="0" fontId="0" fillId="94" borderId="0" xfId="0" applyFill="1"/>
    <xf numFmtId="0" fontId="0" fillId="90" borderId="0" xfId="0" applyFont="1" applyFill="1" applyAlignment="1">
      <alignment wrapText="1"/>
    </xf>
    <xf numFmtId="0" fontId="0" fillId="91" borderId="0" xfId="0" applyFill="1" applyBorder="1" applyAlignment="1">
      <alignment wrapText="1"/>
    </xf>
    <xf numFmtId="0" fontId="0" fillId="94" borderId="0" xfId="0" applyFill="1" applyAlignment="1">
      <alignment wrapText="1"/>
    </xf>
    <xf numFmtId="0" fontId="0" fillId="93" borderId="0" xfId="0" applyNumberFormat="1" applyFill="1"/>
    <xf numFmtId="0" fontId="0" fillId="0" borderId="0" xfId="0" applyNumberFormat="1"/>
    <xf numFmtId="10" fontId="0" fillId="0" borderId="0" xfId="0" applyNumberFormat="1"/>
    <xf numFmtId="10" fontId="0" fillId="93" borderId="0" xfId="0" applyNumberFormat="1" applyFill="1"/>
    <xf numFmtId="3" fontId="3" fillId="91" borderId="0" xfId="0" applyNumberFormat="1" applyFont="1" applyFill="1"/>
    <xf numFmtId="10" fontId="3" fillId="91" borderId="0" xfId="0" applyNumberFormat="1" applyFont="1" applyFill="1"/>
    <xf numFmtId="10" fontId="3" fillId="95" borderId="0" xfId="0" applyNumberFormat="1" applyFont="1" applyFill="1"/>
    <xf numFmtId="3" fontId="103" fillId="94" borderId="0" xfId="0" applyNumberFormat="1" applyFont="1" applyFill="1" applyBorder="1"/>
    <xf numFmtId="3" fontId="103" fillId="94" borderId="0" xfId="0" applyNumberFormat="1" applyFont="1" applyFill="1"/>
    <xf numFmtId="0" fontId="103" fillId="94" borderId="0" xfId="0" applyFont="1" applyFill="1"/>
    <xf numFmtId="0" fontId="5" fillId="18" borderId="34" xfId="0" applyFont="1" applyFill="1" applyBorder="1" applyAlignment="1">
      <alignment horizontal="center" wrapText="1"/>
    </xf>
    <xf numFmtId="0" fontId="5" fillId="18" borderId="10" xfId="0" applyFont="1" applyFill="1" applyBorder="1" applyAlignment="1">
      <alignment horizontal="center" wrapText="1"/>
    </xf>
    <xf numFmtId="0" fontId="5" fillId="18" borderId="11" xfId="0" applyFont="1" applyFill="1" applyBorder="1" applyAlignment="1">
      <alignment horizontal="center" wrapText="1"/>
    </xf>
    <xf numFmtId="0" fontId="3" fillId="15" borderId="10" xfId="0" applyFont="1" applyFill="1" applyBorder="1" applyAlignment="1">
      <alignment horizontal="center"/>
    </xf>
    <xf numFmtId="0" fontId="5" fillId="16" borderId="10" xfId="0" applyFont="1" applyFill="1" applyBorder="1" applyAlignment="1">
      <alignment horizontal="center" wrapText="1"/>
    </xf>
    <xf numFmtId="0" fontId="5" fillId="16" borderId="11" xfId="0" applyFont="1" applyFill="1" applyBorder="1" applyAlignment="1">
      <alignment horizontal="center" wrapText="1"/>
    </xf>
    <xf numFmtId="0" fontId="96" fillId="18" borderId="34" xfId="0" applyFont="1" applyFill="1" applyBorder="1" applyAlignment="1">
      <alignment horizontal="center" wrapText="1"/>
    </xf>
    <xf numFmtId="0" fontId="96" fillId="18" borderId="10" xfId="0" applyFont="1" applyFill="1" applyBorder="1" applyAlignment="1">
      <alignment horizontal="center" wrapText="1"/>
    </xf>
    <xf numFmtId="0" fontId="96" fillId="18" borderId="11" xfId="0" applyFont="1" applyFill="1" applyBorder="1" applyAlignment="1">
      <alignment horizontal="center" wrapText="1"/>
    </xf>
    <xf numFmtId="0" fontId="5" fillId="18" borderId="2" xfId="0" applyFont="1" applyFill="1" applyBorder="1" applyAlignment="1">
      <alignment horizontal="center" wrapText="1"/>
    </xf>
    <xf numFmtId="0" fontId="5" fillId="18" borderId="9" xfId="0" applyFont="1" applyFill="1" applyBorder="1" applyAlignment="1">
      <alignment horizontal="center" wrapText="1"/>
    </xf>
    <xf numFmtId="0" fontId="5" fillId="18" borderId="3" xfId="0" applyFont="1" applyFill="1" applyBorder="1" applyAlignment="1">
      <alignment horizontal="center" wrapText="1"/>
    </xf>
    <xf numFmtId="0" fontId="5" fillId="17" borderId="2" xfId="0" applyFont="1" applyFill="1" applyBorder="1" applyAlignment="1">
      <alignment horizontal="center" wrapText="1"/>
    </xf>
    <xf numFmtId="0" fontId="5" fillId="17" borderId="9" xfId="0" applyFont="1" applyFill="1" applyBorder="1" applyAlignment="1">
      <alignment horizontal="center" wrapText="1"/>
    </xf>
    <xf numFmtId="0" fontId="5" fillId="17" borderId="3" xfId="0" applyFont="1" applyFill="1" applyBorder="1" applyAlignment="1">
      <alignment horizontal="center" wrapText="1"/>
    </xf>
    <xf numFmtId="0" fontId="5" fillId="16" borderId="9" xfId="0" applyFont="1" applyFill="1" applyBorder="1" applyAlignment="1">
      <alignment horizontal="center" wrapText="1"/>
    </xf>
    <xf numFmtId="0" fontId="5" fillId="16" borderId="3" xfId="0" applyFont="1" applyFill="1" applyBorder="1" applyAlignment="1">
      <alignment horizontal="center" wrapText="1"/>
    </xf>
    <xf numFmtId="0" fontId="5" fillId="16" borderId="2" xfId="0" applyFont="1" applyFill="1" applyBorder="1" applyAlignment="1">
      <alignment horizontal="center" wrapText="1"/>
    </xf>
    <xf numFmtId="0" fontId="3" fillId="87" borderId="6" xfId="0" applyFont="1" applyFill="1" applyBorder="1" applyAlignment="1">
      <alignment horizontal="center" wrapText="1"/>
    </xf>
    <xf numFmtId="0" fontId="3" fillId="87" borderId="7" xfId="0" applyFont="1" applyFill="1" applyBorder="1" applyAlignment="1">
      <alignment horizontal="center" wrapText="1"/>
    </xf>
    <xf numFmtId="0" fontId="3" fillId="87" borderId="36" xfId="0" applyFont="1" applyFill="1" applyBorder="1" applyAlignment="1">
      <alignment horizontal="center" wrapText="1"/>
    </xf>
    <xf numFmtId="0" fontId="3" fillId="87" borderId="8" xfId="0" applyFont="1" applyFill="1" applyBorder="1" applyAlignment="1">
      <alignment horizontal="center" wrapText="1"/>
    </xf>
    <xf numFmtId="0" fontId="96" fillId="18" borderId="2" xfId="0" applyFont="1" applyFill="1" applyBorder="1" applyAlignment="1">
      <alignment horizontal="center" wrapText="1"/>
    </xf>
    <xf numFmtId="0" fontId="96" fillId="18" borderId="9" xfId="0" applyFont="1" applyFill="1" applyBorder="1" applyAlignment="1">
      <alignment horizontal="center" wrapText="1"/>
    </xf>
    <xf numFmtId="0" fontId="96" fillId="18" borderId="3" xfId="0" applyFont="1" applyFill="1" applyBorder="1" applyAlignment="1">
      <alignment horizontal="center" wrapText="1"/>
    </xf>
    <xf numFmtId="0" fontId="3" fillId="15" borderId="34" xfId="0" applyFont="1" applyFill="1" applyBorder="1" applyAlignment="1">
      <alignment horizontal="center"/>
    </xf>
    <xf numFmtId="0" fontId="83" fillId="88" borderId="0" xfId="0" applyFont="1" applyFill="1" applyAlignment="1">
      <alignment horizontal="center"/>
    </xf>
    <xf numFmtId="0" fontId="103" fillId="92" borderId="32" xfId="0" applyFont="1" applyFill="1" applyBorder="1" applyAlignment="1">
      <alignment horizontal="center" wrapText="1"/>
    </xf>
    <xf numFmtId="0" fontId="103" fillId="92" borderId="4" xfId="0" applyFont="1" applyFill="1" applyBorder="1" applyAlignment="1">
      <alignment horizontal="center" wrapText="1"/>
    </xf>
    <xf numFmtId="0" fontId="103" fillId="92" borderId="34" xfId="0" applyFont="1" applyFill="1" applyBorder="1" applyAlignment="1">
      <alignment horizontal="center" wrapText="1"/>
    </xf>
    <xf numFmtId="0" fontId="103" fillId="92" borderId="35" xfId="0" applyFont="1" applyFill="1" applyBorder="1" applyAlignment="1">
      <alignment horizontal="center" wrapText="1"/>
    </xf>
    <xf numFmtId="0" fontId="103" fillId="92" borderId="0" xfId="0" applyFont="1" applyFill="1" applyBorder="1" applyAlignment="1">
      <alignment horizontal="center" wrapText="1"/>
    </xf>
    <xf numFmtId="0" fontId="103" fillId="92" borderId="10" xfId="0" applyFont="1" applyFill="1" applyBorder="1" applyAlignment="1">
      <alignment horizontal="center" wrapText="1"/>
    </xf>
  </cellXfs>
  <cellStyles count="1398">
    <cellStyle name="20% - Accent1 10" xfId="2"/>
    <cellStyle name="20% - Accent1 2" xfId="3"/>
    <cellStyle name="20% - Accent1 2 2" xfId="4"/>
    <cellStyle name="20% - Accent1 2 2 2" xfId="5"/>
    <cellStyle name="20% - Accent1 2 2 3" xfId="6"/>
    <cellStyle name="20% - Accent1 2 2_JanSFR Table 19" xfId="7"/>
    <cellStyle name="20% - Accent1 2 3" xfId="8"/>
    <cellStyle name="20% - Accent1 2 3 2" xfId="9"/>
    <cellStyle name="20% - Accent1 2 3 3" xfId="10"/>
    <cellStyle name="20% - Accent1 2 3_JanSFR Table 19" xfId="11"/>
    <cellStyle name="20% - Accent1 2 4" xfId="12"/>
    <cellStyle name="20% - Accent1 2 5" xfId="13"/>
    <cellStyle name="20% - Accent1 2_All_SFR_Tables" xfId="14"/>
    <cellStyle name="20% - Accent1 3" xfId="15"/>
    <cellStyle name="20% - Accent1 3 2" xfId="16"/>
    <cellStyle name="20% - Accent1 3 3" xfId="17"/>
    <cellStyle name="20% - Accent1 3 4" xfId="18"/>
    <cellStyle name="20% - Accent1 3_JanSFR Table 19" xfId="19"/>
    <cellStyle name="20% - Accent1 4" xfId="20"/>
    <cellStyle name="20% - Accent1 4 2" xfId="21"/>
    <cellStyle name="20% - Accent1 4 3" xfId="22"/>
    <cellStyle name="20% - Accent1 4_Oct SFR WPL Starts Supplementary v1" xfId="23"/>
    <cellStyle name="20% - Accent1 5" xfId="24"/>
    <cellStyle name="20% - Accent1 5 2" xfId="25"/>
    <cellStyle name="20% - Accent1 5_Oct SFR WPL Starts Supplementary v1" xfId="26"/>
    <cellStyle name="20% - Accent1 6" xfId="27"/>
    <cellStyle name="20% - Accent1 7" xfId="28"/>
    <cellStyle name="20% - Accent1 8" xfId="29"/>
    <cellStyle name="20% - Accent1 9" xfId="30"/>
    <cellStyle name="20% - Accent2 10" xfId="31"/>
    <cellStyle name="20% - Accent2 2" xfId="32"/>
    <cellStyle name="20% - Accent2 2 2" xfId="33"/>
    <cellStyle name="20% - Accent2 2 2 2" xfId="34"/>
    <cellStyle name="20% - Accent2 2 2 3" xfId="35"/>
    <cellStyle name="20% - Accent2 2 2_JanSFR Table 19" xfId="36"/>
    <cellStyle name="20% - Accent2 2 3" xfId="37"/>
    <cellStyle name="20% - Accent2 2 3 2" xfId="38"/>
    <cellStyle name="20% - Accent2 2 3 3" xfId="39"/>
    <cellStyle name="20% - Accent2 2 3_JanSFR Table 19" xfId="40"/>
    <cellStyle name="20% - Accent2 2 4" xfId="41"/>
    <cellStyle name="20% - Accent2 2 5" xfId="42"/>
    <cellStyle name="20% - Accent2 2_All_SFR_Tables" xfId="43"/>
    <cellStyle name="20% - Accent2 3" xfId="44"/>
    <cellStyle name="20% - Accent2 3 2" xfId="45"/>
    <cellStyle name="20% - Accent2 3 3" xfId="46"/>
    <cellStyle name="20% - Accent2 3 4" xfId="47"/>
    <cellStyle name="20% - Accent2 3_JanSFR Table 19" xfId="48"/>
    <cellStyle name="20% - Accent2 4" xfId="49"/>
    <cellStyle name="20% - Accent2 4 2" xfId="50"/>
    <cellStyle name="20% - Accent2 4 3" xfId="51"/>
    <cellStyle name="20% - Accent2 4_Oct SFR WPL Starts Supplementary v1" xfId="52"/>
    <cellStyle name="20% - Accent2 5" xfId="53"/>
    <cellStyle name="20% - Accent2 5 2" xfId="54"/>
    <cellStyle name="20% - Accent2 5_Oct SFR WPL Starts Supplementary v1" xfId="55"/>
    <cellStyle name="20% - Accent2 6" xfId="56"/>
    <cellStyle name="20% - Accent2 7" xfId="57"/>
    <cellStyle name="20% - Accent2 8" xfId="58"/>
    <cellStyle name="20% - Accent2 9" xfId="59"/>
    <cellStyle name="20% - Accent3 10" xfId="60"/>
    <cellStyle name="20% - Accent3 2" xfId="61"/>
    <cellStyle name="20% - Accent3 2 2" xfId="62"/>
    <cellStyle name="20% - Accent3 2 2 2" xfId="63"/>
    <cellStyle name="20% - Accent3 2 2 3" xfId="64"/>
    <cellStyle name="20% - Accent3 2 2_JanSFR Table 19" xfId="65"/>
    <cellStyle name="20% - Accent3 2 3" xfId="66"/>
    <cellStyle name="20% - Accent3 2 3 2" xfId="67"/>
    <cellStyle name="20% - Accent3 2 3 3" xfId="68"/>
    <cellStyle name="20% - Accent3 2 3_JanSFR Table 19" xfId="69"/>
    <cellStyle name="20% - Accent3 2 4" xfId="70"/>
    <cellStyle name="20% - Accent3 2 5" xfId="71"/>
    <cellStyle name="20% - Accent3 2_All_SFR_Tables" xfId="72"/>
    <cellStyle name="20% - Accent3 3" xfId="73"/>
    <cellStyle name="20% - Accent3 3 2" xfId="74"/>
    <cellStyle name="20% - Accent3 3 3" xfId="75"/>
    <cellStyle name="20% - Accent3 3 4" xfId="76"/>
    <cellStyle name="20% - Accent3 3_JanSFR Table 19" xfId="77"/>
    <cellStyle name="20% - Accent3 4" xfId="78"/>
    <cellStyle name="20% - Accent3 4 2" xfId="79"/>
    <cellStyle name="20% - Accent3 4 3" xfId="80"/>
    <cellStyle name="20% - Accent3 4_Oct SFR WPL Starts Supplementary v1" xfId="81"/>
    <cellStyle name="20% - Accent3 5" xfId="82"/>
    <cellStyle name="20% - Accent3 5 2" xfId="83"/>
    <cellStyle name="20% - Accent3 5_Oct SFR WPL Starts Supplementary v1" xfId="84"/>
    <cellStyle name="20% - Accent3 6" xfId="85"/>
    <cellStyle name="20% - Accent3 7" xfId="86"/>
    <cellStyle name="20% - Accent3 8" xfId="87"/>
    <cellStyle name="20% - Accent3 9" xfId="88"/>
    <cellStyle name="20% - Accent4 10" xfId="89"/>
    <cellStyle name="20% - Accent4 2" xfId="90"/>
    <cellStyle name="20% - Accent4 2 2" xfId="91"/>
    <cellStyle name="20% - Accent4 2 2 2" xfId="92"/>
    <cellStyle name="20% - Accent4 2 2 3" xfId="93"/>
    <cellStyle name="20% - Accent4 2 2_JanSFR Table 19" xfId="94"/>
    <cellStyle name="20% - Accent4 2 3" xfId="95"/>
    <cellStyle name="20% - Accent4 2 3 2" xfId="96"/>
    <cellStyle name="20% - Accent4 2 3 3" xfId="97"/>
    <cellStyle name="20% - Accent4 2 3_JanSFR Table 19" xfId="98"/>
    <cellStyle name="20% - Accent4 2 4" xfId="99"/>
    <cellStyle name="20% - Accent4 2 5" xfId="100"/>
    <cellStyle name="20% - Accent4 2_All_SFR_Tables" xfId="101"/>
    <cellStyle name="20% - Accent4 3" xfId="102"/>
    <cellStyle name="20% - Accent4 3 2" xfId="103"/>
    <cellStyle name="20% - Accent4 3 3" xfId="104"/>
    <cellStyle name="20% - Accent4 3 4" xfId="105"/>
    <cellStyle name="20% - Accent4 3_JanSFR Table 19" xfId="106"/>
    <cellStyle name="20% - Accent4 4" xfId="107"/>
    <cellStyle name="20% - Accent4 4 2" xfId="108"/>
    <cellStyle name="20% - Accent4 4 3" xfId="109"/>
    <cellStyle name="20% - Accent4 4_Oct SFR WPL Starts Supplementary v1" xfId="110"/>
    <cellStyle name="20% - Accent4 5" xfId="111"/>
    <cellStyle name="20% - Accent4 5 2" xfId="112"/>
    <cellStyle name="20% - Accent4 5_Oct SFR WPL Starts Supplementary v1" xfId="113"/>
    <cellStyle name="20% - Accent4 6" xfId="114"/>
    <cellStyle name="20% - Accent4 7" xfId="115"/>
    <cellStyle name="20% - Accent4 8" xfId="116"/>
    <cellStyle name="20% - Accent4 9" xfId="117"/>
    <cellStyle name="20% - Accent5 10" xfId="118"/>
    <cellStyle name="20% - Accent5 2" xfId="119"/>
    <cellStyle name="20% - Accent5 2 2" xfId="120"/>
    <cellStyle name="20% - Accent5 2 2 2" xfId="121"/>
    <cellStyle name="20% - Accent5 2 2 3" xfId="122"/>
    <cellStyle name="20% - Accent5 2 2_JanSFR Table 19" xfId="123"/>
    <cellStyle name="20% - Accent5 2 3" xfId="124"/>
    <cellStyle name="20% - Accent5 2 3 2" xfId="125"/>
    <cellStyle name="20% - Accent5 2 3 3" xfId="126"/>
    <cellStyle name="20% - Accent5 2 3_JanSFR Table 19" xfId="127"/>
    <cellStyle name="20% - Accent5 2 4" xfId="128"/>
    <cellStyle name="20% - Accent5 2 5" xfId="129"/>
    <cellStyle name="20% - Accent5 2_All_SFR_Tables" xfId="130"/>
    <cellStyle name="20% - Accent5 3" xfId="131"/>
    <cellStyle name="20% - Accent5 3 2" xfId="132"/>
    <cellStyle name="20% - Accent5 3 3" xfId="133"/>
    <cellStyle name="20% - Accent5 3 4" xfId="134"/>
    <cellStyle name="20% - Accent5 3_JanSFR Table 19" xfId="135"/>
    <cellStyle name="20% - Accent5 4" xfId="136"/>
    <cellStyle name="20% - Accent5 4 2" xfId="137"/>
    <cellStyle name="20% - Accent5 4 3" xfId="138"/>
    <cellStyle name="20% - Accent5 4_Oct SFR WPL Starts Supplementary v1" xfId="139"/>
    <cellStyle name="20% - Accent5 5" xfId="140"/>
    <cellStyle name="20% - Accent5 5 2" xfId="141"/>
    <cellStyle name="20% - Accent5 5_Oct SFR WPL Starts Supplementary v1" xfId="142"/>
    <cellStyle name="20% - Accent5 6" xfId="143"/>
    <cellStyle name="20% - Accent5 7" xfId="144"/>
    <cellStyle name="20% - Accent5 8" xfId="145"/>
    <cellStyle name="20% - Accent5 9" xfId="146"/>
    <cellStyle name="20% - Accent6 10" xfId="147"/>
    <cellStyle name="20% - Accent6 2" xfId="148"/>
    <cellStyle name="20% - Accent6 2 2" xfId="149"/>
    <cellStyle name="20% - Accent6 2 2 2" xfId="150"/>
    <cellStyle name="20% - Accent6 2 2 3" xfId="151"/>
    <cellStyle name="20% - Accent6 2 2_JanSFR Table 19" xfId="152"/>
    <cellStyle name="20% - Accent6 2 3" xfId="153"/>
    <cellStyle name="20% - Accent6 2 3 2" xfId="154"/>
    <cellStyle name="20% - Accent6 2 3 3" xfId="155"/>
    <cellStyle name="20% - Accent6 2 3_JanSFR Table 19" xfId="156"/>
    <cellStyle name="20% - Accent6 2 4" xfId="157"/>
    <cellStyle name="20% - Accent6 2 5" xfId="158"/>
    <cellStyle name="20% - Accent6 2_All_SFR_Tables" xfId="159"/>
    <cellStyle name="20% - Accent6 3" xfId="160"/>
    <cellStyle name="20% - Accent6 3 2" xfId="161"/>
    <cellStyle name="20% - Accent6 3 3" xfId="162"/>
    <cellStyle name="20% - Accent6 3 4" xfId="163"/>
    <cellStyle name="20% - Accent6 3_JanSFR Table 19" xfId="164"/>
    <cellStyle name="20% - Accent6 4" xfId="165"/>
    <cellStyle name="20% - Accent6 4 2" xfId="166"/>
    <cellStyle name="20% - Accent6 4 3" xfId="167"/>
    <cellStyle name="20% - Accent6 4_Oct SFR WPL Starts Supplementary v1" xfId="168"/>
    <cellStyle name="20% - Accent6 5" xfId="169"/>
    <cellStyle name="20% - Accent6 5 2" xfId="170"/>
    <cellStyle name="20% - Accent6 5_Oct SFR WPL Starts Supplementary v1" xfId="171"/>
    <cellStyle name="20% - Accent6 6" xfId="172"/>
    <cellStyle name="20% - Accent6 7" xfId="173"/>
    <cellStyle name="20% - Accent6 8" xfId="174"/>
    <cellStyle name="20% - Accent6 9" xfId="175"/>
    <cellStyle name="40% - Accent1 10" xfId="176"/>
    <cellStyle name="40% - Accent1 2" xfId="177"/>
    <cellStyle name="40% - Accent1 2 2" xfId="178"/>
    <cellStyle name="40% - Accent1 2 2 2" xfId="179"/>
    <cellStyle name="40% - Accent1 2 2 3" xfId="180"/>
    <cellStyle name="40% - Accent1 2 2_JanSFR Table 19" xfId="181"/>
    <cellStyle name="40% - Accent1 2 3" xfId="182"/>
    <cellStyle name="40% - Accent1 2 3 2" xfId="183"/>
    <cellStyle name="40% - Accent1 2 3 3" xfId="184"/>
    <cellStyle name="40% - Accent1 2 3_JanSFR Table 19" xfId="185"/>
    <cellStyle name="40% - Accent1 2 4" xfId="186"/>
    <cellStyle name="40% - Accent1 2 5" xfId="187"/>
    <cellStyle name="40% - Accent1 2_All_SFR_Tables" xfId="188"/>
    <cellStyle name="40% - Accent1 3" xfId="189"/>
    <cellStyle name="40% - Accent1 3 2" xfId="190"/>
    <cellStyle name="40% - Accent1 3 3" xfId="191"/>
    <cellStyle name="40% - Accent1 3 4" xfId="192"/>
    <cellStyle name="40% - Accent1 3_JanSFR Table 19" xfId="193"/>
    <cellStyle name="40% - Accent1 4" xfId="194"/>
    <cellStyle name="40% - Accent1 4 2" xfId="195"/>
    <cellStyle name="40% - Accent1 4 3" xfId="196"/>
    <cellStyle name="40% - Accent1 4_Oct SFR WPL Starts Supplementary v1" xfId="197"/>
    <cellStyle name="40% - Accent1 5" xfId="198"/>
    <cellStyle name="40% - Accent1 5 2" xfId="199"/>
    <cellStyle name="40% - Accent1 5_Oct SFR WPL Starts Supplementary v1" xfId="200"/>
    <cellStyle name="40% - Accent1 6" xfId="201"/>
    <cellStyle name="40% - Accent1 7" xfId="202"/>
    <cellStyle name="40% - Accent1 8" xfId="203"/>
    <cellStyle name="40% - Accent1 9" xfId="204"/>
    <cellStyle name="40% - Accent2 10" xfId="205"/>
    <cellStyle name="40% - Accent2 2" xfId="206"/>
    <cellStyle name="40% - Accent2 2 2" xfId="207"/>
    <cellStyle name="40% - Accent2 2 2 2" xfId="208"/>
    <cellStyle name="40% - Accent2 2 2 3" xfId="209"/>
    <cellStyle name="40% - Accent2 2 2_JanSFR Table 19" xfId="210"/>
    <cellStyle name="40% - Accent2 2 3" xfId="211"/>
    <cellStyle name="40% - Accent2 2 3 2" xfId="212"/>
    <cellStyle name="40% - Accent2 2 3 3" xfId="213"/>
    <cellStyle name="40% - Accent2 2 3_JanSFR Table 19" xfId="214"/>
    <cellStyle name="40% - Accent2 2 4" xfId="215"/>
    <cellStyle name="40% - Accent2 2 5" xfId="216"/>
    <cellStyle name="40% - Accent2 2_All_SFR_Tables" xfId="217"/>
    <cellStyle name="40% - Accent2 3" xfId="218"/>
    <cellStyle name="40% - Accent2 3 2" xfId="219"/>
    <cellStyle name="40% - Accent2 3 3" xfId="220"/>
    <cellStyle name="40% - Accent2 3 4" xfId="221"/>
    <cellStyle name="40% - Accent2 3_JanSFR Table 19" xfId="222"/>
    <cellStyle name="40% - Accent2 4" xfId="223"/>
    <cellStyle name="40% - Accent2 4 2" xfId="224"/>
    <cellStyle name="40% - Accent2 4 3" xfId="225"/>
    <cellStyle name="40% - Accent2 4_Oct SFR WPL Starts Supplementary v1" xfId="226"/>
    <cellStyle name="40% - Accent2 5" xfId="227"/>
    <cellStyle name="40% - Accent2 5 2" xfId="228"/>
    <cellStyle name="40% - Accent2 5_Oct SFR WPL Starts Supplementary v1" xfId="229"/>
    <cellStyle name="40% - Accent2 6" xfId="230"/>
    <cellStyle name="40% - Accent2 7" xfId="231"/>
    <cellStyle name="40% - Accent2 8" xfId="232"/>
    <cellStyle name="40% - Accent2 9" xfId="233"/>
    <cellStyle name="40% - Accent3 10" xfId="234"/>
    <cellStyle name="40% - Accent3 2" xfId="235"/>
    <cellStyle name="40% - Accent3 2 2" xfId="236"/>
    <cellStyle name="40% - Accent3 2 2 2" xfId="237"/>
    <cellStyle name="40% - Accent3 2 2 3" xfId="238"/>
    <cellStyle name="40% - Accent3 2 2_JanSFR Table 19" xfId="239"/>
    <cellStyle name="40% - Accent3 2 3" xfId="240"/>
    <cellStyle name="40% - Accent3 2 3 2" xfId="241"/>
    <cellStyle name="40% - Accent3 2 3 3" xfId="242"/>
    <cellStyle name="40% - Accent3 2 3_JanSFR Table 19" xfId="243"/>
    <cellStyle name="40% - Accent3 2 4" xfId="244"/>
    <cellStyle name="40% - Accent3 2 5" xfId="245"/>
    <cellStyle name="40% - Accent3 2_All_SFR_Tables" xfId="246"/>
    <cellStyle name="40% - Accent3 3" xfId="247"/>
    <cellStyle name="40% - Accent3 3 2" xfId="248"/>
    <cellStyle name="40% - Accent3 3 3" xfId="249"/>
    <cellStyle name="40% - Accent3 3 4" xfId="250"/>
    <cellStyle name="40% - Accent3 3_JanSFR Table 19" xfId="251"/>
    <cellStyle name="40% - Accent3 4" xfId="252"/>
    <cellStyle name="40% - Accent3 4 2" xfId="253"/>
    <cellStyle name="40% - Accent3 4 3" xfId="254"/>
    <cellStyle name="40% - Accent3 4_Oct SFR WPL Starts Supplementary v1" xfId="255"/>
    <cellStyle name="40% - Accent3 5" xfId="256"/>
    <cellStyle name="40% - Accent3 5 2" xfId="257"/>
    <cellStyle name="40% - Accent3 5_Oct SFR WPL Starts Supplementary v1" xfId="258"/>
    <cellStyle name="40% - Accent3 6" xfId="259"/>
    <cellStyle name="40% - Accent3 7" xfId="260"/>
    <cellStyle name="40% - Accent3 8" xfId="261"/>
    <cellStyle name="40% - Accent3 9" xfId="262"/>
    <cellStyle name="40% - Accent4 10" xfId="263"/>
    <cellStyle name="40% - Accent4 2" xfId="264"/>
    <cellStyle name="40% - Accent4 2 2" xfId="265"/>
    <cellStyle name="40% - Accent4 2 2 2" xfId="266"/>
    <cellStyle name="40% - Accent4 2 2 3" xfId="267"/>
    <cellStyle name="40% - Accent4 2 2_JanSFR Table 19" xfId="268"/>
    <cellStyle name="40% - Accent4 2 3" xfId="269"/>
    <cellStyle name="40% - Accent4 2 3 2" xfId="270"/>
    <cellStyle name="40% - Accent4 2 3 3" xfId="271"/>
    <cellStyle name="40% - Accent4 2 3_JanSFR Table 19" xfId="272"/>
    <cellStyle name="40% - Accent4 2 4" xfId="273"/>
    <cellStyle name="40% - Accent4 2 5" xfId="274"/>
    <cellStyle name="40% - Accent4 2_All_SFR_Tables" xfId="275"/>
    <cellStyle name="40% - Accent4 3" xfId="276"/>
    <cellStyle name="40% - Accent4 3 2" xfId="277"/>
    <cellStyle name="40% - Accent4 3 3" xfId="278"/>
    <cellStyle name="40% - Accent4 3 4" xfId="279"/>
    <cellStyle name="40% - Accent4 3_JanSFR Table 19" xfId="280"/>
    <cellStyle name="40% - Accent4 4" xfId="281"/>
    <cellStyle name="40% - Accent4 4 2" xfId="282"/>
    <cellStyle name="40% - Accent4 4 3" xfId="283"/>
    <cellStyle name="40% - Accent4 4_Oct SFR WPL Starts Supplementary v1" xfId="284"/>
    <cellStyle name="40% - Accent4 5" xfId="285"/>
    <cellStyle name="40% - Accent4 5 2" xfId="286"/>
    <cellStyle name="40% - Accent4 5_Oct SFR WPL Starts Supplementary v1" xfId="287"/>
    <cellStyle name="40% - Accent4 6" xfId="288"/>
    <cellStyle name="40% - Accent4 7" xfId="289"/>
    <cellStyle name="40% - Accent4 8" xfId="290"/>
    <cellStyle name="40% - Accent4 9" xfId="291"/>
    <cellStyle name="40% - Accent5 10" xfId="292"/>
    <cellStyle name="40% - Accent5 2" xfId="293"/>
    <cellStyle name="40% - Accent5 2 2" xfId="294"/>
    <cellStyle name="40% - Accent5 2 2 2" xfId="295"/>
    <cellStyle name="40% - Accent5 2 2 3" xfId="296"/>
    <cellStyle name="40% - Accent5 2 2_JanSFR Table 19" xfId="297"/>
    <cellStyle name="40% - Accent5 2 3" xfId="298"/>
    <cellStyle name="40% - Accent5 2 3 2" xfId="299"/>
    <cellStyle name="40% - Accent5 2 3 3" xfId="300"/>
    <cellStyle name="40% - Accent5 2 3_JanSFR Table 19" xfId="301"/>
    <cellStyle name="40% - Accent5 2 4" xfId="302"/>
    <cellStyle name="40% - Accent5 2 5" xfId="303"/>
    <cellStyle name="40% - Accent5 2_All_SFR_Tables" xfId="304"/>
    <cellStyle name="40% - Accent5 3" xfId="305"/>
    <cellStyle name="40% - Accent5 3 2" xfId="306"/>
    <cellStyle name="40% - Accent5 3 3" xfId="307"/>
    <cellStyle name="40% - Accent5 3 4" xfId="308"/>
    <cellStyle name="40% - Accent5 3_JanSFR Table 19" xfId="309"/>
    <cellStyle name="40% - Accent5 4" xfId="310"/>
    <cellStyle name="40% - Accent5 4 2" xfId="311"/>
    <cellStyle name="40% - Accent5 4 3" xfId="312"/>
    <cellStyle name="40% - Accent5 4_Oct SFR WPL Starts Supplementary v1" xfId="313"/>
    <cellStyle name="40% - Accent5 5" xfId="314"/>
    <cellStyle name="40% - Accent5 5 2" xfId="315"/>
    <cellStyle name="40% - Accent5 5_Oct SFR WPL Starts Supplementary v1" xfId="316"/>
    <cellStyle name="40% - Accent5 6" xfId="317"/>
    <cellStyle name="40% - Accent5 7" xfId="318"/>
    <cellStyle name="40% - Accent5 8" xfId="319"/>
    <cellStyle name="40% - Accent5 9" xfId="320"/>
    <cellStyle name="40% - Accent6 10" xfId="321"/>
    <cellStyle name="40% - Accent6 2" xfId="322"/>
    <cellStyle name="40% - Accent6 2 2" xfId="323"/>
    <cellStyle name="40% - Accent6 2 2 2" xfId="324"/>
    <cellStyle name="40% - Accent6 2 2 3" xfId="325"/>
    <cellStyle name="40% - Accent6 2 2_JanSFR Table 19" xfId="326"/>
    <cellStyle name="40% - Accent6 2 3" xfId="327"/>
    <cellStyle name="40% - Accent6 2 3 2" xfId="328"/>
    <cellStyle name="40% - Accent6 2 3 3" xfId="329"/>
    <cellStyle name="40% - Accent6 2 3_JanSFR Table 19" xfId="330"/>
    <cellStyle name="40% - Accent6 2 4" xfId="331"/>
    <cellStyle name="40% - Accent6 2 5" xfId="332"/>
    <cellStyle name="40% - Accent6 2_All_SFR_Tables" xfId="333"/>
    <cellStyle name="40% - Accent6 3" xfId="334"/>
    <cellStyle name="40% - Accent6 3 2" xfId="335"/>
    <cellStyle name="40% - Accent6 3 3" xfId="336"/>
    <cellStyle name="40% - Accent6 3 4" xfId="337"/>
    <cellStyle name="40% - Accent6 3_JanSFR Table 19" xfId="338"/>
    <cellStyle name="40% - Accent6 4" xfId="339"/>
    <cellStyle name="40% - Accent6 4 2" xfId="340"/>
    <cellStyle name="40% - Accent6 4 3" xfId="341"/>
    <cellStyle name="40% - Accent6 4_Oct SFR WPL Starts Supplementary v1" xfId="342"/>
    <cellStyle name="40% - Accent6 5" xfId="343"/>
    <cellStyle name="40% - Accent6 5 2" xfId="344"/>
    <cellStyle name="40% - Accent6 5_Oct SFR WPL Starts Supplementary v1" xfId="345"/>
    <cellStyle name="40% - Accent6 6" xfId="346"/>
    <cellStyle name="40% - Accent6 7" xfId="347"/>
    <cellStyle name="40% - Accent6 8" xfId="348"/>
    <cellStyle name="40% - Accent6 9" xfId="349"/>
    <cellStyle name="60% - Accent1 2" xfId="350"/>
    <cellStyle name="60% - Accent1 2 2" xfId="351"/>
    <cellStyle name="60% - Accent1 2 2 2" xfId="352"/>
    <cellStyle name="60% - Accent1 2 3" xfId="353"/>
    <cellStyle name="60% - Accent1 3" xfId="354"/>
    <cellStyle name="60% - Accent1 3 2" xfId="355"/>
    <cellStyle name="60% - Accent1 4" xfId="356"/>
    <cellStyle name="60% - Accent1 5" xfId="357"/>
    <cellStyle name="60% - Accent2 2" xfId="358"/>
    <cellStyle name="60% - Accent2 2 2" xfId="359"/>
    <cellStyle name="60% - Accent2 2 2 2" xfId="360"/>
    <cellStyle name="60% - Accent2 2 3" xfId="361"/>
    <cellStyle name="60% - Accent2 3" xfId="362"/>
    <cellStyle name="60% - Accent2 3 2" xfId="363"/>
    <cellStyle name="60% - Accent2 4" xfId="364"/>
    <cellStyle name="60% - Accent2 5" xfId="365"/>
    <cellStyle name="60% - Accent3 2" xfId="366"/>
    <cellStyle name="60% - Accent3 2 2" xfId="367"/>
    <cellStyle name="60% - Accent3 2 2 2" xfId="368"/>
    <cellStyle name="60% - Accent3 2 3" xfId="369"/>
    <cellStyle name="60% - Accent3 3" xfId="370"/>
    <cellStyle name="60% - Accent3 3 2" xfId="371"/>
    <cellStyle name="60% - Accent3 4" xfId="372"/>
    <cellStyle name="60% - Accent3 5" xfId="373"/>
    <cellStyle name="60% - Accent4 2" xfId="374"/>
    <cellStyle name="60% - Accent4 2 2" xfId="375"/>
    <cellStyle name="60% - Accent4 2 2 2" xfId="376"/>
    <cellStyle name="60% - Accent4 2 3" xfId="377"/>
    <cellStyle name="60% - Accent4 3" xfId="378"/>
    <cellStyle name="60% - Accent4 3 2" xfId="379"/>
    <cellStyle name="60% - Accent4 4" xfId="380"/>
    <cellStyle name="60% - Accent4 5" xfId="381"/>
    <cellStyle name="60% - Accent5 2" xfId="382"/>
    <cellStyle name="60% - Accent5 2 2" xfId="383"/>
    <cellStyle name="60% - Accent5 2 2 2" xfId="384"/>
    <cellStyle name="60% - Accent5 2 3" xfId="385"/>
    <cellStyle name="60% - Accent5 3" xfId="386"/>
    <cellStyle name="60% - Accent5 3 2" xfId="387"/>
    <cellStyle name="60% - Accent5 4" xfId="388"/>
    <cellStyle name="60% - Accent5 5" xfId="389"/>
    <cellStyle name="60% - Accent6 2" xfId="390"/>
    <cellStyle name="60% - Accent6 2 2" xfId="391"/>
    <cellStyle name="60% - Accent6 2 2 2" xfId="392"/>
    <cellStyle name="60% - Accent6 2 3" xfId="393"/>
    <cellStyle name="60% - Accent6 3" xfId="394"/>
    <cellStyle name="60% - Accent6 3 2" xfId="395"/>
    <cellStyle name="60% - Accent6 4" xfId="396"/>
    <cellStyle name="60% - Accent6 5" xfId="397"/>
    <cellStyle name="Accent1 2" xfId="398"/>
    <cellStyle name="Accent1 2 2" xfId="399"/>
    <cellStyle name="Accent1 2 2 2" xfId="400"/>
    <cellStyle name="Accent1 2 3" xfId="401"/>
    <cellStyle name="Accent1 3" xfId="402"/>
    <cellStyle name="Accent1 3 2" xfId="403"/>
    <cellStyle name="Accent1 4" xfId="404"/>
    <cellStyle name="Accent1 5" xfId="405"/>
    <cellStyle name="Accent2 2" xfId="406"/>
    <cellStyle name="Accent2 2 2" xfId="407"/>
    <cellStyle name="Accent2 2 2 2" xfId="408"/>
    <cellStyle name="Accent2 2 3" xfId="409"/>
    <cellStyle name="Accent2 3" xfId="410"/>
    <cellStyle name="Accent2 3 2" xfId="411"/>
    <cellStyle name="Accent2 4" xfId="412"/>
    <cellStyle name="Accent2 5" xfId="413"/>
    <cellStyle name="Accent3 2" xfId="414"/>
    <cellStyle name="Accent3 2 2" xfId="415"/>
    <cellStyle name="Accent3 2 2 2" xfId="416"/>
    <cellStyle name="Accent3 2 3" xfId="417"/>
    <cellStyle name="Accent3 3" xfId="418"/>
    <cellStyle name="Accent3 3 2" xfId="419"/>
    <cellStyle name="Accent3 4" xfId="420"/>
    <cellStyle name="Accent3 5" xfId="421"/>
    <cellStyle name="Accent4 2" xfId="422"/>
    <cellStyle name="Accent4 2 2" xfId="423"/>
    <cellStyle name="Accent4 2 2 2" xfId="424"/>
    <cellStyle name="Accent4 2 3" xfId="425"/>
    <cellStyle name="Accent4 3" xfId="426"/>
    <cellStyle name="Accent4 3 2" xfId="427"/>
    <cellStyle name="Accent4 4" xfId="428"/>
    <cellStyle name="Accent4 5" xfId="429"/>
    <cellStyle name="Accent5 2" xfId="430"/>
    <cellStyle name="Accent5 2 2" xfId="431"/>
    <cellStyle name="Accent5 2 2 2" xfId="432"/>
    <cellStyle name="Accent5 2 3" xfId="433"/>
    <cellStyle name="Accent5 3" xfId="434"/>
    <cellStyle name="Accent5 3 2" xfId="435"/>
    <cellStyle name="Accent5 4" xfId="436"/>
    <cellStyle name="Accent5 5" xfId="437"/>
    <cellStyle name="Accent6 2" xfId="438"/>
    <cellStyle name="Accent6 2 2" xfId="439"/>
    <cellStyle name="Accent6 2 2 2" xfId="440"/>
    <cellStyle name="Accent6 2 3" xfId="441"/>
    <cellStyle name="Accent6 3" xfId="442"/>
    <cellStyle name="Accent6 3 2" xfId="443"/>
    <cellStyle name="Accent6 4" xfId="444"/>
    <cellStyle name="Accent6 5" xfId="445"/>
    <cellStyle name="ANCLAS,REZONES Y SUS PARTES,DE FUNDICION,DE HIERRO O DE ACERO" xfId="446"/>
    <cellStyle name="ANCLAS,REZONES Y SUS PARTES,DE FUNDICION,DE HIERRO O DE ACERO 2" xfId="447"/>
    <cellStyle name="Bad 2" xfId="448"/>
    <cellStyle name="Bad 2 2" xfId="449"/>
    <cellStyle name="Bad 2 2 2" xfId="450"/>
    <cellStyle name="Bad 2 3" xfId="451"/>
    <cellStyle name="Bad 3" xfId="452"/>
    <cellStyle name="Bad 3 2" xfId="453"/>
    <cellStyle name="Bad 4" xfId="454"/>
    <cellStyle name="Bad 5" xfId="455"/>
    <cellStyle name="Calculation 2" xfId="456"/>
    <cellStyle name="Calculation 2 2" xfId="457"/>
    <cellStyle name="Calculation 2 2 2" xfId="458"/>
    <cellStyle name="Calculation 2 3" xfId="459"/>
    <cellStyle name="Calculation 2_MarSFR Table 6 v2 Final" xfId="460"/>
    <cellStyle name="Calculation 3" xfId="461"/>
    <cellStyle name="Calculation 3 2" xfId="462"/>
    <cellStyle name="Calculation 4" xfId="463"/>
    <cellStyle name="Calculation 5" xfId="464"/>
    <cellStyle name="Calculation 6" xfId="465"/>
    <cellStyle name="Calculation 7" xfId="466"/>
    <cellStyle name="Calculation 8" xfId="467"/>
    <cellStyle name="cf1" xfId="468"/>
    <cellStyle name="Check Cell 2" xfId="469"/>
    <cellStyle name="Check Cell 2 2" xfId="470"/>
    <cellStyle name="Check Cell 2 2 2" xfId="471"/>
    <cellStyle name="Check Cell 2 3" xfId="472"/>
    <cellStyle name="Check Cell 2_MarSFR Table 6 v2 Final" xfId="473"/>
    <cellStyle name="Check Cell 3" xfId="474"/>
    <cellStyle name="Check Cell 3 2" xfId="475"/>
    <cellStyle name="Check Cell 4" xfId="476"/>
    <cellStyle name="Check Cell 5" xfId="477"/>
    <cellStyle name="Check Cell 6" xfId="478"/>
    <cellStyle name="Check Cell 7" xfId="479"/>
    <cellStyle name="Check Cell 8" xfId="480"/>
    <cellStyle name="Comma 10" xfId="481"/>
    <cellStyle name="Comma 10 2" xfId="482"/>
    <cellStyle name="Comma 10 3" xfId="483"/>
    <cellStyle name="Comma 11" xfId="484"/>
    <cellStyle name="Comma 2" xfId="485"/>
    <cellStyle name="Comma 2 10" xfId="486"/>
    <cellStyle name="Comma 2 10 2" xfId="487"/>
    <cellStyle name="Comma 2 11" xfId="488"/>
    <cellStyle name="Comma 2 2" xfId="489"/>
    <cellStyle name="Comma 2 2 2" xfId="490"/>
    <cellStyle name="Comma 2 2 3" xfId="491"/>
    <cellStyle name="Comma 2 2 4" xfId="492"/>
    <cellStyle name="Comma 2 2 5" xfId="493"/>
    <cellStyle name="Comma 2 3" xfId="494"/>
    <cellStyle name="Comma 2 3 2" xfId="495"/>
    <cellStyle name="Comma 2 4" xfId="496"/>
    <cellStyle name="Comma 2 4 2" xfId="497"/>
    <cellStyle name="Comma 2 5" xfId="498"/>
    <cellStyle name="Comma 2 5 2" xfId="499"/>
    <cellStyle name="Comma 2 6" xfId="500"/>
    <cellStyle name="Comma 2 6 2" xfId="501"/>
    <cellStyle name="Comma 2 7" xfId="502"/>
    <cellStyle name="Comma 2 7 2" xfId="503"/>
    <cellStyle name="Comma 2 8" xfId="504"/>
    <cellStyle name="Comma 2 8 2" xfId="505"/>
    <cellStyle name="Comma 2 9" xfId="506"/>
    <cellStyle name="Comma 2 9 2" xfId="507"/>
    <cellStyle name="Comma 2 9 2 2" xfId="508"/>
    <cellStyle name="Comma 2 9 3" xfId="509"/>
    <cellStyle name="Comma 2 9 4" xfId="510"/>
    <cellStyle name="Comma 3" xfId="511"/>
    <cellStyle name="Comma 3 2" xfId="512"/>
    <cellStyle name="Comma 3 2 2" xfId="513"/>
    <cellStyle name="Comma 3 2 2 2" xfId="514"/>
    <cellStyle name="Comma 3 2 3" xfId="515"/>
    <cellStyle name="Comma 3 2 4" xfId="516"/>
    <cellStyle name="Comma 3 2 5" xfId="517"/>
    <cellStyle name="Comma 3 3" xfId="518"/>
    <cellStyle name="Comma 3 3 2" xfId="519"/>
    <cellStyle name="Comma 3 3 3" xfId="520"/>
    <cellStyle name="Comma 3 4" xfId="521"/>
    <cellStyle name="Comma 3 5" xfId="522"/>
    <cellStyle name="Comma 3 6" xfId="523"/>
    <cellStyle name="Comma 3 7" xfId="524"/>
    <cellStyle name="Comma 3 8" xfId="525"/>
    <cellStyle name="Comma 3 9" xfId="526"/>
    <cellStyle name="Comma 4" xfId="527"/>
    <cellStyle name="Comma 4 2" xfId="528"/>
    <cellStyle name="Comma 4 2 2" xfId="529"/>
    <cellStyle name="Comma 4 2 3" xfId="530"/>
    <cellStyle name="Comma 4 3" xfId="531"/>
    <cellStyle name="Comma 4 3 2" xfId="532"/>
    <cellStyle name="Comma 4 4" xfId="533"/>
    <cellStyle name="Comma 5" xfId="534"/>
    <cellStyle name="Comma 5 2" xfId="535"/>
    <cellStyle name="Comma 5 2 2" xfId="536"/>
    <cellStyle name="Comma 5 3" xfId="537"/>
    <cellStyle name="Comma 6" xfId="538"/>
    <cellStyle name="Comma 6 2" xfId="539"/>
    <cellStyle name="Comma 6 2 2" xfId="540"/>
    <cellStyle name="Comma 6 3" xfId="541"/>
    <cellStyle name="Comma 6 3 2" xfId="542"/>
    <cellStyle name="Comma 6 4" xfId="543"/>
    <cellStyle name="Comma 6 5" xfId="544"/>
    <cellStyle name="Comma 7" xfId="545"/>
    <cellStyle name="Comma 7 2" xfId="546"/>
    <cellStyle name="Comma 7 2 2" xfId="547"/>
    <cellStyle name="Comma 7 3" xfId="548"/>
    <cellStyle name="Comma 7 3 2" xfId="549"/>
    <cellStyle name="Comma 7 3 2 2" xfId="550"/>
    <cellStyle name="Comma 7 3 3" xfId="551"/>
    <cellStyle name="Comma 7 4" xfId="552"/>
    <cellStyle name="Comma 7 4 2" xfId="553"/>
    <cellStyle name="Comma 7 5" xfId="554"/>
    <cellStyle name="Comma 8" xfId="555"/>
    <cellStyle name="Comma 8 2" xfId="556"/>
    <cellStyle name="Comma 8 3" xfId="557"/>
    <cellStyle name="Comma 8 3 2" xfId="558"/>
    <cellStyle name="Comma 8 3 3" xfId="559"/>
    <cellStyle name="Comma 8 3 3 2" xfId="560"/>
    <cellStyle name="Comma 8 3 3 2 2" xfId="561"/>
    <cellStyle name="Comma 8 3 3 3" xfId="562"/>
    <cellStyle name="Comma 8 3 4" xfId="563"/>
    <cellStyle name="Comma 8 3 4 2" xfId="564"/>
    <cellStyle name="Comma 8 4" xfId="565"/>
    <cellStyle name="Comma 9" xfId="566"/>
    <cellStyle name="Comma 9 2" xfId="567"/>
    <cellStyle name="Comma 9 2 2" xfId="568"/>
    <cellStyle name="Comma 9 3" xfId="569"/>
    <cellStyle name="Comma 9 4" xfId="570"/>
    <cellStyle name="Currency 2" xfId="571"/>
    <cellStyle name="Currency 3" xfId="572"/>
    <cellStyle name="Currency 4" xfId="573"/>
    <cellStyle name="Data_Total" xfId="574"/>
    <cellStyle name="Dave1" xfId="575"/>
    <cellStyle name="Decimal" xfId="576"/>
    <cellStyle name="Emphasis 1" xfId="577"/>
    <cellStyle name="Emphasis 2" xfId="578"/>
    <cellStyle name="Emphasis 3" xfId="579"/>
    <cellStyle name="Euro" xfId="580"/>
    <cellStyle name="Euro 2" xfId="581"/>
    <cellStyle name="Explanatory Text 2" xfId="582"/>
    <cellStyle name="Explanatory Text 2 2" xfId="583"/>
    <cellStyle name="Explanatory Text 2 2 2" xfId="584"/>
    <cellStyle name="Explanatory Text 2 3" xfId="585"/>
    <cellStyle name="Explanatory Text 3" xfId="586"/>
    <cellStyle name="Explanatory Text 4" xfId="587"/>
    <cellStyle name="Explanatory Text 5" xfId="588"/>
    <cellStyle name="external input" xfId="589"/>
    <cellStyle name="Followed Hyperlink 2" xfId="590"/>
    <cellStyle name="Followed Hyperlink 3" xfId="591"/>
    <cellStyle name="Followed Hyperlink 3 2" xfId="592"/>
    <cellStyle name="Footnote" xfId="593"/>
    <cellStyle name="Forecast_Number" xfId="594"/>
    <cellStyle name="Good 2" xfId="595"/>
    <cellStyle name="Good 2 2" xfId="596"/>
    <cellStyle name="Good 2 2 2" xfId="597"/>
    <cellStyle name="Good 2 3" xfId="598"/>
    <cellStyle name="Good 3" xfId="599"/>
    <cellStyle name="Good 3 2" xfId="600"/>
    <cellStyle name="Good 4" xfId="601"/>
    <cellStyle name="Good 5" xfId="602"/>
    <cellStyle name="Heading" xfId="603"/>
    <cellStyle name="Heading 1 2" xfId="604"/>
    <cellStyle name="Heading 1 2 2" xfId="605"/>
    <cellStyle name="Heading 1 2 2 2" xfId="606"/>
    <cellStyle name="Heading 1 2 3" xfId="607"/>
    <cellStyle name="Heading 1 2_MarSFR Table 6 v2 Final" xfId="608"/>
    <cellStyle name="Heading 1 3" xfId="609"/>
    <cellStyle name="Heading 1 4" xfId="610"/>
    <cellStyle name="Heading 1 5" xfId="611"/>
    <cellStyle name="Heading 2 2" xfId="612"/>
    <cellStyle name="Heading 2 2 2" xfId="613"/>
    <cellStyle name="Heading 2 2 2 2" xfId="614"/>
    <cellStyle name="Heading 2 2 3" xfId="615"/>
    <cellStyle name="Heading 2 2_MarSFR Table 6 v2 Final" xfId="616"/>
    <cellStyle name="Heading 2 3" xfId="617"/>
    <cellStyle name="Heading 2 4" xfId="618"/>
    <cellStyle name="Heading 2 5" xfId="619"/>
    <cellStyle name="Heading 3 2" xfId="620"/>
    <cellStyle name="Heading 3 2 2" xfId="621"/>
    <cellStyle name="Heading 3 2 2 2" xfId="622"/>
    <cellStyle name="Heading 3 2 3" xfId="623"/>
    <cellStyle name="Heading 3 2_MarSFR Table 6 v2 Final" xfId="624"/>
    <cellStyle name="Heading 3 3" xfId="625"/>
    <cellStyle name="Heading 3 4" xfId="626"/>
    <cellStyle name="Heading 3 5" xfId="627"/>
    <cellStyle name="Heading 4 2" xfId="628"/>
    <cellStyle name="Heading 4 2 2" xfId="629"/>
    <cellStyle name="Heading 4 2 2 2" xfId="630"/>
    <cellStyle name="Heading 4 2 3" xfId="631"/>
    <cellStyle name="Heading 4 3" xfId="632"/>
    <cellStyle name="Heading 4 4" xfId="633"/>
    <cellStyle name="Heading 4 5" xfId="634"/>
    <cellStyle name="Headings" xfId="635"/>
    <cellStyle name="Headings 2" xfId="636"/>
    <cellStyle name="Headings 2 2" xfId="637"/>
    <cellStyle name="Headings 2 3" xfId="638"/>
    <cellStyle name="Headings 2 3 2" xfId="639"/>
    <cellStyle name="Headings 2 3 2 2" xfId="640"/>
    <cellStyle name="Headings 2 3 3" xfId="641"/>
    <cellStyle name="Headings 2 3 4" xfId="642"/>
    <cellStyle name="Headings 2 4" xfId="643"/>
    <cellStyle name="Headings 3" xfId="644"/>
    <cellStyle name="Headings 3 2" xfId="645"/>
    <cellStyle name="Headings 3 2 2" xfId="646"/>
    <cellStyle name="Headings 3 2 2 2" xfId="647"/>
    <cellStyle name="Headings 3 2 3" xfId="648"/>
    <cellStyle name="Headings 3 2 4" xfId="649"/>
    <cellStyle name="Headings 3 3" xfId="650"/>
    <cellStyle name="Headings 3 4" xfId="651"/>
    <cellStyle name="Headings 3 4 2" xfId="652"/>
    <cellStyle name="Headings 3 5" xfId="653"/>
    <cellStyle name="Headings 4" xfId="654"/>
    <cellStyle name="Headings 5" xfId="655"/>
    <cellStyle name="Headings 6" xfId="656"/>
    <cellStyle name="Headings 6 2" xfId="657"/>
    <cellStyle name="Headings 6 2 2" xfId="658"/>
    <cellStyle name="Headings 6 3" xfId="659"/>
    <cellStyle name="Headings_Civilian Workforce Jobs" xfId="660"/>
    <cellStyle name="Hyperlink 10" xfId="661"/>
    <cellStyle name="Hyperlink 10 2" xfId="662"/>
    <cellStyle name="Hyperlink 10 2 2" xfId="663"/>
    <cellStyle name="Hyperlink 10 3" xfId="664"/>
    <cellStyle name="Hyperlink 10 4" xfId="665"/>
    <cellStyle name="Hyperlink 11" xfId="666"/>
    <cellStyle name="Hyperlink 11 2" xfId="667"/>
    <cellStyle name="Hyperlink 2" xfId="668"/>
    <cellStyle name="Hyperlink 2 2" xfId="669"/>
    <cellStyle name="Hyperlink 2 2 2" xfId="670"/>
    <cellStyle name="Hyperlink 2 2 3" xfId="671"/>
    <cellStyle name="Hyperlink 2 2 3 2" xfId="672"/>
    <cellStyle name="Hyperlink 2 2 4" xfId="673"/>
    <cellStyle name="Hyperlink 2 2 5" xfId="674"/>
    <cellStyle name="Hyperlink 2 3" xfId="675"/>
    <cellStyle name="Hyperlink 2 4" xfId="676"/>
    <cellStyle name="Hyperlink 2 5" xfId="677"/>
    <cellStyle name="Hyperlink 2 6" xfId="678"/>
    <cellStyle name="Hyperlink 3" xfId="679"/>
    <cellStyle name="Hyperlink 3 2" xfId="680"/>
    <cellStyle name="Hyperlink 3 2 2" xfId="681"/>
    <cellStyle name="Hyperlink 3 2 2 2" xfId="682"/>
    <cellStyle name="Hyperlink 3 2 3" xfId="683"/>
    <cellStyle name="Hyperlink 3 3" xfId="684"/>
    <cellStyle name="Hyperlink 3 3 2" xfId="685"/>
    <cellStyle name="Hyperlink 3 4" xfId="686"/>
    <cellStyle name="Hyperlink 3 4 2" xfId="687"/>
    <cellStyle name="Hyperlink 3 5" xfId="688"/>
    <cellStyle name="Hyperlink 3 5 2" xfId="689"/>
    <cellStyle name="Hyperlink 4" xfId="690"/>
    <cellStyle name="Hyperlink 4 2" xfId="691"/>
    <cellStyle name="Hyperlink 4 2 2" xfId="692"/>
    <cellStyle name="Hyperlink 4 3" xfId="693"/>
    <cellStyle name="Hyperlink 4 4" xfId="694"/>
    <cellStyle name="Hyperlink 4 5" xfId="695"/>
    <cellStyle name="Hyperlink 5" xfId="696"/>
    <cellStyle name="Hyperlink 5 2" xfId="697"/>
    <cellStyle name="Hyperlink 5 2 2" xfId="698"/>
    <cellStyle name="Hyperlink 5 3" xfId="699"/>
    <cellStyle name="Hyperlink 6" xfId="700"/>
    <cellStyle name="Hyperlink 6 2" xfId="701"/>
    <cellStyle name="Hyperlink 7" xfId="702"/>
    <cellStyle name="Hyperlink 7 2" xfId="703"/>
    <cellStyle name="Hyperlink 7 3" xfId="704"/>
    <cellStyle name="Hyperlink 8" xfId="705"/>
    <cellStyle name="Hyperlink 8 2" xfId="706"/>
    <cellStyle name="Hyperlink 9" xfId="707"/>
    <cellStyle name="Hyperlink 9 2" xfId="708"/>
    <cellStyle name="Hyperlink 9 3" xfId="709"/>
    <cellStyle name="Hyperlink 9 3 2" xfId="710"/>
    <cellStyle name="Hyperlink 9 4" xfId="711"/>
    <cellStyle name="Hyperlink 9 4 2" xfId="712"/>
    <cellStyle name="Hyperlink 9 5" xfId="713"/>
    <cellStyle name="Input 2" xfId="714"/>
    <cellStyle name="Input 2 2" xfId="715"/>
    <cellStyle name="Input 2 2 2" xfId="716"/>
    <cellStyle name="Input 2 3" xfId="717"/>
    <cellStyle name="Input 2_MarSFR Table 6 v2 Final" xfId="718"/>
    <cellStyle name="Input 3" xfId="719"/>
    <cellStyle name="Input 3 2" xfId="720"/>
    <cellStyle name="Input 4" xfId="721"/>
    <cellStyle name="Input 5" xfId="722"/>
    <cellStyle name="Input 6" xfId="723"/>
    <cellStyle name="Input 7" xfId="724"/>
    <cellStyle name="Input 8" xfId="725"/>
    <cellStyle name="Linked Cell 2" xfId="726"/>
    <cellStyle name="Linked Cell 2 2" xfId="727"/>
    <cellStyle name="Linked Cell 2 2 2" xfId="728"/>
    <cellStyle name="Linked Cell 2 3" xfId="729"/>
    <cellStyle name="Linked Cell 2_MarSFR Table 6 v2 Final" xfId="730"/>
    <cellStyle name="Linked Cell 3" xfId="731"/>
    <cellStyle name="Linked Cell 4" xfId="732"/>
    <cellStyle name="Linked Cell 5" xfId="733"/>
    <cellStyle name="Neutral 2" xfId="734"/>
    <cellStyle name="Neutral 2 2" xfId="735"/>
    <cellStyle name="Neutral 2 2 2" xfId="736"/>
    <cellStyle name="Neutral 2 3" xfId="737"/>
    <cellStyle name="Neutral 3" xfId="738"/>
    <cellStyle name="Neutral 3 2" xfId="739"/>
    <cellStyle name="Neutral 4" xfId="740"/>
    <cellStyle name="Neutral 5" xfId="741"/>
    <cellStyle name="Normal" xfId="0" builtinId="0"/>
    <cellStyle name="Normal 10" xfId="742"/>
    <cellStyle name="Normal 10 2" xfId="743"/>
    <cellStyle name="Normal 10 2 2" xfId="744"/>
    <cellStyle name="Normal 10 2 3" xfId="745"/>
    <cellStyle name="Normal 10 3" xfId="746"/>
    <cellStyle name="Normal 10 3 2" xfId="747"/>
    <cellStyle name="Normal 10 4" xfId="748"/>
    <cellStyle name="Normal 10 5" xfId="749"/>
    <cellStyle name="Normal 10_Book1" xfId="750"/>
    <cellStyle name="Normal 100" xfId="751"/>
    <cellStyle name="Normal 101" xfId="752"/>
    <cellStyle name="Normal 102" xfId="753"/>
    <cellStyle name="Normal 103" xfId="754"/>
    <cellStyle name="Normal 104" xfId="755"/>
    <cellStyle name="Normal 105" xfId="756"/>
    <cellStyle name="Normal 106" xfId="757"/>
    <cellStyle name="Normal 107" xfId="758"/>
    <cellStyle name="Normal 108" xfId="759"/>
    <cellStyle name="Normal 109" xfId="760"/>
    <cellStyle name="Normal 11" xfId="761"/>
    <cellStyle name="Normal 11 2" xfId="762"/>
    <cellStyle name="Normal 11 3" xfId="763"/>
    <cellStyle name="Normal 11 4" xfId="764"/>
    <cellStyle name="Normal 110" xfId="765"/>
    <cellStyle name="Normal 111" xfId="766"/>
    <cellStyle name="Normal 112" xfId="767"/>
    <cellStyle name="Normal 113" xfId="768"/>
    <cellStyle name="Normal 114" xfId="769"/>
    <cellStyle name="Normal 115" xfId="770"/>
    <cellStyle name="Normal 116" xfId="771"/>
    <cellStyle name="Normal 117" xfId="772"/>
    <cellStyle name="Normal 118" xfId="773"/>
    <cellStyle name="Normal 119" xfId="774"/>
    <cellStyle name="Normal 12" xfId="775"/>
    <cellStyle name="Normal 12 2" xfId="776"/>
    <cellStyle name="Normal 12 2 2" xfId="777"/>
    <cellStyle name="Normal 12 3" xfId="778"/>
    <cellStyle name="Normal 12 4" xfId="779"/>
    <cellStyle name="Normal 12_NCNC Report v1.3" xfId="780"/>
    <cellStyle name="Normal 120" xfId="781"/>
    <cellStyle name="Normal 121" xfId="782"/>
    <cellStyle name="Normal 122" xfId="783"/>
    <cellStyle name="Normal 123" xfId="784"/>
    <cellStyle name="Normal 124" xfId="785"/>
    <cellStyle name="Normal 125" xfId="786"/>
    <cellStyle name="Normal 126" xfId="787"/>
    <cellStyle name="Normal 127" xfId="788"/>
    <cellStyle name="Normal 128" xfId="789"/>
    <cellStyle name="Normal 129" xfId="790"/>
    <cellStyle name="Normal 13" xfId="791"/>
    <cellStyle name="Normal 13 2" xfId="792"/>
    <cellStyle name="Normal 130" xfId="793"/>
    <cellStyle name="Normal 131" xfId="794"/>
    <cellStyle name="Normal 132" xfId="795"/>
    <cellStyle name="Normal 133" xfId="796"/>
    <cellStyle name="Normal 134" xfId="797"/>
    <cellStyle name="Normal 136" xfId="798"/>
    <cellStyle name="Normal 137" xfId="799"/>
    <cellStyle name="Normal 138" xfId="800"/>
    <cellStyle name="Normal 139" xfId="801"/>
    <cellStyle name="Normal 14" xfId="802"/>
    <cellStyle name="Normal 140" xfId="803"/>
    <cellStyle name="Normal 142" xfId="804"/>
    <cellStyle name="Normal 143" xfId="805"/>
    <cellStyle name="Normal 144" xfId="806"/>
    <cellStyle name="Normal 145" xfId="807"/>
    <cellStyle name="Normal 146" xfId="808"/>
    <cellStyle name="Normal 147" xfId="809"/>
    <cellStyle name="Normal 148" xfId="810"/>
    <cellStyle name="Normal 149" xfId="811"/>
    <cellStyle name="Normal 15" xfId="812"/>
    <cellStyle name="Normal 15 2" xfId="813"/>
    <cellStyle name="Normal 150" xfId="814"/>
    <cellStyle name="Normal 151" xfId="815"/>
    <cellStyle name="Normal 152" xfId="816"/>
    <cellStyle name="Normal 153" xfId="817"/>
    <cellStyle name="Normal 154" xfId="818"/>
    <cellStyle name="Normal 155" xfId="819"/>
    <cellStyle name="Normal 156" xfId="820"/>
    <cellStyle name="Normal 157" xfId="821"/>
    <cellStyle name="Normal 158" xfId="822"/>
    <cellStyle name="Normal 159" xfId="823"/>
    <cellStyle name="Normal 16" xfId="824"/>
    <cellStyle name="Normal 16 2" xfId="825"/>
    <cellStyle name="Normal 160" xfId="826"/>
    <cellStyle name="Normal 161" xfId="827"/>
    <cellStyle name="Normal 17" xfId="828"/>
    <cellStyle name="Normal 17 2" xfId="829"/>
    <cellStyle name="Normal 18" xfId="830"/>
    <cellStyle name="Normal 18 2" xfId="831"/>
    <cellStyle name="Normal 19" xfId="832"/>
    <cellStyle name="Normal 19 2" xfId="833"/>
    <cellStyle name="Normal 2" xfId="834"/>
    <cellStyle name="Normal 2 10" xfId="835"/>
    <cellStyle name="Normal 2 10 2" xfId="836"/>
    <cellStyle name="Normal 2 11" xfId="837"/>
    <cellStyle name="Normal 2 12" xfId="838"/>
    <cellStyle name="Normal 2 13" xfId="839"/>
    <cellStyle name="Normal 2 14" xfId="840"/>
    <cellStyle name="Normal 2 2" xfId="841"/>
    <cellStyle name="Normal 2 2 10" xfId="842"/>
    <cellStyle name="Normal 2 2 10 2" xfId="843"/>
    <cellStyle name="Normal 2 2 10 3" xfId="844"/>
    <cellStyle name="Normal 2 2 11" xfId="845"/>
    <cellStyle name="Normal 2 2 12" xfId="846"/>
    <cellStyle name="Normal 2 2 13" xfId="847"/>
    <cellStyle name="Normal 2 2 2" xfId="848"/>
    <cellStyle name="Normal 2 2 2 10" xfId="849"/>
    <cellStyle name="Normal 2 2 2 2" xfId="850"/>
    <cellStyle name="Normal 2 2 2 2 2" xfId="851"/>
    <cellStyle name="Normal 2 2 2 2 2 2" xfId="852"/>
    <cellStyle name="Normal 2 2 2 2 2 3" xfId="853"/>
    <cellStyle name="Normal 2 2 2 2 2_Oct SFR WPL Starts Supplementary v1" xfId="854"/>
    <cellStyle name="Normal 2 2 2 2 3" xfId="855"/>
    <cellStyle name="Normal 2 2 2 2 4" xfId="856"/>
    <cellStyle name="Normal 2 2 2 2 5" xfId="857"/>
    <cellStyle name="Normal 2 2 2 2_123" xfId="858"/>
    <cellStyle name="Normal 2 2 2 3" xfId="859"/>
    <cellStyle name="Normal 2 2 2 3 2" xfId="860"/>
    <cellStyle name="Normal 2 2 2 3 2 2" xfId="861"/>
    <cellStyle name="Normal 2 2 2 3 2_Oct SFR WPL Starts Supplementary v1" xfId="862"/>
    <cellStyle name="Normal 2 2 2 3 3" xfId="863"/>
    <cellStyle name="Normal 2 2 2 3 4" xfId="864"/>
    <cellStyle name="Normal 2 2 2 3 5" xfId="865"/>
    <cellStyle name="Normal 2 2 2 3_123" xfId="866"/>
    <cellStyle name="Normal 2 2 2 4" xfId="867"/>
    <cellStyle name="Normal 2 2 2 4 2" xfId="868"/>
    <cellStyle name="Normal 2 2 2 4 2 2" xfId="869"/>
    <cellStyle name="Normal 2 2 2 4 2_Oct SFR WPL Starts Supplementary v1" xfId="870"/>
    <cellStyle name="Normal 2 2 2 4_123" xfId="871"/>
    <cellStyle name="Normal 2 2 2 5" xfId="872"/>
    <cellStyle name="Normal 2 2 2 6" xfId="873"/>
    <cellStyle name="Normal 2 2 2 7" xfId="874"/>
    <cellStyle name="Normal 2 2 2 8" xfId="875"/>
    <cellStyle name="Normal 2 2 2 9" xfId="876"/>
    <cellStyle name="Normal 2 2 2_MarSFRLevel4Learners" xfId="877"/>
    <cellStyle name="Normal 2 2 3" xfId="878"/>
    <cellStyle name="Normal 2 2 3 2" xfId="879"/>
    <cellStyle name="Normal 2 2 3 3" xfId="880"/>
    <cellStyle name="Normal 2 2 3 3 2" xfId="881"/>
    <cellStyle name="Normal 2 2 3 4" xfId="882"/>
    <cellStyle name="Normal 2 2 4" xfId="883"/>
    <cellStyle name="Normal 2 2 4 2" xfId="884"/>
    <cellStyle name="Normal 2 2 4 2 2" xfId="885"/>
    <cellStyle name="Normal 2 2 5" xfId="886"/>
    <cellStyle name="Normal 2 2 5 2" xfId="887"/>
    <cellStyle name="Normal 2 2 5 3" xfId="888"/>
    <cellStyle name="Normal 2 2 5_Oct SFR WPL Starts Supplementary v1" xfId="889"/>
    <cellStyle name="Normal 2 2 6" xfId="890"/>
    <cellStyle name="Normal 2 2 6 2" xfId="891"/>
    <cellStyle name="Normal 2 2 6 3" xfId="892"/>
    <cellStyle name="Normal 2 2 6 3 2" xfId="893"/>
    <cellStyle name="Normal 2 2 6 3 2 2" xfId="894"/>
    <cellStyle name="Normal 2 2 6 3 3" xfId="895"/>
    <cellStyle name="Normal 2 2 6 4" xfId="896"/>
    <cellStyle name="Normal 2 2 6 4 2" xfId="897"/>
    <cellStyle name="Normal 2 2 6 5" xfId="898"/>
    <cellStyle name="Normal 2 2 7" xfId="899"/>
    <cellStyle name="Normal 2 2 7 2" xfId="900"/>
    <cellStyle name="Normal 2 2 7 3" xfId="901"/>
    <cellStyle name="Normal 2 2 7 3 2" xfId="902"/>
    <cellStyle name="Normal 2 2 7 3 3" xfId="903"/>
    <cellStyle name="Normal 2 2 7 3 3 2" xfId="904"/>
    <cellStyle name="Normal 2 2 7 3 3 2 2" xfId="905"/>
    <cellStyle name="Normal 2 2 7 3 3 3" xfId="906"/>
    <cellStyle name="Normal 2 2 7 3 4" xfId="907"/>
    <cellStyle name="Normal 2 2 7 3 4 2" xfId="908"/>
    <cellStyle name="Normal 2 2 7 4" xfId="909"/>
    <cellStyle name="Normal 2 2 8" xfId="910"/>
    <cellStyle name="Normal 2 2 8 2" xfId="911"/>
    <cellStyle name="Normal 2 2 8 3" xfId="912"/>
    <cellStyle name="Normal 2 2 8 3 2" xfId="913"/>
    <cellStyle name="Normal 2 2 8 3 2 2" xfId="914"/>
    <cellStyle name="Normal 2 2 8 3 3" xfId="915"/>
    <cellStyle name="Normal 2 2 8 4" xfId="916"/>
    <cellStyle name="Normal 2 2 8 4 2" xfId="917"/>
    <cellStyle name="Normal 2 2 8 5" xfId="918"/>
    <cellStyle name="Normal 2 2 9" xfId="919"/>
    <cellStyle name="Normal 2 2 9 2" xfId="920"/>
    <cellStyle name="Normal 2 2 9 2 2" xfId="921"/>
    <cellStyle name="Normal 2 2 9 3" xfId="922"/>
    <cellStyle name="Normal 2 2 9 4" xfId="923"/>
    <cellStyle name="Normal 2 2_123" xfId="924"/>
    <cellStyle name="Normal 2 3" xfId="925"/>
    <cellStyle name="Normal 2 3 2" xfId="926"/>
    <cellStyle name="Normal 2 3 2 2" xfId="927"/>
    <cellStyle name="Normal 2 3 3" xfId="928"/>
    <cellStyle name="Normal 2 3 3 2" xfId="929"/>
    <cellStyle name="Normal 2 3 3 3" xfId="930"/>
    <cellStyle name="Normal 2 3 3 4" xfId="931"/>
    <cellStyle name="Normal 2 3 3_Jun Apprenticeship SASE Starts and Achievements V3 Final" xfId="932"/>
    <cellStyle name="Normal 2 3 4" xfId="933"/>
    <cellStyle name="Normal 2 3 4 2" xfId="934"/>
    <cellStyle name="Normal 2 3 5" xfId="935"/>
    <cellStyle name="Normal 2 3 6" xfId="936"/>
    <cellStyle name="Normal 2 3 7" xfId="937"/>
    <cellStyle name="Normal 2 3_123" xfId="938"/>
    <cellStyle name="Normal 2 4" xfId="939"/>
    <cellStyle name="Normal 2 4 2" xfId="940"/>
    <cellStyle name="Normal 2 4 2 2" xfId="941"/>
    <cellStyle name="Normal 2 4 2 3" xfId="942"/>
    <cellStyle name="Normal 2 4 2_Oct SFR WPL Starts Supplementary v1" xfId="943"/>
    <cellStyle name="Normal 2 4 3" xfId="944"/>
    <cellStyle name="Normal 2 4 4" xfId="945"/>
    <cellStyle name="Normal 2 4 5" xfId="946"/>
    <cellStyle name="Normal 2 4 6" xfId="947"/>
    <cellStyle name="Normal 2 4_123" xfId="948"/>
    <cellStyle name="Normal 2 5" xfId="949"/>
    <cellStyle name="Normal 2 5 2" xfId="950"/>
    <cellStyle name="Normal 2 5 2 2" xfId="951"/>
    <cellStyle name="Normal 2 5 2 2 2" xfId="952"/>
    <cellStyle name="Normal 2 5 2 3" xfId="953"/>
    <cellStyle name="Normal 2 5 2_Oct SFR WPL Starts Supplementary v1" xfId="954"/>
    <cellStyle name="Normal 2 5 3" xfId="955"/>
    <cellStyle name="Normal 2 5 4" xfId="956"/>
    <cellStyle name="Normal 2 5 5" xfId="957"/>
    <cellStyle name="Normal 2 5 6" xfId="958"/>
    <cellStyle name="Normal 2 5_123" xfId="959"/>
    <cellStyle name="Normal 2 6" xfId="960"/>
    <cellStyle name="Normal 2 6 2" xfId="961"/>
    <cellStyle name="Normal 2 6 3" xfId="962"/>
    <cellStyle name="Normal 2 6 4" xfId="963"/>
    <cellStyle name="Normal 2 6 5" xfId="964"/>
    <cellStyle name="Normal 2 6_JanSFR Table 19" xfId="965"/>
    <cellStyle name="Normal 2 7" xfId="966"/>
    <cellStyle name="Normal 2 7 2" xfId="967"/>
    <cellStyle name="Normal 2 7 3" xfId="968"/>
    <cellStyle name="Normal 2 7_JanSFR Table 19" xfId="969"/>
    <cellStyle name="Normal 2 8" xfId="970"/>
    <cellStyle name="Normal 2 9" xfId="971"/>
    <cellStyle name="Normal 2_All_SFR_Tables" xfId="972"/>
    <cellStyle name="Normal 20" xfId="973"/>
    <cellStyle name="Normal 20 2" xfId="974"/>
    <cellStyle name="Normal 21" xfId="975"/>
    <cellStyle name="Normal 21 2" xfId="976"/>
    <cellStyle name="Normal 22" xfId="977"/>
    <cellStyle name="Normal 22 2" xfId="978"/>
    <cellStyle name="Normal 23" xfId="979"/>
    <cellStyle name="Normal 23 2" xfId="980"/>
    <cellStyle name="Normal 24" xfId="981"/>
    <cellStyle name="Normal 24 2" xfId="982"/>
    <cellStyle name="Normal 25" xfId="983"/>
    <cellStyle name="Normal 25 2" xfId="984"/>
    <cellStyle name="Normal 26" xfId="985"/>
    <cellStyle name="Normal 27" xfId="986"/>
    <cellStyle name="Normal 28" xfId="987"/>
    <cellStyle name="Normal 29" xfId="988"/>
    <cellStyle name="Normal 29 2" xfId="989"/>
    <cellStyle name="Normal 3" xfId="990"/>
    <cellStyle name="Normal 3 10" xfId="991"/>
    <cellStyle name="Normal 3 11" xfId="992"/>
    <cellStyle name="Normal 3 12" xfId="993"/>
    <cellStyle name="Normal 3 13" xfId="994"/>
    <cellStyle name="Normal 3 2" xfId="995"/>
    <cellStyle name="Normal 3 2 10" xfId="996"/>
    <cellStyle name="Normal 3 2 11" xfId="997"/>
    <cellStyle name="Normal 3 2 2" xfId="998"/>
    <cellStyle name="Normal 3 2 2 2" xfId="999"/>
    <cellStyle name="Normal 3 2 2 2 2" xfId="1000"/>
    <cellStyle name="Normal 3 2 2 3" xfId="1001"/>
    <cellStyle name="Normal 3 2 2 4" xfId="1002"/>
    <cellStyle name="Normal 3 2 2_Oct SFR WPL Starts Supplementary v1" xfId="1003"/>
    <cellStyle name="Normal 3 2 3" xfId="1004"/>
    <cellStyle name="Normal 3 2 4" xfId="1005"/>
    <cellStyle name="Normal 3 2 4 2" xfId="1006"/>
    <cellStyle name="Normal 3 2 5" xfId="1007"/>
    <cellStyle name="Normal 3 2 6" xfId="1008"/>
    <cellStyle name="Normal 3 2 7" xfId="1009"/>
    <cellStyle name="Normal 3 2 8" xfId="1010"/>
    <cellStyle name="Normal 3 2 9" xfId="1011"/>
    <cellStyle name="Normal 3 2_123" xfId="1012"/>
    <cellStyle name="Normal 3 3" xfId="1013"/>
    <cellStyle name="Normal 3 3 2" xfId="1014"/>
    <cellStyle name="Normal 3 3 2 2" xfId="1015"/>
    <cellStyle name="Normal 3 3 2 3" xfId="1016"/>
    <cellStyle name="Normal 3 3 2_Oct SFR WPL Starts Supplementary v1" xfId="1017"/>
    <cellStyle name="Normal 3 3 3" xfId="1018"/>
    <cellStyle name="Normal 3 3 4" xfId="1019"/>
    <cellStyle name="Normal 3 3 5" xfId="1020"/>
    <cellStyle name="Normal 3 3_123" xfId="1021"/>
    <cellStyle name="Normal 3 4" xfId="1022"/>
    <cellStyle name="Normal 3 4 10" xfId="1023"/>
    <cellStyle name="Normal 3 4 2" xfId="1024"/>
    <cellStyle name="Normal 3 4 2 2" xfId="1025"/>
    <cellStyle name="Normal 3 4 2 3" xfId="1026"/>
    <cellStyle name="Normal 3 4 2_Oct SFR WPL Starts Supplementary v1" xfId="1027"/>
    <cellStyle name="Normal 3 4 3" xfId="1028"/>
    <cellStyle name="Normal 3 4 4" xfId="1029"/>
    <cellStyle name="Normal 3 4 5" xfId="1030"/>
    <cellStyle name="Normal 3 4 6" xfId="1031"/>
    <cellStyle name="Normal 3 4 7" xfId="1032"/>
    <cellStyle name="Normal 3 4 8" xfId="1033"/>
    <cellStyle name="Normal 3 4 9" xfId="1034"/>
    <cellStyle name="Normal 3 4_123" xfId="1035"/>
    <cellStyle name="Normal 3 5" xfId="1036"/>
    <cellStyle name="Normal 3 5 2" xfId="1037"/>
    <cellStyle name="Normal 3 5 2 2" xfId="1038"/>
    <cellStyle name="Normal 3 5 2 2 2" xfId="1039"/>
    <cellStyle name="Normal 3 5 2 3" xfId="1040"/>
    <cellStyle name="Normal 3 5 3" xfId="1041"/>
    <cellStyle name="Normal 3 5 3 2" xfId="1042"/>
    <cellStyle name="Normal 3 5 4" xfId="1043"/>
    <cellStyle name="Normal 3 5_Cover Sheet - Apprenticeships" xfId="1044"/>
    <cellStyle name="Normal 3 6" xfId="1045"/>
    <cellStyle name="Normal 3 6 2" xfId="1046"/>
    <cellStyle name="Normal 3 6 3" xfId="1047"/>
    <cellStyle name="Normal 3 7" xfId="1048"/>
    <cellStyle name="Normal 3 7 2" xfId="1049"/>
    <cellStyle name="Normal 3 8" xfId="1050"/>
    <cellStyle name="Normal 3 9" xfId="1051"/>
    <cellStyle name="Normal 3_123" xfId="1052"/>
    <cellStyle name="Normal 30" xfId="1053"/>
    <cellStyle name="Normal 30 2" xfId="1054"/>
    <cellStyle name="Normal 31" xfId="1055"/>
    <cellStyle name="Normal 31 2" xfId="1056"/>
    <cellStyle name="Normal 32" xfId="1057"/>
    <cellStyle name="Normal 32 2" xfId="1058"/>
    <cellStyle name="Normal 33" xfId="1059"/>
    <cellStyle name="Normal 34" xfId="1060"/>
    <cellStyle name="Normal 34 2" xfId="1061"/>
    <cellStyle name="Normal 35" xfId="1062"/>
    <cellStyle name="Normal 35 2" xfId="1063"/>
    <cellStyle name="Normal 36" xfId="1064"/>
    <cellStyle name="Normal 36 2" xfId="1065"/>
    <cellStyle name="Normal 37" xfId="1066"/>
    <cellStyle name="Normal 38" xfId="1067"/>
    <cellStyle name="Normal 39" xfId="1068"/>
    <cellStyle name="Normal 4" xfId="1069"/>
    <cellStyle name="Normal 4 2" xfId="1070"/>
    <cellStyle name="Normal 4 2 2" xfId="1071"/>
    <cellStyle name="Normal 4 2 2 2" xfId="1072"/>
    <cellStyle name="Normal 4 2 3" xfId="1073"/>
    <cellStyle name="Normal 4 2 4" xfId="1074"/>
    <cellStyle name="Normal 4 2 4 2" xfId="1075"/>
    <cellStyle name="Normal 4 2 5" xfId="1076"/>
    <cellStyle name="Normal 4 2 6" xfId="1077"/>
    <cellStyle name="Normal 4 3" xfId="1078"/>
    <cellStyle name="Normal 4 3 2" xfId="1079"/>
    <cellStyle name="Normal 4 3 3" xfId="1080"/>
    <cellStyle name="Normal 4 4" xfId="1081"/>
    <cellStyle name="Normal 4 4 2" xfId="1082"/>
    <cellStyle name="Normal 4 4 3" xfId="1083"/>
    <cellStyle name="Normal 4 5" xfId="1084"/>
    <cellStyle name="Normal 4 5 2" xfId="1085"/>
    <cellStyle name="Normal 4 6" xfId="1086"/>
    <cellStyle name="Normal 4_123" xfId="1087"/>
    <cellStyle name="Normal 40" xfId="1088"/>
    <cellStyle name="Normal 41" xfId="1089"/>
    <cellStyle name="Normal 42" xfId="1090"/>
    <cellStyle name="Normal 43" xfId="1091"/>
    <cellStyle name="Normal 44" xfId="1092"/>
    <cellStyle name="Normal 45" xfId="1093"/>
    <cellStyle name="Normal 46" xfId="1094"/>
    <cellStyle name="Normal 47" xfId="1095"/>
    <cellStyle name="Normal 48" xfId="1096"/>
    <cellStyle name="Normal 49" xfId="1097"/>
    <cellStyle name="Normal 5" xfId="1098"/>
    <cellStyle name="Normal 5 2" xfId="1099"/>
    <cellStyle name="Normal 5 2 2" xfId="1100"/>
    <cellStyle name="Normal 5 2 2 2" xfId="1101"/>
    <cellStyle name="Normal 5 2 2 2 2" xfId="1102"/>
    <cellStyle name="Normal 5 2 3" xfId="1103"/>
    <cellStyle name="Normal 5 2 4" xfId="1104"/>
    <cellStyle name="Normal 5 2 5" xfId="1105"/>
    <cellStyle name="Normal 5 3" xfId="1106"/>
    <cellStyle name="Normal 5 3 2" xfId="1107"/>
    <cellStyle name="Normal 5 3 2 2" xfId="1108"/>
    <cellStyle name="Normal 5 3 3" xfId="1109"/>
    <cellStyle name="Normal 5 4" xfId="1110"/>
    <cellStyle name="Normal 5 4 2" xfId="1111"/>
    <cellStyle name="Normal 5 5" xfId="1112"/>
    <cellStyle name="Normal 5 6" xfId="1113"/>
    <cellStyle name="Normal 5 6 2" xfId="1114"/>
    <cellStyle name="Normal 5 7" xfId="1115"/>
    <cellStyle name="Normal 5 8" xfId="1116"/>
    <cellStyle name="Normal 50" xfId="1117"/>
    <cellStyle name="Normal 51" xfId="1118"/>
    <cellStyle name="Normal 52" xfId="1119"/>
    <cellStyle name="Normal 53" xfId="1120"/>
    <cellStyle name="Normal 54" xfId="1121"/>
    <cellStyle name="Normal 55" xfId="1122"/>
    <cellStyle name="Normal 56" xfId="1123"/>
    <cellStyle name="Normal 57" xfId="1124"/>
    <cellStyle name="Normal 58" xfId="1125"/>
    <cellStyle name="Normal 59" xfId="1126"/>
    <cellStyle name="Normal 6" xfId="1127"/>
    <cellStyle name="Normal 6 2" xfId="1128"/>
    <cellStyle name="Normal 6 2 2" xfId="1129"/>
    <cellStyle name="Normal 6 2 3" xfId="1130"/>
    <cellStyle name="Normal 6 3" xfId="1131"/>
    <cellStyle name="Normal 6 3 2" xfId="1132"/>
    <cellStyle name="Normal 6 4" xfId="1133"/>
    <cellStyle name="Normal 6 4 2" xfId="1134"/>
    <cellStyle name="Normal 6 5" xfId="1135"/>
    <cellStyle name="Normal 6 5 2" xfId="1136"/>
    <cellStyle name="Normal 60" xfId="1137"/>
    <cellStyle name="Normal 61" xfId="1138"/>
    <cellStyle name="Normal 62" xfId="1139"/>
    <cellStyle name="Normal 63" xfId="1140"/>
    <cellStyle name="Normal 64" xfId="1141"/>
    <cellStyle name="Normal 65" xfId="1142"/>
    <cellStyle name="Normal 66" xfId="1143"/>
    <cellStyle name="Normal 67" xfId="1144"/>
    <cellStyle name="Normal 68" xfId="1145"/>
    <cellStyle name="Normal 69" xfId="1146"/>
    <cellStyle name="Normal 7" xfId="1147"/>
    <cellStyle name="Normal 7 2" xfId="1148"/>
    <cellStyle name="Normal 7 2 2" xfId="1149"/>
    <cellStyle name="Normal 7 2 3" xfId="1150"/>
    <cellStyle name="Normal 7 3" xfId="1151"/>
    <cellStyle name="Normal 7 3 2" xfId="1152"/>
    <cellStyle name="Normal 7 3 2 2" xfId="1153"/>
    <cellStyle name="Normal 7 3 3" xfId="1154"/>
    <cellStyle name="Normal 7 3 4" xfId="1155"/>
    <cellStyle name="Normal 7 4" xfId="1156"/>
    <cellStyle name="Normal 7 4 2" xfId="1157"/>
    <cellStyle name="Normal 7 4 2 2" xfId="1158"/>
    <cellStyle name="Normal 7 4 3" xfId="1159"/>
    <cellStyle name="Normal 7 4 4" xfId="1160"/>
    <cellStyle name="Normal 7 5" xfId="1161"/>
    <cellStyle name="Normal 7 5 2" xfId="1162"/>
    <cellStyle name="Normal 7_JanSFR Table 19" xfId="1163"/>
    <cellStyle name="Normal 70" xfId="1164"/>
    <cellStyle name="Normal 71" xfId="1165"/>
    <cellStyle name="Normal 72" xfId="1166"/>
    <cellStyle name="Normal 73" xfId="1167"/>
    <cellStyle name="Normal 74" xfId="1168"/>
    <cellStyle name="Normal 75" xfId="1169"/>
    <cellStyle name="Normal 76" xfId="1170"/>
    <cellStyle name="Normal 77" xfId="1171"/>
    <cellStyle name="Normal 78" xfId="1172"/>
    <cellStyle name="Normal 79" xfId="1173"/>
    <cellStyle name="Normal 8" xfId="1174"/>
    <cellStyle name="Normal 8 2" xfId="1175"/>
    <cellStyle name="Normal 8 2 2" xfId="1176"/>
    <cellStyle name="Normal 8 3" xfId="1177"/>
    <cellStyle name="Normal 8 4" xfId="1178"/>
    <cellStyle name="Normal 8_Oct SFR WPL Starts Supplementary v1" xfId="1179"/>
    <cellStyle name="Normal 80" xfId="1180"/>
    <cellStyle name="Normal 81" xfId="1181"/>
    <cellStyle name="Normal 82" xfId="1182"/>
    <cellStyle name="Normal 83" xfId="1183"/>
    <cellStyle name="Normal 84" xfId="1184"/>
    <cellStyle name="Normal 85" xfId="1185"/>
    <cellStyle name="Normal 86" xfId="1186"/>
    <cellStyle name="Normal 87" xfId="1187"/>
    <cellStyle name="Normal 88" xfId="1188"/>
    <cellStyle name="Normal 89" xfId="1189"/>
    <cellStyle name="Normal 9" xfId="1190"/>
    <cellStyle name="Normal 9 2" xfId="1191"/>
    <cellStyle name="Normal 9 2 2" xfId="1192"/>
    <cellStyle name="Normal 9 2 2 2" xfId="1193"/>
    <cellStyle name="Normal 9 2 3" xfId="1194"/>
    <cellStyle name="Normal 9 3" xfId="1195"/>
    <cellStyle name="Normal 9 3 2" xfId="1196"/>
    <cellStyle name="Normal 9 4" xfId="1197"/>
    <cellStyle name="Normal 9 4 2" xfId="1198"/>
    <cellStyle name="Normal 9 5" xfId="1199"/>
    <cellStyle name="Normal 9_JanSFR Table 19" xfId="1200"/>
    <cellStyle name="Normal 90" xfId="1201"/>
    <cellStyle name="Normal 91" xfId="1202"/>
    <cellStyle name="Normal 92" xfId="1203"/>
    <cellStyle name="Normal 93" xfId="1204"/>
    <cellStyle name="Normal 94" xfId="1205"/>
    <cellStyle name="Normal 95" xfId="1206"/>
    <cellStyle name="Normal 96" xfId="1207"/>
    <cellStyle name="Normal 97" xfId="1208"/>
    <cellStyle name="Normal 98" xfId="1209"/>
    <cellStyle name="Normal 99" xfId="1210"/>
    <cellStyle name="NormalStyleText" xfId="1211"/>
    <cellStyle name="Note 2" xfId="1212"/>
    <cellStyle name="Note 2 10" xfId="1213"/>
    <cellStyle name="Note 2 11" xfId="1214"/>
    <cellStyle name="Note 2 12" xfId="1215"/>
    <cellStyle name="Note 2 13" xfId="1216"/>
    <cellStyle name="Note 2 14" xfId="1217"/>
    <cellStyle name="Note 2 2" xfId="1218"/>
    <cellStyle name="Note 2 2 2" xfId="1219"/>
    <cellStyle name="Note 2 2 3" xfId="1220"/>
    <cellStyle name="Note 2 2_NCNC Report v1.3" xfId="1221"/>
    <cellStyle name="Note 2 3" xfId="1222"/>
    <cellStyle name="Note 2 3 2" xfId="1223"/>
    <cellStyle name="Note 2 3 3" xfId="1224"/>
    <cellStyle name="Note 2 3_NCNC Report v1.3" xfId="1225"/>
    <cellStyle name="Note 2 4" xfId="1226"/>
    <cellStyle name="Note 2 5" xfId="1227"/>
    <cellStyle name="Note 2 6" xfId="1228"/>
    <cellStyle name="Note 2 7" xfId="1229"/>
    <cellStyle name="Note 2 8" xfId="1230"/>
    <cellStyle name="Note 2 9" xfId="1231"/>
    <cellStyle name="Note 2_MarSFR Table 6 v2 Final" xfId="1232"/>
    <cellStyle name="Note 3" xfId="1233"/>
    <cellStyle name="Note 3 2" xfId="1234"/>
    <cellStyle name="Note 3 2 2" xfId="1235"/>
    <cellStyle name="Note 3 3" xfId="1236"/>
    <cellStyle name="Note 3 4" xfId="1237"/>
    <cellStyle name="Note 3_NCNC Report v1.3" xfId="1238"/>
    <cellStyle name="Note 4" xfId="1239"/>
    <cellStyle name="Note 4 2" xfId="1240"/>
    <cellStyle name="Note 4 3" xfId="1241"/>
    <cellStyle name="Note 5" xfId="1242"/>
    <cellStyle name="Note 6" xfId="1243"/>
    <cellStyle name="Note 7" xfId="1244"/>
    <cellStyle name="Note 8" xfId="1245"/>
    <cellStyle name="Note 9" xfId="1246"/>
    <cellStyle name="Output 2" xfId="1247"/>
    <cellStyle name="Output 2 2" xfId="1248"/>
    <cellStyle name="Output 2 2 2" xfId="1249"/>
    <cellStyle name="Output 2 3" xfId="1250"/>
    <cellStyle name="Output 2_MarSFR Table 6 v2 Final" xfId="1251"/>
    <cellStyle name="Output 3" xfId="1252"/>
    <cellStyle name="Output 3 2" xfId="1253"/>
    <cellStyle name="Output 4" xfId="1254"/>
    <cellStyle name="Output 5" xfId="1255"/>
    <cellStyle name="Output 6" xfId="1256"/>
    <cellStyle name="Output 7" xfId="1257"/>
    <cellStyle name="Output 8" xfId="1258"/>
    <cellStyle name="Percent" xfId="1" builtinId="5"/>
    <cellStyle name="Percent 10" xfId="1259"/>
    <cellStyle name="Percent 11" xfId="1260"/>
    <cellStyle name="Percent 12" xfId="1261"/>
    <cellStyle name="Percent 13" xfId="1262"/>
    <cellStyle name="Percent 14" xfId="1263"/>
    <cellStyle name="Percent 2" xfId="1264"/>
    <cellStyle name="Percent 2 2" xfId="1265"/>
    <cellStyle name="Percent 2 2 2" xfId="1266"/>
    <cellStyle name="Percent 2 2 3" xfId="1267"/>
    <cellStyle name="Percent 2 2 4" xfId="1268"/>
    <cellStyle name="Percent 2 3" xfId="1269"/>
    <cellStyle name="Percent 2 3 2" xfId="1270"/>
    <cellStyle name="Percent 2 3 3" xfId="1271"/>
    <cellStyle name="Percent 2 4" xfId="1272"/>
    <cellStyle name="Percent 2 5" xfId="1273"/>
    <cellStyle name="Percent 3" xfId="1274"/>
    <cellStyle name="Percent 3 2" xfId="1275"/>
    <cellStyle name="Percent 3 2 2" xfId="1276"/>
    <cellStyle name="Percent 3 2 3" xfId="1277"/>
    <cellStyle name="Percent 3 3" xfId="1278"/>
    <cellStyle name="Percent 3 3 2" xfId="1279"/>
    <cellStyle name="Percent 3 3 3" xfId="1280"/>
    <cellStyle name="Percent 3 4" xfId="1281"/>
    <cellStyle name="Percent 3 4 2" xfId="1282"/>
    <cellStyle name="Percent 3 5" xfId="1283"/>
    <cellStyle name="Percent 3 5 2" xfId="1284"/>
    <cellStyle name="Percent 3 5 3" xfId="1285"/>
    <cellStyle name="Percent 3 6" xfId="1286"/>
    <cellStyle name="Percent 3 7" xfId="1287"/>
    <cellStyle name="Percent 4" xfId="1288"/>
    <cellStyle name="Percent 4 2" xfId="1289"/>
    <cellStyle name="Percent 4 2 2" xfId="1290"/>
    <cellStyle name="Percent 4 3" xfId="1291"/>
    <cellStyle name="Percent 4 3 2" xfId="1292"/>
    <cellStyle name="Percent 4 4" xfId="1293"/>
    <cellStyle name="Percent 4 5" xfId="1294"/>
    <cellStyle name="Percent 4 6" xfId="1295"/>
    <cellStyle name="Percent 5" xfId="1296"/>
    <cellStyle name="Percent 5 2" xfId="1297"/>
    <cellStyle name="Percent 5 2 2" xfId="1298"/>
    <cellStyle name="Percent 5 3" xfId="1299"/>
    <cellStyle name="Percent 5 4" xfId="1300"/>
    <cellStyle name="Percent 6" xfId="1301"/>
    <cellStyle name="Percent 6 2" xfId="1302"/>
    <cellStyle name="Percent 6 3" xfId="1303"/>
    <cellStyle name="Percent 7" xfId="1304"/>
    <cellStyle name="Percent 7 2" xfId="1305"/>
    <cellStyle name="Percent 7 3" xfId="1306"/>
    <cellStyle name="Percent 8" xfId="1307"/>
    <cellStyle name="Percent 8 2" xfId="1308"/>
    <cellStyle name="Percent 9" xfId="1309"/>
    <cellStyle name="Refdb standard" xfId="1310"/>
    <cellStyle name="Refdb standard 2" xfId="1311"/>
    <cellStyle name="Row_CategoryHeadings" xfId="1312"/>
    <cellStyle name="Sheet Title" xfId="1313"/>
    <cellStyle name="Source" xfId="1314"/>
    <cellStyle name="Source 2" xfId="1315"/>
    <cellStyle name="Source 2 2" xfId="1316"/>
    <cellStyle name="Source 2 3" xfId="1317"/>
    <cellStyle name="Source 2 3 2" xfId="1318"/>
    <cellStyle name="Source 2 3 2 2" xfId="1319"/>
    <cellStyle name="Source 2 3 3" xfId="1320"/>
    <cellStyle name="Source 2 4" xfId="1321"/>
    <cellStyle name="Source 2 5" xfId="1322"/>
    <cellStyle name="Source 2 5 2" xfId="1323"/>
    <cellStyle name="Source 2 6" xfId="1324"/>
    <cellStyle name="Source 3" xfId="1325"/>
    <cellStyle name="Source 4" xfId="1326"/>
    <cellStyle name="Style 1" xfId="1327"/>
    <cellStyle name="Superscript" xfId="1328"/>
    <cellStyle name="Table_Name" xfId="1329"/>
    <cellStyle name="Title 2" xfId="1330"/>
    <cellStyle name="Title 2 2" xfId="1331"/>
    <cellStyle name="Title 2 2 2" xfId="1332"/>
    <cellStyle name="Title 2 3" xfId="1333"/>
    <cellStyle name="Title 2 4" xfId="1334"/>
    <cellStyle name="Title 3" xfId="1335"/>
    <cellStyle name="Title 4" xfId="1336"/>
    <cellStyle name="Title 5" xfId="1337"/>
    <cellStyle name="Total 2" xfId="1338"/>
    <cellStyle name="Total 2 2" xfId="1339"/>
    <cellStyle name="Total 2 3" xfId="1340"/>
    <cellStyle name="Total 2_MarSFR Table 6 v2 Final" xfId="1341"/>
    <cellStyle name="Total 3" xfId="1342"/>
    <cellStyle name="Total 4" xfId="1343"/>
    <cellStyle name="Total 5" xfId="1344"/>
    <cellStyle name="TotalStyleText" xfId="1345"/>
    <cellStyle name="ts97" xfId="1346"/>
    <cellStyle name="ts97 2" xfId="1347"/>
    <cellStyle name="ts97 2 2" xfId="1348"/>
    <cellStyle name="ts97 2 3" xfId="1349"/>
    <cellStyle name="ts97 2 4" xfId="1350"/>
    <cellStyle name="ts97 3" xfId="1351"/>
    <cellStyle name="ts97 4" xfId="1352"/>
    <cellStyle name="ts97_2010 SFR tables LFS" xfId="1353"/>
    <cellStyle name="u" xfId="1354"/>
    <cellStyle name="Undefined" xfId="1355"/>
    <cellStyle name="Warning Text 2" xfId="1356"/>
    <cellStyle name="Warning Text 2 2" xfId="1357"/>
    <cellStyle name="Warning Text 2 3" xfId="1358"/>
    <cellStyle name="Warning Text 3" xfId="1359"/>
    <cellStyle name="Warning Text 4" xfId="1360"/>
    <cellStyle name="Warning Text 5" xfId="1361"/>
    <cellStyle name="Warnings" xfId="1362"/>
    <cellStyle name="Warnings 2" xfId="1363"/>
    <cellStyle name="Warnings 2 2" xfId="1364"/>
    <cellStyle name="Warnings 2 2 2" xfId="1365"/>
    <cellStyle name="Warnings 2 3" xfId="1366"/>
    <cellStyle name="Warnings 2 3 2" xfId="1367"/>
    <cellStyle name="Warnings 2 4" xfId="1368"/>
    <cellStyle name="Warnings 2 4 2" xfId="1369"/>
    <cellStyle name="Warnings 2 5" xfId="1370"/>
    <cellStyle name="Warnings 2 5 2" xfId="1371"/>
    <cellStyle name="Warnings 2 5 2 2" xfId="1372"/>
    <cellStyle name="Warnings 2 5 3" xfId="1373"/>
    <cellStyle name="Warnings 3" xfId="1374"/>
    <cellStyle name="Warnings 3 2" xfId="1375"/>
    <cellStyle name="Warnings 4" xfId="1376"/>
    <cellStyle name="Warnings 4 2" xfId="1377"/>
    <cellStyle name="Warnings 4 3" xfId="1378"/>
    <cellStyle name="Warnings 5" xfId="1379"/>
    <cellStyle name="Warnings 5 2" xfId="1380"/>
    <cellStyle name="Warnings 5 2 2" xfId="1381"/>
    <cellStyle name="Warnings 5 2 2 2" xfId="1382"/>
    <cellStyle name="Warnings 5 2 3" xfId="1383"/>
    <cellStyle name="Warnings 5 3" xfId="1384"/>
    <cellStyle name="Warnings 5 4" xfId="1385"/>
    <cellStyle name="Warnings 5 4 2" xfId="1386"/>
    <cellStyle name="Warnings 6" xfId="1387"/>
    <cellStyle name="Warnings 6 2" xfId="1388"/>
    <cellStyle name="Warnings 6 2 2" xfId="1389"/>
    <cellStyle name="Warnings 6 2 2 2" xfId="1390"/>
    <cellStyle name="Warnings 6 2 3" xfId="1391"/>
    <cellStyle name="Warnings 6 3" xfId="1392"/>
    <cellStyle name="Warnings 6 4" xfId="1393"/>
    <cellStyle name="Warnings 7" xfId="1394"/>
    <cellStyle name="XLConnect.General" xfId="1395"/>
    <cellStyle name="XLConnect.Numeric" xfId="1396"/>
    <cellStyle name="XLConnect.String" xfId="13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data\elections$\Elections%202016\2.%20E%20counting%20-%20Mark%20Roberts\End%20of%20Count%20Reports\18%20May%202016%20from%20Huddle\GLA%202016%20-%20Mayoral%20Matrix%20Reports%20V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ndon 2016"/>
      <sheetName val="Constituency"/>
      <sheetName val="Boroughs"/>
      <sheetName val="tables a b c"/>
    </sheetNames>
    <sheetDataSet>
      <sheetData sheetId="0"/>
      <sheetData sheetId="1">
        <row r="3">
          <cell r="B3">
            <v>11239</v>
          </cell>
          <cell r="C3">
            <v>540</v>
          </cell>
          <cell r="D3">
            <v>284</v>
          </cell>
          <cell r="E3">
            <v>45</v>
          </cell>
          <cell r="F3">
            <v>292</v>
          </cell>
          <cell r="G3">
            <v>103</v>
          </cell>
          <cell r="H3">
            <v>1077</v>
          </cell>
          <cell r="I3">
            <v>397</v>
          </cell>
          <cell r="J3">
            <v>5414</v>
          </cell>
          <cell r="K3">
            <v>155</v>
          </cell>
          <cell r="L3">
            <v>1388</v>
          </cell>
          <cell r="M3">
            <v>1299</v>
          </cell>
          <cell r="N3">
            <v>168</v>
          </cell>
          <cell r="O3">
            <v>77</v>
          </cell>
        </row>
        <row r="4">
          <cell r="B4">
            <v>601</v>
          </cell>
          <cell r="C4">
            <v>81</v>
          </cell>
          <cell r="D4">
            <v>37</v>
          </cell>
          <cell r="E4">
            <v>51</v>
          </cell>
          <cell r="F4">
            <v>16</v>
          </cell>
          <cell r="G4">
            <v>95</v>
          </cell>
          <cell r="H4">
            <v>63</v>
          </cell>
          <cell r="I4">
            <v>13</v>
          </cell>
          <cell r="J4">
            <v>53</v>
          </cell>
          <cell r="K4">
            <v>7</v>
          </cell>
          <cell r="L4">
            <v>20</v>
          </cell>
          <cell r="M4">
            <v>21</v>
          </cell>
          <cell r="N4">
            <v>138</v>
          </cell>
          <cell r="O4">
            <v>6</v>
          </cell>
        </row>
        <row r="5">
          <cell r="B5">
            <v>2095</v>
          </cell>
          <cell r="C5">
            <v>199</v>
          </cell>
          <cell r="D5">
            <v>289</v>
          </cell>
          <cell r="E5">
            <v>14</v>
          </cell>
          <cell r="F5">
            <v>115</v>
          </cell>
          <cell r="G5">
            <v>34</v>
          </cell>
          <cell r="H5">
            <v>162</v>
          </cell>
          <cell r="I5">
            <v>85</v>
          </cell>
          <cell r="J5">
            <v>885</v>
          </cell>
          <cell r="K5">
            <v>25</v>
          </cell>
          <cell r="L5">
            <v>114</v>
          </cell>
          <cell r="M5">
            <v>78</v>
          </cell>
          <cell r="N5">
            <v>84</v>
          </cell>
          <cell r="O5">
            <v>11</v>
          </cell>
        </row>
        <row r="6">
          <cell r="B6">
            <v>1428</v>
          </cell>
          <cell r="C6">
            <v>125</v>
          </cell>
          <cell r="D6">
            <v>91</v>
          </cell>
          <cell r="E6">
            <v>159</v>
          </cell>
          <cell r="F6">
            <v>38</v>
          </cell>
          <cell r="G6">
            <v>88</v>
          </cell>
          <cell r="H6">
            <v>247</v>
          </cell>
          <cell r="I6">
            <v>34</v>
          </cell>
          <cell r="J6">
            <v>147</v>
          </cell>
          <cell r="K6">
            <v>10</v>
          </cell>
          <cell r="L6">
            <v>64</v>
          </cell>
          <cell r="M6">
            <v>62</v>
          </cell>
          <cell r="N6">
            <v>352</v>
          </cell>
          <cell r="O6">
            <v>11</v>
          </cell>
        </row>
        <row r="7">
          <cell r="B7">
            <v>73722</v>
          </cell>
          <cell r="C7">
            <v>16939</v>
          </cell>
          <cell r="D7">
            <v>9086</v>
          </cell>
          <cell r="E7">
            <v>574</v>
          </cell>
          <cell r="F7">
            <v>795</v>
          </cell>
          <cell r="G7">
            <v>2078</v>
          </cell>
          <cell r="H7">
            <v>5953</v>
          </cell>
          <cell r="I7">
            <v>2380</v>
          </cell>
          <cell r="J7">
            <v>6158</v>
          </cell>
          <cell r="K7">
            <v>968</v>
          </cell>
          <cell r="L7">
            <v>12051</v>
          </cell>
          <cell r="M7">
            <v>5652</v>
          </cell>
          <cell r="N7">
            <v>10062</v>
          </cell>
          <cell r="O7">
            <v>1026</v>
          </cell>
        </row>
        <row r="8">
          <cell r="B8">
            <v>1378</v>
          </cell>
          <cell r="C8">
            <v>100</v>
          </cell>
          <cell r="D8">
            <v>224</v>
          </cell>
          <cell r="E8">
            <v>11</v>
          </cell>
          <cell r="F8">
            <v>60</v>
          </cell>
          <cell r="G8">
            <v>29</v>
          </cell>
          <cell r="H8">
            <v>188</v>
          </cell>
          <cell r="I8">
            <v>65</v>
          </cell>
          <cell r="J8">
            <v>364</v>
          </cell>
          <cell r="K8">
            <v>88</v>
          </cell>
          <cell r="L8">
            <v>79</v>
          </cell>
          <cell r="M8">
            <v>102</v>
          </cell>
          <cell r="N8">
            <v>43</v>
          </cell>
          <cell r="O8">
            <v>25</v>
          </cell>
        </row>
        <row r="9">
          <cell r="B9">
            <v>74927</v>
          </cell>
          <cell r="C9">
            <v>11047</v>
          </cell>
          <cell r="D9">
            <v>22853</v>
          </cell>
          <cell r="E9">
            <v>221</v>
          </cell>
          <cell r="F9">
            <v>5066</v>
          </cell>
          <cell r="G9">
            <v>643</v>
          </cell>
          <cell r="H9">
            <v>6087</v>
          </cell>
          <cell r="I9">
            <v>2051</v>
          </cell>
          <cell r="J9">
            <v>7086</v>
          </cell>
          <cell r="K9">
            <v>667</v>
          </cell>
          <cell r="L9">
            <v>9722</v>
          </cell>
          <cell r="M9">
            <v>7889</v>
          </cell>
          <cell r="N9">
            <v>1168</v>
          </cell>
          <cell r="O9">
            <v>427</v>
          </cell>
        </row>
        <row r="10">
          <cell r="B10">
            <v>267</v>
          </cell>
          <cell r="C10">
            <v>39</v>
          </cell>
          <cell r="D10">
            <v>34</v>
          </cell>
          <cell r="E10">
            <v>3</v>
          </cell>
          <cell r="F10">
            <v>8</v>
          </cell>
          <cell r="G10">
            <v>7</v>
          </cell>
          <cell r="H10">
            <v>25</v>
          </cell>
          <cell r="I10">
            <v>28</v>
          </cell>
          <cell r="J10">
            <v>46</v>
          </cell>
          <cell r="K10">
            <v>20</v>
          </cell>
          <cell r="L10">
            <v>14</v>
          </cell>
          <cell r="M10">
            <v>28</v>
          </cell>
          <cell r="N10">
            <v>5</v>
          </cell>
          <cell r="O10">
            <v>10</v>
          </cell>
        </row>
        <row r="11">
          <cell r="B11">
            <v>7858</v>
          </cell>
          <cell r="C11">
            <v>490</v>
          </cell>
          <cell r="D11">
            <v>1742</v>
          </cell>
          <cell r="E11">
            <v>23</v>
          </cell>
          <cell r="F11">
            <v>118</v>
          </cell>
          <cell r="G11">
            <v>84</v>
          </cell>
          <cell r="H11">
            <v>1605</v>
          </cell>
          <cell r="I11">
            <v>149</v>
          </cell>
          <cell r="J11">
            <v>2418</v>
          </cell>
          <cell r="K11">
            <v>29</v>
          </cell>
          <cell r="L11">
            <v>192</v>
          </cell>
          <cell r="M11">
            <v>719</v>
          </cell>
          <cell r="N11">
            <v>205</v>
          </cell>
          <cell r="O11">
            <v>84</v>
          </cell>
        </row>
        <row r="12">
          <cell r="B12">
            <v>4403</v>
          </cell>
          <cell r="C12">
            <v>201</v>
          </cell>
          <cell r="D12">
            <v>914</v>
          </cell>
          <cell r="E12">
            <v>19</v>
          </cell>
          <cell r="F12">
            <v>62</v>
          </cell>
          <cell r="G12">
            <v>43</v>
          </cell>
          <cell r="H12">
            <v>669</v>
          </cell>
          <cell r="I12">
            <v>106</v>
          </cell>
          <cell r="J12">
            <v>1731</v>
          </cell>
          <cell r="K12">
            <v>62</v>
          </cell>
          <cell r="L12">
            <v>421</v>
          </cell>
          <cell r="M12">
            <v>77</v>
          </cell>
          <cell r="N12">
            <v>52</v>
          </cell>
          <cell r="O12">
            <v>46</v>
          </cell>
        </row>
        <row r="13">
          <cell r="B13">
            <v>4446</v>
          </cell>
          <cell r="C13">
            <v>479</v>
          </cell>
          <cell r="D13">
            <v>294</v>
          </cell>
          <cell r="E13">
            <v>458</v>
          </cell>
          <cell r="F13">
            <v>150</v>
          </cell>
          <cell r="G13">
            <v>772</v>
          </cell>
          <cell r="H13">
            <v>1159</v>
          </cell>
          <cell r="I13">
            <v>118</v>
          </cell>
          <cell r="J13">
            <v>303</v>
          </cell>
          <cell r="K13">
            <v>31</v>
          </cell>
          <cell r="L13">
            <v>188</v>
          </cell>
          <cell r="M13">
            <v>111</v>
          </cell>
          <cell r="N13">
            <v>329</v>
          </cell>
          <cell r="O13">
            <v>54</v>
          </cell>
        </row>
        <row r="14">
          <cell r="B14">
            <v>760</v>
          </cell>
          <cell r="C14">
            <v>101</v>
          </cell>
          <cell r="D14">
            <v>83</v>
          </cell>
          <cell r="E14">
            <v>15</v>
          </cell>
          <cell r="F14">
            <v>12</v>
          </cell>
          <cell r="G14">
            <v>25</v>
          </cell>
          <cell r="H14">
            <v>139</v>
          </cell>
          <cell r="I14">
            <v>46</v>
          </cell>
          <cell r="J14">
            <v>122</v>
          </cell>
          <cell r="K14">
            <v>19</v>
          </cell>
          <cell r="L14">
            <v>73</v>
          </cell>
          <cell r="M14">
            <v>60</v>
          </cell>
          <cell r="N14">
            <v>14</v>
          </cell>
          <cell r="O14">
            <v>51</v>
          </cell>
        </row>
        <row r="20">
          <cell r="B20">
            <v>8508</v>
          </cell>
          <cell r="C20">
            <v>442</v>
          </cell>
          <cell r="D20">
            <v>167</v>
          </cell>
          <cell r="E20">
            <v>57</v>
          </cell>
          <cell r="F20">
            <v>197</v>
          </cell>
          <cell r="G20">
            <v>137</v>
          </cell>
          <cell r="H20">
            <v>1169</v>
          </cell>
          <cell r="I20">
            <v>344</v>
          </cell>
          <cell r="J20">
            <v>3158</v>
          </cell>
          <cell r="K20">
            <v>131</v>
          </cell>
          <cell r="L20">
            <v>1384</v>
          </cell>
          <cell r="M20">
            <v>967</v>
          </cell>
          <cell r="N20">
            <v>297</v>
          </cell>
          <cell r="O20">
            <v>58</v>
          </cell>
        </row>
        <row r="21">
          <cell r="B21">
            <v>1210</v>
          </cell>
          <cell r="C21">
            <v>115</v>
          </cell>
          <cell r="D21">
            <v>44</v>
          </cell>
          <cell r="E21">
            <v>58</v>
          </cell>
          <cell r="F21">
            <v>22</v>
          </cell>
          <cell r="G21">
            <v>317</v>
          </cell>
          <cell r="H21">
            <v>140</v>
          </cell>
          <cell r="I21">
            <v>31</v>
          </cell>
          <cell r="J21">
            <v>52</v>
          </cell>
          <cell r="K21">
            <v>7</v>
          </cell>
          <cell r="L21">
            <v>28</v>
          </cell>
          <cell r="M21">
            <v>15</v>
          </cell>
          <cell r="N21">
            <v>378</v>
          </cell>
          <cell r="O21">
            <v>3</v>
          </cell>
        </row>
        <row r="22">
          <cell r="B22">
            <v>1454</v>
          </cell>
          <cell r="C22">
            <v>111</v>
          </cell>
          <cell r="D22">
            <v>194</v>
          </cell>
          <cell r="E22">
            <v>22</v>
          </cell>
          <cell r="F22">
            <v>38</v>
          </cell>
          <cell r="G22">
            <v>49</v>
          </cell>
          <cell r="H22">
            <v>208</v>
          </cell>
          <cell r="I22">
            <v>55</v>
          </cell>
          <cell r="J22">
            <v>413</v>
          </cell>
          <cell r="K22">
            <v>19</v>
          </cell>
          <cell r="L22">
            <v>99</v>
          </cell>
          <cell r="M22">
            <v>70</v>
          </cell>
          <cell r="N22">
            <v>167</v>
          </cell>
          <cell r="O22">
            <v>9</v>
          </cell>
        </row>
        <row r="23">
          <cell r="B23">
            <v>3575</v>
          </cell>
          <cell r="C23">
            <v>260</v>
          </cell>
          <cell r="D23">
            <v>173</v>
          </cell>
          <cell r="E23">
            <v>446</v>
          </cell>
          <cell r="F23">
            <v>56</v>
          </cell>
          <cell r="G23">
            <v>114</v>
          </cell>
          <cell r="H23">
            <v>726</v>
          </cell>
          <cell r="I23">
            <v>49</v>
          </cell>
          <cell r="J23">
            <v>239</v>
          </cell>
          <cell r="K23">
            <v>30</v>
          </cell>
          <cell r="L23">
            <v>160</v>
          </cell>
          <cell r="M23">
            <v>174</v>
          </cell>
          <cell r="N23">
            <v>1131</v>
          </cell>
          <cell r="O23">
            <v>17</v>
          </cell>
        </row>
        <row r="24">
          <cell r="B24">
            <v>97433</v>
          </cell>
          <cell r="C24">
            <v>16564</v>
          </cell>
          <cell r="D24">
            <v>10389</v>
          </cell>
          <cell r="E24">
            <v>1717</v>
          </cell>
          <cell r="F24">
            <v>1002</v>
          </cell>
          <cell r="G24">
            <v>4931</v>
          </cell>
          <cell r="H24">
            <v>5513</v>
          </cell>
          <cell r="I24">
            <v>1442</v>
          </cell>
          <cell r="J24">
            <v>6384</v>
          </cell>
          <cell r="K24">
            <v>785</v>
          </cell>
          <cell r="L24">
            <v>14589</v>
          </cell>
          <cell r="M24">
            <v>4681</v>
          </cell>
          <cell r="N24">
            <v>28660</v>
          </cell>
          <cell r="O24">
            <v>776</v>
          </cell>
        </row>
        <row r="25">
          <cell r="B25">
            <v>1090</v>
          </cell>
          <cell r="C25">
            <v>88</v>
          </cell>
          <cell r="D25">
            <v>188</v>
          </cell>
          <cell r="E25">
            <v>21</v>
          </cell>
          <cell r="F25">
            <v>20</v>
          </cell>
          <cell r="G25">
            <v>43</v>
          </cell>
          <cell r="H25">
            <v>151</v>
          </cell>
          <cell r="I25">
            <v>33</v>
          </cell>
          <cell r="J25">
            <v>211</v>
          </cell>
          <cell r="K25">
            <v>81</v>
          </cell>
          <cell r="L25">
            <v>71</v>
          </cell>
          <cell r="M25">
            <v>60</v>
          </cell>
          <cell r="N25">
            <v>101</v>
          </cell>
          <cell r="O25">
            <v>22</v>
          </cell>
        </row>
        <row r="26">
          <cell r="B26">
            <v>48134</v>
          </cell>
          <cell r="C26">
            <v>5394</v>
          </cell>
          <cell r="D26">
            <v>14136</v>
          </cell>
          <cell r="E26">
            <v>231</v>
          </cell>
          <cell r="F26">
            <v>2298</v>
          </cell>
          <cell r="G26">
            <v>760</v>
          </cell>
          <cell r="H26">
            <v>5091</v>
          </cell>
          <cell r="I26">
            <v>1221</v>
          </cell>
          <cell r="J26">
            <v>3540</v>
          </cell>
          <cell r="K26">
            <v>458</v>
          </cell>
          <cell r="L26">
            <v>8428</v>
          </cell>
          <cell r="M26">
            <v>4319</v>
          </cell>
          <cell r="N26">
            <v>1962</v>
          </cell>
          <cell r="O26">
            <v>296</v>
          </cell>
        </row>
        <row r="27">
          <cell r="B27">
            <v>226</v>
          </cell>
          <cell r="C27">
            <v>22</v>
          </cell>
          <cell r="D27">
            <v>29</v>
          </cell>
          <cell r="E27">
            <v>3</v>
          </cell>
          <cell r="F27">
            <v>6</v>
          </cell>
          <cell r="G27">
            <v>10</v>
          </cell>
          <cell r="H27">
            <v>21</v>
          </cell>
          <cell r="I27">
            <v>32</v>
          </cell>
          <cell r="J27">
            <v>31</v>
          </cell>
          <cell r="K27">
            <v>6</v>
          </cell>
          <cell r="L27">
            <v>16</v>
          </cell>
          <cell r="M27">
            <v>32</v>
          </cell>
          <cell r="N27">
            <v>10</v>
          </cell>
          <cell r="O27">
            <v>8</v>
          </cell>
        </row>
        <row r="28">
          <cell r="B28">
            <v>8924</v>
          </cell>
          <cell r="C28">
            <v>489</v>
          </cell>
          <cell r="D28">
            <v>2053</v>
          </cell>
          <cell r="E28">
            <v>48</v>
          </cell>
          <cell r="F28">
            <v>167</v>
          </cell>
          <cell r="G28">
            <v>160</v>
          </cell>
          <cell r="H28">
            <v>1935</v>
          </cell>
          <cell r="I28">
            <v>121</v>
          </cell>
          <cell r="J28">
            <v>2313</v>
          </cell>
          <cell r="K28">
            <v>51</v>
          </cell>
          <cell r="L28">
            <v>193</v>
          </cell>
          <cell r="M28">
            <v>718</v>
          </cell>
          <cell r="N28">
            <v>618</v>
          </cell>
          <cell r="O28">
            <v>58</v>
          </cell>
        </row>
        <row r="29">
          <cell r="B29">
            <v>2933</v>
          </cell>
          <cell r="C29">
            <v>117</v>
          </cell>
          <cell r="D29">
            <v>651</v>
          </cell>
          <cell r="E29">
            <v>36</v>
          </cell>
          <cell r="F29">
            <v>51</v>
          </cell>
          <cell r="G29">
            <v>85</v>
          </cell>
          <cell r="H29">
            <v>450</v>
          </cell>
          <cell r="I29">
            <v>88</v>
          </cell>
          <cell r="J29">
            <v>860</v>
          </cell>
          <cell r="K29">
            <v>50</v>
          </cell>
          <cell r="L29">
            <v>322</v>
          </cell>
          <cell r="M29">
            <v>80</v>
          </cell>
          <cell r="N29">
            <v>104</v>
          </cell>
          <cell r="O29">
            <v>39</v>
          </cell>
        </row>
        <row r="30">
          <cell r="B30">
            <v>14764</v>
          </cell>
          <cell r="C30">
            <v>1457</v>
          </cell>
          <cell r="D30">
            <v>905</v>
          </cell>
          <cell r="E30">
            <v>1774</v>
          </cell>
          <cell r="F30">
            <v>298</v>
          </cell>
          <cell r="G30">
            <v>2908</v>
          </cell>
          <cell r="H30">
            <v>4278</v>
          </cell>
          <cell r="I30">
            <v>294</v>
          </cell>
          <cell r="J30">
            <v>801</v>
          </cell>
          <cell r="K30">
            <v>90</v>
          </cell>
          <cell r="L30">
            <v>703</v>
          </cell>
          <cell r="M30">
            <v>278</v>
          </cell>
          <cell r="N30">
            <v>889</v>
          </cell>
          <cell r="O30">
            <v>89</v>
          </cell>
        </row>
        <row r="31">
          <cell r="B31">
            <v>373</v>
          </cell>
          <cell r="C31">
            <v>47</v>
          </cell>
          <cell r="D31">
            <v>31</v>
          </cell>
          <cell r="E31">
            <v>6</v>
          </cell>
          <cell r="F31">
            <v>17</v>
          </cell>
          <cell r="G31">
            <v>18</v>
          </cell>
          <cell r="H31">
            <v>86</v>
          </cell>
          <cell r="I31">
            <v>20</v>
          </cell>
          <cell r="J31">
            <v>40</v>
          </cell>
          <cell r="K31">
            <v>8</v>
          </cell>
          <cell r="L31">
            <v>19</v>
          </cell>
          <cell r="M31">
            <v>37</v>
          </cell>
          <cell r="N31">
            <v>21</v>
          </cell>
          <cell r="O31">
            <v>23</v>
          </cell>
        </row>
        <row r="37">
          <cell r="B37">
            <v>7333</v>
          </cell>
          <cell r="C37">
            <v>525</v>
          </cell>
          <cell r="D37">
            <v>325</v>
          </cell>
          <cell r="E37">
            <v>99</v>
          </cell>
          <cell r="F37">
            <v>283</v>
          </cell>
          <cell r="G37">
            <v>117</v>
          </cell>
          <cell r="H37">
            <v>772</v>
          </cell>
          <cell r="I37">
            <v>293</v>
          </cell>
          <cell r="J37">
            <v>2775</v>
          </cell>
          <cell r="K37">
            <v>193</v>
          </cell>
          <cell r="L37">
            <v>949</v>
          </cell>
          <cell r="M37">
            <v>776</v>
          </cell>
          <cell r="N37">
            <v>142</v>
          </cell>
          <cell r="O37">
            <v>84</v>
          </cell>
        </row>
        <row r="38">
          <cell r="B38">
            <v>1104</v>
          </cell>
          <cell r="C38">
            <v>213</v>
          </cell>
          <cell r="D38">
            <v>43</v>
          </cell>
          <cell r="E38">
            <v>164</v>
          </cell>
          <cell r="F38">
            <v>38</v>
          </cell>
          <cell r="G38">
            <v>131</v>
          </cell>
          <cell r="H38">
            <v>119</v>
          </cell>
          <cell r="I38">
            <v>40</v>
          </cell>
          <cell r="J38">
            <v>99</v>
          </cell>
          <cell r="K38">
            <v>32</v>
          </cell>
          <cell r="L38">
            <v>39</v>
          </cell>
          <cell r="M38">
            <v>51</v>
          </cell>
          <cell r="N38">
            <v>127</v>
          </cell>
          <cell r="O38">
            <v>8</v>
          </cell>
        </row>
        <row r="39">
          <cell r="B39">
            <v>3739</v>
          </cell>
          <cell r="C39">
            <v>502</v>
          </cell>
          <cell r="D39">
            <v>352</v>
          </cell>
          <cell r="E39">
            <v>34</v>
          </cell>
          <cell r="F39">
            <v>356</v>
          </cell>
          <cell r="G39">
            <v>63</v>
          </cell>
          <cell r="H39">
            <v>294</v>
          </cell>
          <cell r="I39">
            <v>109</v>
          </cell>
          <cell r="J39">
            <v>1565</v>
          </cell>
          <cell r="K39">
            <v>60</v>
          </cell>
          <cell r="L39">
            <v>151</v>
          </cell>
          <cell r="M39">
            <v>127</v>
          </cell>
          <cell r="N39">
            <v>95</v>
          </cell>
          <cell r="O39">
            <v>31</v>
          </cell>
        </row>
        <row r="40">
          <cell r="B40">
            <v>2184</v>
          </cell>
          <cell r="C40">
            <v>307</v>
          </cell>
          <cell r="D40">
            <v>111</v>
          </cell>
          <cell r="E40">
            <v>207</v>
          </cell>
          <cell r="F40">
            <v>58</v>
          </cell>
          <cell r="G40">
            <v>192</v>
          </cell>
          <cell r="H40">
            <v>391</v>
          </cell>
          <cell r="I40">
            <v>58</v>
          </cell>
          <cell r="J40">
            <v>204</v>
          </cell>
          <cell r="K40">
            <v>51</v>
          </cell>
          <cell r="L40">
            <v>115</v>
          </cell>
          <cell r="M40">
            <v>118</v>
          </cell>
          <cell r="N40">
            <v>351</v>
          </cell>
          <cell r="O40">
            <v>21</v>
          </cell>
        </row>
        <row r="41">
          <cell r="B41">
            <v>67042</v>
          </cell>
          <cell r="C41">
            <v>12569</v>
          </cell>
          <cell r="D41">
            <v>7482</v>
          </cell>
          <cell r="E41">
            <v>795</v>
          </cell>
          <cell r="F41">
            <v>1241</v>
          </cell>
          <cell r="G41">
            <v>2626</v>
          </cell>
          <cell r="H41">
            <v>6813</v>
          </cell>
          <cell r="I41">
            <v>1326</v>
          </cell>
          <cell r="J41">
            <v>9564</v>
          </cell>
          <cell r="K41">
            <v>1245</v>
          </cell>
          <cell r="L41">
            <v>10267</v>
          </cell>
          <cell r="M41">
            <v>3608</v>
          </cell>
          <cell r="N41">
            <v>8794</v>
          </cell>
          <cell r="O41">
            <v>712</v>
          </cell>
        </row>
        <row r="42">
          <cell r="B42">
            <v>1652</v>
          </cell>
          <cell r="C42">
            <v>201</v>
          </cell>
          <cell r="D42">
            <v>232</v>
          </cell>
          <cell r="E42">
            <v>31</v>
          </cell>
          <cell r="F42">
            <v>47</v>
          </cell>
          <cell r="G42">
            <v>45</v>
          </cell>
          <cell r="H42">
            <v>171</v>
          </cell>
          <cell r="I42">
            <v>144</v>
          </cell>
          <cell r="J42">
            <v>404</v>
          </cell>
          <cell r="K42">
            <v>131</v>
          </cell>
          <cell r="L42">
            <v>74</v>
          </cell>
          <cell r="M42">
            <v>100</v>
          </cell>
          <cell r="N42">
            <v>48</v>
          </cell>
          <cell r="O42">
            <v>24</v>
          </cell>
        </row>
        <row r="43">
          <cell r="B43">
            <v>75143</v>
          </cell>
          <cell r="C43">
            <v>13140</v>
          </cell>
          <cell r="D43">
            <v>13624</v>
          </cell>
          <cell r="E43">
            <v>430</v>
          </cell>
          <cell r="F43">
            <v>7556</v>
          </cell>
          <cell r="G43">
            <v>808</v>
          </cell>
          <cell r="H43">
            <v>9693</v>
          </cell>
          <cell r="I43">
            <v>1960</v>
          </cell>
          <cell r="J43">
            <v>11267</v>
          </cell>
          <cell r="K43">
            <v>1040</v>
          </cell>
          <cell r="L43">
            <v>7967</v>
          </cell>
          <cell r="M43">
            <v>5782</v>
          </cell>
          <cell r="N43">
            <v>1366</v>
          </cell>
          <cell r="O43">
            <v>510</v>
          </cell>
        </row>
        <row r="44">
          <cell r="B44">
            <v>764</v>
          </cell>
          <cell r="C44">
            <v>132</v>
          </cell>
          <cell r="D44">
            <v>73</v>
          </cell>
          <cell r="E44">
            <v>22</v>
          </cell>
          <cell r="F44">
            <v>21</v>
          </cell>
          <cell r="G44">
            <v>36</v>
          </cell>
          <cell r="H44">
            <v>67</v>
          </cell>
          <cell r="I44">
            <v>49</v>
          </cell>
          <cell r="J44">
            <v>119</v>
          </cell>
          <cell r="K44">
            <v>84</v>
          </cell>
          <cell r="L44">
            <v>37</v>
          </cell>
          <cell r="M44">
            <v>87</v>
          </cell>
          <cell r="N44">
            <v>17</v>
          </cell>
          <cell r="O44">
            <v>20</v>
          </cell>
        </row>
        <row r="45">
          <cell r="B45">
            <v>6470</v>
          </cell>
          <cell r="C45">
            <v>597</v>
          </cell>
          <cell r="D45">
            <v>1258</v>
          </cell>
          <cell r="E45">
            <v>50</v>
          </cell>
          <cell r="F45">
            <v>150</v>
          </cell>
          <cell r="G45">
            <v>86</v>
          </cell>
          <cell r="H45">
            <v>1295</v>
          </cell>
          <cell r="I45">
            <v>98</v>
          </cell>
          <cell r="J45">
            <v>1620</v>
          </cell>
          <cell r="K45">
            <v>71</v>
          </cell>
          <cell r="L45">
            <v>446</v>
          </cell>
          <cell r="M45">
            <v>504</v>
          </cell>
          <cell r="N45">
            <v>209</v>
          </cell>
          <cell r="O45">
            <v>86</v>
          </cell>
        </row>
        <row r="46">
          <cell r="B46">
            <v>2879</v>
          </cell>
          <cell r="C46">
            <v>166</v>
          </cell>
          <cell r="D46">
            <v>560</v>
          </cell>
          <cell r="E46">
            <v>31</v>
          </cell>
          <cell r="F46">
            <v>119</v>
          </cell>
          <cell r="G46">
            <v>72</v>
          </cell>
          <cell r="H46">
            <v>400</v>
          </cell>
          <cell r="I46">
            <v>87</v>
          </cell>
          <cell r="J46">
            <v>869</v>
          </cell>
          <cell r="K46">
            <v>89</v>
          </cell>
          <cell r="L46">
            <v>275</v>
          </cell>
          <cell r="M46">
            <v>110</v>
          </cell>
          <cell r="N46">
            <v>66</v>
          </cell>
          <cell r="O46">
            <v>35</v>
          </cell>
        </row>
        <row r="47">
          <cell r="B47">
            <v>3698</v>
          </cell>
          <cell r="C47">
            <v>397</v>
          </cell>
          <cell r="D47">
            <v>289</v>
          </cell>
          <cell r="E47">
            <v>333</v>
          </cell>
          <cell r="F47">
            <v>121</v>
          </cell>
          <cell r="G47">
            <v>579</v>
          </cell>
          <cell r="H47">
            <v>967</v>
          </cell>
          <cell r="I47">
            <v>87</v>
          </cell>
          <cell r="J47">
            <v>279</v>
          </cell>
          <cell r="K47">
            <v>30</v>
          </cell>
          <cell r="L47">
            <v>170</v>
          </cell>
          <cell r="M47">
            <v>113</v>
          </cell>
          <cell r="N47">
            <v>291</v>
          </cell>
          <cell r="O47">
            <v>42</v>
          </cell>
        </row>
        <row r="48">
          <cell r="B48">
            <v>1183</v>
          </cell>
          <cell r="C48">
            <v>176</v>
          </cell>
          <cell r="D48">
            <v>83</v>
          </cell>
          <cell r="E48">
            <v>21</v>
          </cell>
          <cell r="F48">
            <v>38</v>
          </cell>
          <cell r="G48">
            <v>56</v>
          </cell>
          <cell r="H48">
            <v>232</v>
          </cell>
          <cell r="I48">
            <v>57</v>
          </cell>
          <cell r="J48">
            <v>173</v>
          </cell>
          <cell r="K48">
            <v>21</v>
          </cell>
          <cell r="L48">
            <v>84</v>
          </cell>
          <cell r="M48">
            <v>87</v>
          </cell>
          <cell r="N48">
            <v>36</v>
          </cell>
          <cell r="O48">
            <v>119</v>
          </cell>
        </row>
        <row r="54">
          <cell r="B54">
            <v>11025</v>
          </cell>
          <cell r="C54">
            <v>680</v>
          </cell>
          <cell r="D54">
            <v>338</v>
          </cell>
          <cell r="E54">
            <v>96</v>
          </cell>
          <cell r="F54">
            <v>326</v>
          </cell>
          <cell r="G54">
            <v>135</v>
          </cell>
          <cell r="H54">
            <v>902</v>
          </cell>
          <cell r="I54">
            <v>473</v>
          </cell>
          <cell r="J54">
            <v>5302</v>
          </cell>
          <cell r="K54">
            <v>181</v>
          </cell>
          <cell r="L54">
            <v>1101</v>
          </cell>
          <cell r="M54">
            <v>1201</v>
          </cell>
          <cell r="N54">
            <v>206</v>
          </cell>
          <cell r="O54">
            <v>84</v>
          </cell>
        </row>
        <row r="55">
          <cell r="B55">
            <v>1630</v>
          </cell>
          <cell r="C55">
            <v>225</v>
          </cell>
          <cell r="D55">
            <v>73</v>
          </cell>
          <cell r="E55">
            <v>123</v>
          </cell>
          <cell r="F55">
            <v>49</v>
          </cell>
          <cell r="G55">
            <v>275</v>
          </cell>
          <cell r="H55">
            <v>120</v>
          </cell>
          <cell r="I55">
            <v>57</v>
          </cell>
          <cell r="J55">
            <v>126</v>
          </cell>
          <cell r="K55">
            <v>28</v>
          </cell>
          <cell r="L55">
            <v>40</v>
          </cell>
          <cell r="M55">
            <v>63</v>
          </cell>
          <cell r="N55">
            <v>443</v>
          </cell>
          <cell r="O55">
            <v>8</v>
          </cell>
        </row>
        <row r="56">
          <cell r="B56">
            <v>5474</v>
          </cell>
          <cell r="C56">
            <v>676</v>
          </cell>
          <cell r="D56">
            <v>512</v>
          </cell>
          <cell r="E56">
            <v>30</v>
          </cell>
          <cell r="F56">
            <v>316</v>
          </cell>
          <cell r="G56">
            <v>74</v>
          </cell>
          <cell r="H56">
            <v>336</v>
          </cell>
          <cell r="I56">
            <v>163</v>
          </cell>
          <cell r="J56">
            <v>2758</v>
          </cell>
          <cell r="K56">
            <v>70</v>
          </cell>
          <cell r="L56">
            <v>171</v>
          </cell>
          <cell r="M56">
            <v>181</v>
          </cell>
          <cell r="N56">
            <v>150</v>
          </cell>
          <cell r="O56">
            <v>37</v>
          </cell>
        </row>
        <row r="57">
          <cell r="B57">
            <v>3183</v>
          </cell>
          <cell r="C57">
            <v>365</v>
          </cell>
          <cell r="D57">
            <v>160</v>
          </cell>
          <cell r="E57">
            <v>396</v>
          </cell>
          <cell r="F57">
            <v>92</v>
          </cell>
          <cell r="G57">
            <v>236</v>
          </cell>
          <cell r="H57">
            <v>398</v>
          </cell>
          <cell r="I57">
            <v>94</v>
          </cell>
          <cell r="J57">
            <v>279</v>
          </cell>
          <cell r="K57">
            <v>35</v>
          </cell>
          <cell r="L57">
            <v>100</v>
          </cell>
          <cell r="M57">
            <v>151</v>
          </cell>
          <cell r="N57">
            <v>852</v>
          </cell>
          <cell r="O57">
            <v>25</v>
          </cell>
        </row>
        <row r="58">
          <cell r="B58">
            <v>40194</v>
          </cell>
          <cell r="C58">
            <v>5792</v>
          </cell>
          <cell r="D58">
            <v>4663</v>
          </cell>
          <cell r="E58">
            <v>735</v>
          </cell>
          <cell r="F58">
            <v>867</v>
          </cell>
          <cell r="G58">
            <v>1600</v>
          </cell>
          <cell r="H58">
            <v>2780</v>
          </cell>
          <cell r="I58">
            <v>916</v>
          </cell>
          <cell r="J58">
            <v>6015</v>
          </cell>
          <cell r="K58">
            <v>408</v>
          </cell>
          <cell r="L58">
            <v>5756</v>
          </cell>
          <cell r="M58">
            <v>2399</v>
          </cell>
          <cell r="N58">
            <v>7780</v>
          </cell>
          <cell r="O58">
            <v>483</v>
          </cell>
        </row>
        <row r="59">
          <cell r="B59">
            <v>1928</v>
          </cell>
          <cell r="C59">
            <v>310</v>
          </cell>
          <cell r="D59">
            <v>249</v>
          </cell>
          <cell r="E59">
            <v>33</v>
          </cell>
          <cell r="F59">
            <v>89</v>
          </cell>
          <cell r="G59">
            <v>64</v>
          </cell>
          <cell r="H59">
            <v>156</v>
          </cell>
          <cell r="I59">
            <v>138</v>
          </cell>
          <cell r="J59">
            <v>504</v>
          </cell>
          <cell r="K59">
            <v>106</v>
          </cell>
          <cell r="L59">
            <v>73</v>
          </cell>
          <cell r="M59">
            <v>100</v>
          </cell>
          <cell r="N59">
            <v>82</v>
          </cell>
          <cell r="O59">
            <v>24</v>
          </cell>
        </row>
        <row r="60">
          <cell r="B60">
            <v>125908</v>
          </cell>
          <cell r="C60">
            <v>30286</v>
          </cell>
          <cell r="D60">
            <v>21326</v>
          </cell>
          <cell r="E60">
            <v>643</v>
          </cell>
          <cell r="F60">
            <v>18946</v>
          </cell>
          <cell r="G60">
            <v>1178</v>
          </cell>
          <cell r="H60">
            <v>10803</v>
          </cell>
          <cell r="I60">
            <v>2768</v>
          </cell>
          <cell r="J60">
            <v>18248</v>
          </cell>
          <cell r="K60">
            <v>1080</v>
          </cell>
          <cell r="L60">
            <v>9040</v>
          </cell>
          <cell r="M60">
            <v>8687</v>
          </cell>
          <cell r="N60">
            <v>2165</v>
          </cell>
          <cell r="O60">
            <v>738</v>
          </cell>
        </row>
        <row r="61">
          <cell r="B61">
            <v>475</v>
          </cell>
          <cell r="C61">
            <v>96</v>
          </cell>
          <cell r="D61">
            <v>65</v>
          </cell>
          <cell r="E61">
            <v>8</v>
          </cell>
          <cell r="F61">
            <v>33</v>
          </cell>
          <cell r="G61">
            <v>12</v>
          </cell>
          <cell r="H61">
            <v>37</v>
          </cell>
          <cell r="I61">
            <v>29</v>
          </cell>
          <cell r="J61">
            <v>68</v>
          </cell>
          <cell r="K61">
            <v>40</v>
          </cell>
          <cell r="L61">
            <v>15</v>
          </cell>
          <cell r="M61">
            <v>52</v>
          </cell>
          <cell r="N61">
            <v>9</v>
          </cell>
          <cell r="O61">
            <v>11</v>
          </cell>
        </row>
        <row r="62">
          <cell r="B62">
            <v>6039</v>
          </cell>
          <cell r="C62">
            <v>423</v>
          </cell>
          <cell r="D62">
            <v>1164</v>
          </cell>
          <cell r="E62">
            <v>49</v>
          </cell>
          <cell r="F62">
            <v>135</v>
          </cell>
          <cell r="G62">
            <v>88</v>
          </cell>
          <cell r="H62">
            <v>1016</v>
          </cell>
          <cell r="I62">
            <v>117</v>
          </cell>
          <cell r="J62">
            <v>1928</v>
          </cell>
          <cell r="K62">
            <v>42</v>
          </cell>
          <cell r="L62">
            <v>224</v>
          </cell>
          <cell r="M62">
            <v>524</v>
          </cell>
          <cell r="N62">
            <v>260</v>
          </cell>
          <cell r="O62">
            <v>69</v>
          </cell>
        </row>
        <row r="63">
          <cell r="B63">
            <v>3734</v>
          </cell>
          <cell r="C63">
            <v>203</v>
          </cell>
          <cell r="D63">
            <v>755</v>
          </cell>
          <cell r="E63">
            <v>41</v>
          </cell>
          <cell r="F63">
            <v>112</v>
          </cell>
          <cell r="G63">
            <v>68</v>
          </cell>
          <cell r="H63">
            <v>449</v>
          </cell>
          <cell r="I63">
            <v>115</v>
          </cell>
          <cell r="J63">
            <v>1364</v>
          </cell>
          <cell r="K63">
            <v>91</v>
          </cell>
          <cell r="L63">
            <v>300</v>
          </cell>
          <cell r="M63">
            <v>95</v>
          </cell>
          <cell r="N63">
            <v>99</v>
          </cell>
          <cell r="O63">
            <v>42</v>
          </cell>
        </row>
        <row r="64">
          <cell r="B64">
            <v>8931</v>
          </cell>
          <cell r="C64">
            <v>929</v>
          </cell>
          <cell r="D64">
            <v>557</v>
          </cell>
          <cell r="E64">
            <v>1439</v>
          </cell>
          <cell r="F64">
            <v>208</v>
          </cell>
          <cell r="G64">
            <v>1884</v>
          </cell>
          <cell r="H64">
            <v>1726</v>
          </cell>
          <cell r="I64">
            <v>248</v>
          </cell>
          <cell r="J64">
            <v>602</v>
          </cell>
          <cell r="K64">
            <v>33</v>
          </cell>
          <cell r="L64">
            <v>294</v>
          </cell>
          <cell r="M64">
            <v>215</v>
          </cell>
          <cell r="N64">
            <v>740</v>
          </cell>
          <cell r="O64">
            <v>56</v>
          </cell>
        </row>
        <row r="65">
          <cell r="B65">
            <v>745</v>
          </cell>
          <cell r="C65">
            <v>96</v>
          </cell>
          <cell r="D65">
            <v>80</v>
          </cell>
          <cell r="E65">
            <v>11</v>
          </cell>
          <cell r="F65">
            <v>27</v>
          </cell>
          <cell r="G65">
            <v>43</v>
          </cell>
          <cell r="H65">
            <v>128</v>
          </cell>
          <cell r="I65">
            <v>40</v>
          </cell>
          <cell r="J65">
            <v>102</v>
          </cell>
          <cell r="K65">
            <v>16</v>
          </cell>
          <cell r="L65">
            <v>40</v>
          </cell>
          <cell r="M65">
            <v>65</v>
          </cell>
          <cell r="N65">
            <v>24</v>
          </cell>
          <cell r="O65">
            <v>73</v>
          </cell>
        </row>
        <row r="71">
          <cell r="B71">
            <v>8381</v>
          </cell>
          <cell r="C71">
            <v>510</v>
          </cell>
          <cell r="D71">
            <v>209</v>
          </cell>
          <cell r="E71">
            <v>58</v>
          </cell>
          <cell r="F71">
            <v>251</v>
          </cell>
          <cell r="G71">
            <v>122</v>
          </cell>
          <cell r="H71">
            <v>1030</v>
          </cell>
          <cell r="I71">
            <v>346</v>
          </cell>
          <cell r="J71">
            <v>3073</v>
          </cell>
          <cell r="K71">
            <v>141</v>
          </cell>
          <cell r="L71">
            <v>1392</v>
          </cell>
          <cell r="M71">
            <v>950</v>
          </cell>
          <cell r="N71">
            <v>216</v>
          </cell>
          <cell r="O71">
            <v>83</v>
          </cell>
        </row>
        <row r="72">
          <cell r="B72">
            <v>973</v>
          </cell>
          <cell r="C72">
            <v>117</v>
          </cell>
          <cell r="D72">
            <v>34</v>
          </cell>
          <cell r="E72">
            <v>69</v>
          </cell>
          <cell r="F72">
            <v>32</v>
          </cell>
          <cell r="G72">
            <v>211</v>
          </cell>
          <cell r="H72">
            <v>107</v>
          </cell>
          <cell r="I72">
            <v>32</v>
          </cell>
          <cell r="J72">
            <v>55</v>
          </cell>
          <cell r="K72">
            <v>12</v>
          </cell>
          <cell r="L72">
            <v>30</v>
          </cell>
          <cell r="M72">
            <v>26</v>
          </cell>
          <cell r="N72">
            <v>242</v>
          </cell>
          <cell r="O72">
            <v>6</v>
          </cell>
        </row>
        <row r="73">
          <cell r="B73">
            <v>1946</v>
          </cell>
          <cell r="C73">
            <v>139</v>
          </cell>
          <cell r="D73">
            <v>272</v>
          </cell>
          <cell r="E73">
            <v>16</v>
          </cell>
          <cell r="F73">
            <v>97</v>
          </cell>
          <cell r="G73">
            <v>48</v>
          </cell>
          <cell r="H73">
            <v>227</v>
          </cell>
          <cell r="I73">
            <v>72</v>
          </cell>
          <cell r="J73">
            <v>657</v>
          </cell>
          <cell r="K73">
            <v>31</v>
          </cell>
          <cell r="L73">
            <v>148</v>
          </cell>
          <cell r="M73">
            <v>81</v>
          </cell>
          <cell r="N73">
            <v>139</v>
          </cell>
          <cell r="O73">
            <v>19</v>
          </cell>
        </row>
        <row r="74">
          <cell r="B74">
            <v>2781</v>
          </cell>
          <cell r="C74">
            <v>251</v>
          </cell>
          <cell r="D74">
            <v>117</v>
          </cell>
          <cell r="E74">
            <v>326</v>
          </cell>
          <cell r="F74">
            <v>55</v>
          </cell>
          <cell r="G74">
            <v>122</v>
          </cell>
          <cell r="H74">
            <v>530</v>
          </cell>
          <cell r="I74">
            <v>55</v>
          </cell>
          <cell r="J74">
            <v>220</v>
          </cell>
          <cell r="K74">
            <v>21</v>
          </cell>
          <cell r="L74">
            <v>179</v>
          </cell>
          <cell r="M74">
            <v>115</v>
          </cell>
          <cell r="N74">
            <v>763</v>
          </cell>
          <cell r="O74">
            <v>27</v>
          </cell>
        </row>
        <row r="75">
          <cell r="B75">
            <v>76378</v>
          </cell>
          <cell r="C75">
            <v>12249</v>
          </cell>
          <cell r="D75">
            <v>8200</v>
          </cell>
          <cell r="E75">
            <v>1071</v>
          </cell>
          <cell r="F75">
            <v>1123</v>
          </cell>
          <cell r="G75">
            <v>3383</v>
          </cell>
          <cell r="H75">
            <v>4777</v>
          </cell>
          <cell r="I75">
            <v>1181</v>
          </cell>
          <cell r="J75">
            <v>6815</v>
          </cell>
          <cell r="K75">
            <v>687</v>
          </cell>
          <cell r="L75">
            <v>14981</v>
          </cell>
          <cell r="M75">
            <v>3469</v>
          </cell>
          <cell r="N75">
            <v>17695</v>
          </cell>
          <cell r="O75">
            <v>747</v>
          </cell>
        </row>
        <row r="76">
          <cell r="B76">
            <v>1221</v>
          </cell>
          <cell r="C76">
            <v>103</v>
          </cell>
          <cell r="D76">
            <v>196</v>
          </cell>
          <cell r="E76">
            <v>20</v>
          </cell>
          <cell r="F76">
            <v>41</v>
          </cell>
          <cell r="G76">
            <v>45</v>
          </cell>
          <cell r="H76">
            <v>151</v>
          </cell>
          <cell r="I76">
            <v>68</v>
          </cell>
          <cell r="J76">
            <v>269</v>
          </cell>
          <cell r="K76">
            <v>76</v>
          </cell>
          <cell r="L76">
            <v>79</v>
          </cell>
          <cell r="M76">
            <v>79</v>
          </cell>
          <cell r="N76">
            <v>70</v>
          </cell>
          <cell r="O76">
            <v>24</v>
          </cell>
        </row>
        <row r="77">
          <cell r="B77">
            <v>63964</v>
          </cell>
          <cell r="C77">
            <v>9545</v>
          </cell>
          <cell r="D77">
            <v>14819</v>
          </cell>
          <cell r="E77">
            <v>272</v>
          </cell>
          <cell r="F77">
            <v>4291</v>
          </cell>
          <cell r="G77">
            <v>747</v>
          </cell>
          <cell r="H77">
            <v>7162</v>
          </cell>
          <cell r="I77">
            <v>1688</v>
          </cell>
          <cell r="J77">
            <v>6465</v>
          </cell>
          <cell r="K77">
            <v>690</v>
          </cell>
          <cell r="L77">
            <v>11274</v>
          </cell>
          <cell r="M77">
            <v>4940</v>
          </cell>
          <cell r="N77">
            <v>1603</v>
          </cell>
          <cell r="O77">
            <v>468</v>
          </cell>
        </row>
        <row r="78">
          <cell r="B78">
            <v>291</v>
          </cell>
          <cell r="C78">
            <v>39</v>
          </cell>
          <cell r="D78">
            <v>33</v>
          </cell>
          <cell r="E78">
            <v>3</v>
          </cell>
          <cell r="F78">
            <v>15</v>
          </cell>
          <cell r="G78">
            <v>9</v>
          </cell>
          <cell r="H78">
            <v>30</v>
          </cell>
          <cell r="I78">
            <v>33</v>
          </cell>
          <cell r="J78">
            <v>44</v>
          </cell>
          <cell r="K78">
            <v>20</v>
          </cell>
          <cell r="L78">
            <v>12</v>
          </cell>
          <cell r="M78">
            <v>38</v>
          </cell>
          <cell r="N78">
            <v>3</v>
          </cell>
          <cell r="O78">
            <v>12</v>
          </cell>
        </row>
        <row r="79">
          <cell r="B79">
            <v>12470</v>
          </cell>
          <cell r="C79">
            <v>975</v>
          </cell>
          <cell r="D79">
            <v>2563</v>
          </cell>
          <cell r="E79">
            <v>48</v>
          </cell>
          <cell r="F79">
            <v>228</v>
          </cell>
          <cell r="G79">
            <v>284</v>
          </cell>
          <cell r="H79">
            <v>2752</v>
          </cell>
          <cell r="I79">
            <v>179</v>
          </cell>
          <cell r="J79">
            <v>3405</v>
          </cell>
          <cell r="K79">
            <v>69</v>
          </cell>
          <cell r="L79">
            <v>416</v>
          </cell>
          <cell r="M79">
            <v>817</v>
          </cell>
          <cell r="N79">
            <v>628</v>
          </cell>
          <cell r="O79">
            <v>106</v>
          </cell>
        </row>
        <row r="80">
          <cell r="B80">
            <v>2540</v>
          </cell>
          <cell r="C80">
            <v>129</v>
          </cell>
          <cell r="D80">
            <v>584</v>
          </cell>
          <cell r="E80">
            <v>16</v>
          </cell>
          <cell r="F80">
            <v>61</v>
          </cell>
          <cell r="G80">
            <v>65</v>
          </cell>
          <cell r="H80">
            <v>337</v>
          </cell>
          <cell r="I80">
            <v>73</v>
          </cell>
          <cell r="J80">
            <v>730</v>
          </cell>
          <cell r="K80">
            <v>66</v>
          </cell>
          <cell r="L80">
            <v>318</v>
          </cell>
          <cell r="M80">
            <v>61</v>
          </cell>
          <cell r="N80">
            <v>60</v>
          </cell>
          <cell r="O80">
            <v>40</v>
          </cell>
        </row>
        <row r="81">
          <cell r="B81">
            <v>8878</v>
          </cell>
          <cell r="C81">
            <v>848</v>
          </cell>
          <cell r="D81">
            <v>507</v>
          </cell>
          <cell r="E81">
            <v>1096</v>
          </cell>
          <cell r="F81">
            <v>264</v>
          </cell>
          <cell r="G81">
            <v>1629</v>
          </cell>
          <cell r="H81">
            <v>2431</v>
          </cell>
          <cell r="I81">
            <v>196</v>
          </cell>
          <cell r="J81">
            <v>496</v>
          </cell>
          <cell r="K81">
            <v>53</v>
          </cell>
          <cell r="L81">
            <v>529</v>
          </cell>
          <cell r="M81">
            <v>199</v>
          </cell>
          <cell r="N81">
            <v>566</v>
          </cell>
          <cell r="O81">
            <v>64</v>
          </cell>
        </row>
        <row r="82">
          <cell r="B82">
            <v>871</v>
          </cell>
          <cell r="C82">
            <v>104</v>
          </cell>
          <cell r="D82">
            <v>84</v>
          </cell>
          <cell r="E82">
            <v>14</v>
          </cell>
          <cell r="F82">
            <v>34</v>
          </cell>
          <cell r="G82">
            <v>45</v>
          </cell>
          <cell r="H82">
            <v>195</v>
          </cell>
          <cell r="I82">
            <v>48</v>
          </cell>
          <cell r="J82">
            <v>102</v>
          </cell>
          <cell r="K82">
            <v>23</v>
          </cell>
          <cell r="L82">
            <v>83</v>
          </cell>
          <cell r="M82">
            <v>53</v>
          </cell>
          <cell r="N82">
            <v>23</v>
          </cell>
          <cell r="O82">
            <v>63</v>
          </cell>
        </row>
        <row r="88">
          <cell r="B88">
            <v>9400</v>
          </cell>
          <cell r="C88">
            <v>613</v>
          </cell>
          <cell r="D88">
            <v>376</v>
          </cell>
          <cell r="E88">
            <v>105</v>
          </cell>
          <cell r="F88">
            <v>299</v>
          </cell>
          <cell r="G88">
            <v>138</v>
          </cell>
          <cell r="H88">
            <v>1132</v>
          </cell>
          <cell r="I88">
            <v>439</v>
          </cell>
          <cell r="J88">
            <v>3403</v>
          </cell>
          <cell r="K88">
            <v>218</v>
          </cell>
          <cell r="L88">
            <v>1301</v>
          </cell>
          <cell r="M88">
            <v>1061</v>
          </cell>
          <cell r="N88">
            <v>207</v>
          </cell>
          <cell r="O88">
            <v>108</v>
          </cell>
        </row>
        <row r="89">
          <cell r="B89">
            <v>1309</v>
          </cell>
          <cell r="C89">
            <v>200</v>
          </cell>
          <cell r="D89">
            <v>56</v>
          </cell>
          <cell r="E89">
            <v>133</v>
          </cell>
          <cell r="F89">
            <v>46</v>
          </cell>
          <cell r="G89">
            <v>252</v>
          </cell>
          <cell r="H89">
            <v>128</v>
          </cell>
          <cell r="I89">
            <v>48</v>
          </cell>
          <cell r="J89">
            <v>88</v>
          </cell>
          <cell r="K89">
            <v>17</v>
          </cell>
          <cell r="L89">
            <v>34</v>
          </cell>
          <cell r="M89">
            <v>45</v>
          </cell>
          <cell r="N89">
            <v>250</v>
          </cell>
          <cell r="O89">
            <v>12</v>
          </cell>
        </row>
        <row r="90">
          <cell r="B90">
            <v>3174</v>
          </cell>
          <cell r="C90">
            <v>341</v>
          </cell>
          <cell r="D90">
            <v>354</v>
          </cell>
          <cell r="E90">
            <v>29</v>
          </cell>
          <cell r="F90">
            <v>203</v>
          </cell>
          <cell r="G90">
            <v>66</v>
          </cell>
          <cell r="H90">
            <v>275</v>
          </cell>
          <cell r="I90">
            <v>107</v>
          </cell>
          <cell r="J90">
            <v>1349</v>
          </cell>
          <cell r="K90">
            <v>47</v>
          </cell>
          <cell r="L90">
            <v>127</v>
          </cell>
          <cell r="M90">
            <v>115</v>
          </cell>
          <cell r="N90">
            <v>129</v>
          </cell>
          <cell r="O90">
            <v>32</v>
          </cell>
        </row>
        <row r="91">
          <cell r="B91">
            <v>2970</v>
          </cell>
          <cell r="C91">
            <v>327</v>
          </cell>
          <cell r="D91">
            <v>152</v>
          </cell>
          <cell r="E91">
            <v>323</v>
          </cell>
          <cell r="F91">
            <v>74</v>
          </cell>
          <cell r="G91">
            <v>206</v>
          </cell>
          <cell r="H91">
            <v>526</v>
          </cell>
          <cell r="I91">
            <v>91</v>
          </cell>
          <cell r="J91">
            <v>262</v>
          </cell>
          <cell r="K91">
            <v>47</v>
          </cell>
          <cell r="L91">
            <v>105</v>
          </cell>
          <cell r="M91">
            <v>125</v>
          </cell>
          <cell r="N91">
            <v>681</v>
          </cell>
          <cell r="O91">
            <v>51</v>
          </cell>
        </row>
        <row r="92">
          <cell r="B92">
            <v>76337</v>
          </cell>
          <cell r="C92">
            <v>12746</v>
          </cell>
          <cell r="D92">
            <v>9203</v>
          </cell>
          <cell r="E92">
            <v>1274</v>
          </cell>
          <cell r="F92">
            <v>1252</v>
          </cell>
          <cell r="G92">
            <v>3473</v>
          </cell>
          <cell r="H92">
            <v>6114</v>
          </cell>
          <cell r="I92">
            <v>1423</v>
          </cell>
          <cell r="J92">
            <v>8296</v>
          </cell>
          <cell r="K92">
            <v>819</v>
          </cell>
          <cell r="L92">
            <v>11222</v>
          </cell>
          <cell r="M92">
            <v>4080</v>
          </cell>
          <cell r="N92">
            <v>14989</v>
          </cell>
          <cell r="O92">
            <v>1446</v>
          </cell>
        </row>
        <row r="93">
          <cell r="B93">
            <v>1787</v>
          </cell>
          <cell r="C93">
            <v>172</v>
          </cell>
          <cell r="D93">
            <v>219</v>
          </cell>
          <cell r="E93">
            <v>27</v>
          </cell>
          <cell r="F93">
            <v>67</v>
          </cell>
          <cell r="G93">
            <v>49</v>
          </cell>
          <cell r="H93">
            <v>195</v>
          </cell>
          <cell r="I93">
            <v>154</v>
          </cell>
          <cell r="J93">
            <v>437</v>
          </cell>
          <cell r="K93">
            <v>126</v>
          </cell>
          <cell r="L93">
            <v>83</v>
          </cell>
          <cell r="M93">
            <v>124</v>
          </cell>
          <cell r="N93">
            <v>83</v>
          </cell>
          <cell r="O93">
            <v>51</v>
          </cell>
        </row>
        <row r="94">
          <cell r="B94">
            <v>81955</v>
          </cell>
          <cell r="C94">
            <v>14042</v>
          </cell>
          <cell r="D94">
            <v>16283</v>
          </cell>
          <cell r="E94">
            <v>511</v>
          </cell>
          <cell r="F94">
            <v>6875</v>
          </cell>
          <cell r="G94">
            <v>969</v>
          </cell>
          <cell r="H94">
            <v>9504</v>
          </cell>
          <cell r="I94">
            <v>2115</v>
          </cell>
          <cell r="J94">
            <v>13761</v>
          </cell>
          <cell r="K94">
            <v>1122</v>
          </cell>
          <cell r="L94">
            <v>8278</v>
          </cell>
          <cell r="M94">
            <v>6102</v>
          </cell>
          <cell r="N94">
            <v>1694</v>
          </cell>
          <cell r="O94">
            <v>699</v>
          </cell>
        </row>
        <row r="95">
          <cell r="B95">
            <v>560</v>
          </cell>
          <cell r="C95">
            <v>87</v>
          </cell>
          <cell r="D95">
            <v>56</v>
          </cell>
          <cell r="E95">
            <v>15</v>
          </cell>
          <cell r="F95">
            <v>27</v>
          </cell>
          <cell r="G95">
            <v>24</v>
          </cell>
          <cell r="H95">
            <v>42</v>
          </cell>
          <cell r="I95">
            <v>43</v>
          </cell>
          <cell r="J95">
            <v>82</v>
          </cell>
          <cell r="K95">
            <v>61</v>
          </cell>
          <cell r="L95">
            <v>26</v>
          </cell>
          <cell r="M95">
            <v>66</v>
          </cell>
          <cell r="N95">
            <v>18</v>
          </cell>
          <cell r="O95">
            <v>13</v>
          </cell>
        </row>
        <row r="96">
          <cell r="B96">
            <v>7381</v>
          </cell>
          <cell r="C96">
            <v>534</v>
          </cell>
          <cell r="D96">
            <v>1714</v>
          </cell>
          <cell r="E96">
            <v>29</v>
          </cell>
          <cell r="F96">
            <v>137</v>
          </cell>
          <cell r="G96">
            <v>105</v>
          </cell>
          <cell r="H96">
            <v>1524</v>
          </cell>
          <cell r="I96">
            <v>134</v>
          </cell>
          <cell r="J96">
            <v>1927</v>
          </cell>
          <cell r="K96">
            <v>48</v>
          </cell>
          <cell r="L96">
            <v>263</v>
          </cell>
          <cell r="M96">
            <v>571</v>
          </cell>
          <cell r="N96">
            <v>266</v>
          </cell>
          <cell r="O96">
            <v>129</v>
          </cell>
        </row>
        <row r="97">
          <cell r="B97">
            <v>3121</v>
          </cell>
          <cell r="C97">
            <v>173</v>
          </cell>
          <cell r="D97">
            <v>664</v>
          </cell>
          <cell r="E97">
            <v>21</v>
          </cell>
          <cell r="F97">
            <v>102</v>
          </cell>
          <cell r="G97">
            <v>68</v>
          </cell>
          <cell r="H97">
            <v>446</v>
          </cell>
          <cell r="I97">
            <v>92</v>
          </cell>
          <cell r="J97">
            <v>931</v>
          </cell>
          <cell r="K97">
            <v>56</v>
          </cell>
          <cell r="L97">
            <v>337</v>
          </cell>
          <cell r="M97">
            <v>94</v>
          </cell>
          <cell r="N97">
            <v>65</v>
          </cell>
          <cell r="O97">
            <v>72</v>
          </cell>
        </row>
        <row r="98">
          <cell r="B98">
            <v>7628</v>
          </cell>
          <cell r="C98">
            <v>756</v>
          </cell>
          <cell r="D98">
            <v>450</v>
          </cell>
          <cell r="E98">
            <v>911</v>
          </cell>
          <cell r="F98">
            <v>203</v>
          </cell>
          <cell r="G98">
            <v>1416</v>
          </cell>
          <cell r="H98">
            <v>2052</v>
          </cell>
          <cell r="I98">
            <v>195</v>
          </cell>
          <cell r="J98">
            <v>482</v>
          </cell>
          <cell r="K98">
            <v>44</v>
          </cell>
          <cell r="L98">
            <v>272</v>
          </cell>
          <cell r="M98">
            <v>184</v>
          </cell>
          <cell r="N98">
            <v>582</v>
          </cell>
          <cell r="O98">
            <v>81</v>
          </cell>
        </row>
        <row r="99">
          <cell r="B99">
            <v>2893</v>
          </cell>
          <cell r="C99">
            <v>427</v>
          </cell>
          <cell r="D99">
            <v>249</v>
          </cell>
          <cell r="E99">
            <v>52</v>
          </cell>
          <cell r="F99">
            <v>85</v>
          </cell>
          <cell r="G99">
            <v>158</v>
          </cell>
          <cell r="H99">
            <v>613</v>
          </cell>
          <cell r="I99">
            <v>159</v>
          </cell>
          <cell r="J99">
            <v>352</v>
          </cell>
          <cell r="K99">
            <v>45</v>
          </cell>
          <cell r="L99">
            <v>177</v>
          </cell>
          <cell r="M99">
            <v>200</v>
          </cell>
          <cell r="N99">
            <v>104</v>
          </cell>
          <cell r="O99">
            <v>272</v>
          </cell>
        </row>
        <row r="105">
          <cell r="B105">
            <v>10942</v>
          </cell>
          <cell r="C105">
            <v>667</v>
          </cell>
          <cell r="D105">
            <v>352</v>
          </cell>
          <cell r="E105">
            <v>41</v>
          </cell>
          <cell r="F105">
            <v>289</v>
          </cell>
          <cell r="G105">
            <v>98</v>
          </cell>
          <cell r="H105">
            <v>776</v>
          </cell>
          <cell r="I105">
            <v>416</v>
          </cell>
          <cell r="J105">
            <v>5498</v>
          </cell>
          <cell r="K105">
            <v>173</v>
          </cell>
          <cell r="L105">
            <v>1178</v>
          </cell>
          <cell r="M105">
            <v>1215</v>
          </cell>
          <cell r="N105">
            <v>168</v>
          </cell>
          <cell r="O105">
            <v>71</v>
          </cell>
        </row>
        <row r="106">
          <cell r="B106">
            <v>764</v>
          </cell>
          <cell r="C106">
            <v>142</v>
          </cell>
          <cell r="D106">
            <v>31</v>
          </cell>
          <cell r="E106">
            <v>64</v>
          </cell>
          <cell r="F106">
            <v>15</v>
          </cell>
          <cell r="G106">
            <v>125</v>
          </cell>
          <cell r="H106">
            <v>84</v>
          </cell>
          <cell r="I106">
            <v>25</v>
          </cell>
          <cell r="J106">
            <v>57</v>
          </cell>
          <cell r="K106">
            <v>13</v>
          </cell>
          <cell r="L106">
            <v>23</v>
          </cell>
          <cell r="M106">
            <v>13</v>
          </cell>
          <cell r="N106">
            <v>168</v>
          </cell>
          <cell r="O106">
            <v>4</v>
          </cell>
        </row>
        <row r="107">
          <cell r="B107">
            <v>2095</v>
          </cell>
          <cell r="C107">
            <v>228</v>
          </cell>
          <cell r="D107">
            <v>254</v>
          </cell>
          <cell r="E107">
            <v>22</v>
          </cell>
          <cell r="F107">
            <v>117</v>
          </cell>
          <cell r="G107">
            <v>41</v>
          </cell>
          <cell r="H107">
            <v>161</v>
          </cell>
          <cell r="I107">
            <v>88</v>
          </cell>
          <cell r="J107">
            <v>815</v>
          </cell>
          <cell r="K107">
            <v>38</v>
          </cell>
          <cell r="L107">
            <v>130</v>
          </cell>
          <cell r="M107">
            <v>83</v>
          </cell>
          <cell r="N107">
            <v>93</v>
          </cell>
          <cell r="O107">
            <v>25</v>
          </cell>
        </row>
        <row r="108">
          <cell r="B108">
            <v>1601</v>
          </cell>
          <cell r="C108">
            <v>166</v>
          </cell>
          <cell r="D108">
            <v>89</v>
          </cell>
          <cell r="E108">
            <v>202</v>
          </cell>
          <cell r="F108">
            <v>42</v>
          </cell>
          <cell r="G108">
            <v>82</v>
          </cell>
          <cell r="H108">
            <v>278</v>
          </cell>
          <cell r="I108">
            <v>34</v>
          </cell>
          <cell r="J108">
            <v>168</v>
          </cell>
          <cell r="K108">
            <v>28</v>
          </cell>
          <cell r="L108">
            <v>75</v>
          </cell>
          <cell r="M108">
            <v>70</v>
          </cell>
          <cell r="N108">
            <v>344</v>
          </cell>
          <cell r="O108">
            <v>23</v>
          </cell>
        </row>
        <row r="109">
          <cell r="B109">
            <v>45069</v>
          </cell>
          <cell r="C109">
            <v>8531</v>
          </cell>
          <cell r="D109">
            <v>5442</v>
          </cell>
          <cell r="E109">
            <v>630</v>
          </cell>
          <cell r="F109">
            <v>694</v>
          </cell>
          <cell r="G109">
            <v>1689</v>
          </cell>
          <cell r="H109">
            <v>3297</v>
          </cell>
          <cell r="I109">
            <v>912</v>
          </cell>
          <cell r="J109">
            <v>4522</v>
          </cell>
          <cell r="K109">
            <v>393</v>
          </cell>
          <cell r="L109">
            <v>7523</v>
          </cell>
          <cell r="M109">
            <v>2588</v>
          </cell>
          <cell r="N109">
            <v>8379</v>
          </cell>
          <cell r="O109">
            <v>469</v>
          </cell>
        </row>
        <row r="110">
          <cell r="B110">
            <v>1421</v>
          </cell>
          <cell r="C110">
            <v>169</v>
          </cell>
          <cell r="D110">
            <v>209</v>
          </cell>
          <cell r="E110">
            <v>11</v>
          </cell>
          <cell r="F110">
            <v>62</v>
          </cell>
          <cell r="G110">
            <v>23</v>
          </cell>
          <cell r="H110">
            <v>109</v>
          </cell>
          <cell r="I110">
            <v>110</v>
          </cell>
          <cell r="J110">
            <v>413</v>
          </cell>
          <cell r="K110">
            <v>87</v>
          </cell>
          <cell r="L110">
            <v>66</v>
          </cell>
          <cell r="M110">
            <v>94</v>
          </cell>
          <cell r="N110">
            <v>48</v>
          </cell>
          <cell r="O110">
            <v>20</v>
          </cell>
        </row>
        <row r="111">
          <cell r="B111">
            <v>87946</v>
          </cell>
          <cell r="C111">
            <v>15305</v>
          </cell>
          <cell r="D111">
            <v>24905</v>
          </cell>
          <cell r="E111">
            <v>330</v>
          </cell>
          <cell r="F111">
            <v>5117</v>
          </cell>
          <cell r="G111">
            <v>693</v>
          </cell>
          <cell r="H111">
            <v>5946</v>
          </cell>
          <cell r="I111">
            <v>2604</v>
          </cell>
          <cell r="J111">
            <v>11948</v>
          </cell>
          <cell r="K111">
            <v>892</v>
          </cell>
          <cell r="L111">
            <v>9657</v>
          </cell>
          <cell r="M111">
            <v>8898</v>
          </cell>
          <cell r="N111">
            <v>1163</v>
          </cell>
          <cell r="O111">
            <v>488</v>
          </cell>
        </row>
        <row r="112">
          <cell r="B112">
            <v>333</v>
          </cell>
          <cell r="C112">
            <v>72</v>
          </cell>
          <cell r="D112">
            <v>46</v>
          </cell>
          <cell r="E112">
            <v>4</v>
          </cell>
          <cell r="F112">
            <v>11</v>
          </cell>
          <cell r="G112">
            <v>11</v>
          </cell>
          <cell r="H112">
            <v>19</v>
          </cell>
          <cell r="I112">
            <v>26</v>
          </cell>
          <cell r="J112">
            <v>52</v>
          </cell>
          <cell r="K112">
            <v>31</v>
          </cell>
          <cell r="L112">
            <v>15</v>
          </cell>
          <cell r="M112">
            <v>30</v>
          </cell>
          <cell r="N112">
            <v>8</v>
          </cell>
          <cell r="O112">
            <v>8</v>
          </cell>
        </row>
        <row r="113">
          <cell r="B113">
            <v>7041</v>
          </cell>
          <cell r="C113">
            <v>529</v>
          </cell>
          <cell r="D113">
            <v>1527</v>
          </cell>
          <cell r="E113">
            <v>31</v>
          </cell>
          <cell r="F113">
            <v>128</v>
          </cell>
          <cell r="G113">
            <v>64</v>
          </cell>
          <cell r="H113">
            <v>1252</v>
          </cell>
          <cell r="I113">
            <v>117</v>
          </cell>
          <cell r="J113">
            <v>2201</v>
          </cell>
          <cell r="K113">
            <v>43</v>
          </cell>
          <cell r="L113">
            <v>287</v>
          </cell>
          <cell r="M113">
            <v>608</v>
          </cell>
          <cell r="N113">
            <v>192</v>
          </cell>
          <cell r="O113">
            <v>62</v>
          </cell>
        </row>
        <row r="114">
          <cell r="B114">
            <v>3835</v>
          </cell>
          <cell r="C114">
            <v>185</v>
          </cell>
          <cell r="D114">
            <v>757</v>
          </cell>
          <cell r="E114">
            <v>18</v>
          </cell>
          <cell r="F114">
            <v>69</v>
          </cell>
          <cell r="G114">
            <v>47</v>
          </cell>
          <cell r="H114">
            <v>380</v>
          </cell>
          <cell r="I114">
            <v>105</v>
          </cell>
          <cell r="J114">
            <v>1641</v>
          </cell>
          <cell r="K114">
            <v>54</v>
          </cell>
          <cell r="L114">
            <v>407</v>
          </cell>
          <cell r="M114">
            <v>98</v>
          </cell>
          <cell r="N114">
            <v>41</v>
          </cell>
          <cell r="O114">
            <v>33</v>
          </cell>
        </row>
        <row r="115">
          <cell r="B115">
            <v>4335</v>
          </cell>
          <cell r="C115">
            <v>432</v>
          </cell>
          <cell r="D115">
            <v>297</v>
          </cell>
          <cell r="E115">
            <v>487</v>
          </cell>
          <cell r="F115">
            <v>147</v>
          </cell>
          <cell r="G115">
            <v>768</v>
          </cell>
          <cell r="H115">
            <v>1200</v>
          </cell>
          <cell r="I115">
            <v>106</v>
          </cell>
          <cell r="J115">
            <v>274</v>
          </cell>
          <cell r="K115">
            <v>22</v>
          </cell>
          <cell r="L115">
            <v>147</v>
          </cell>
          <cell r="M115">
            <v>94</v>
          </cell>
          <cell r="N115">
            <v>318</v>
          </cell>
          <cell r="O115">
            <v>43</v>
          </cell>
        </row>
        <row r="116">
          <cell r="B116">
            <v>883</v>
          </cell>
          <cell r="C116">
            <v>123</v>
          </cell>
          <cell r="D116">
            <v>106</v>
          </cell>
          <cell r="E116">
            <v>18</v>
          </cell>
          <cell r="F116">
            <v>26</v>
          </cell>
          <cell r="G116">
            <v>42</v>
          </cell>
          <cell r="H116">
            <v>145</v>
          </cell>
          <cell r="I116">
            <v>40</v>
          </cell>
          <cell r="J116">
            <v>156</v>
          </cell>
          <cell r="K116">
            <v>21</v>
          </cell>
          <cell r="L116">
            <v>62</v>
          </cell>
          <cell r="M116">
            <v>53</v>
          </cell>
          <cell r="N116">
            <v>24</v>
          </cell>
          <cell r="O116">
            <v>67</v>
          </cell>
        </row>
        <row r="122">
          <cell r="B122">
            <v>12452</v>
          </cell>
          <cell r="C122">
            <v>556</v>
          </cell>
          <cell r="D122">
            <v>273</v>
          </cell>
          <cell r="E122">
            <v>71</v>
          </cell>
          <cell r="F122">
            <v>284</v>
          </cell>
          <cell r="G122">
            <v>110</v>
          </cell>
          <cell r="H122">
            <v>977</v>
          </cell>
          <cell r="I122">
            <v>471</v>
          </cell>
          <cell r="J122">
            <v>6487</v>
          </cell>
          <cell r="K122">
            <v>155</v>
          </cell>
          <cell r="L122">
            <v>1429</v>
          </cell>
          <cell r="M122">
            <v>1396</v>
          </cell>
          <cell r="N122">
            <v>177</v>
          </cell>
          <cell r="O122">
            <v>66</v>
          </cell>
        </row>
        <row r="123">
          <cell r="B123">
            <v>986</v>
          </cell>
          <cell r="C123">
            <v>138</v>
          </cell>
          <cell r="D123">
            <v>38</v>
          </cell>
          <cell r="E123">
            <v>71</v>
          </cell>
          <cell r="F123">
            <v>30</v>
          </cell>
          <cell r="G123">
            <v>182</v>
          </cell>
          <cell r="H123">
            <v>77</v>
          </cell>
          <cell r="I123">
            <v>28</v>
          </cell>
          <cell r="J123">
            <v>80</v>
          </cell>
          <cell r="K123">
            <v>13</v>
          </cell>
          <cell r="L123">
            <v>26</v>
          </cell>
          <cell r="M123">
            <v>29</v>
          </cell>
          <cell r="N123">
            <v>271</v>
          </cell>
          <cell r="O123">
            <v>3</v>
          </cell>
        </row>
        <row r="124">
          <cell r="B124">
            <v>1878</v>
          </cell>
          <cell r="C124">
            <v>170</v>
          </cell>
          <cell r="D124">
            <v>254</v>
          </cell>
          <cell r="E124">
            <v>18</v>
          </cell>
          <cell r="F124">
            <v>88</v>
          </cell>
          <cell r="G124">
            <v>40</v>
          </cell>
          <cell r="H124">
            <v>163</v>
          </cell>
          <cell r="I124">
            <v>85</v>
          </cell>
          <cell r="J124">
            <v>731</v>
          </cell>
          <cell r="K124">
            <v>18</v>
          </cell>
          <cell r="L124">
            <v>120</v>
          </cell>
          <cell r="M124">
            <v>84</v>
          </cell>
          <cell r="N124">
            <v>88</v>
          </cell>
          <cell r="O124">
            <v>19</v>
          </cell>
        </row>
        <row r="125">
          <cell r="B125">
            <v>2290</v>
          </cell>
          <cell r="C125">
            <v>213</v>
          </cell>
          <cell r="D125">
            <v>143</v>
          </cell>
          <cell r="E125">
            <v>316</v>
          </cell>
          <cell r="F125">
            <v>42</v>
          </cell>
          <cell r="G125">
            <v>108</v>
          </cell>
          <cell r="H125">
            <v>283</v>
          </cell>
          <cell r="I125">
            <v>63</v>
          </cell>
          <cell r="J125">
            <v>241</v>
          </cell>
          <cell r="K125">
            <v>12</v>
          </cell>
          <cell r="L125">
            <v>89</v>
          </cell>
          <cell r="M125">
            <v>102</v>
          </cell>
          <cell r="N125">
            <v>669</v>
          </cell>
          <cell r="O125">
            <v>9</v>
          </cell>
        </row>
        <row r="126">
          <cell r="B126">
            <v>39141</v>
          </cell>
          <cell r="C126">
            <v>5353</v>
          </cell>
          <cell r="D126">
            <v>5313</v>
          </cell>
          <cell r="E126">
            <v>577</v>
          </cell>
          <cell r="F126">
            <v>607</v>
          </cell>
          <cell r="G126">
            <v>1498</v>
          </cell>
          <cell r="H126">
            <v>2294</v>
          </cell>
          <cell r="I126">
            <v>808</v>
          </cell>
          <cell r="J126">
            <v>4712</v>
          </cell>
          <cell r="K126">
            <v>338</v>
          </cell>
          <cell r="L126">
            <v>6506</v>
          </cell>
          <cell r="M126">
            <v>2407</v>
          </cell>
          <cell r="N126">
            <v>8270</v>
          </cell>
          <cell r="O126">
            <v>458</v>
          </cell>
        </row>
        <row r="127">
          <cell r="B127">
            <v>1450</v>
          </cell>
          <cell r="C127">
            <v>101</v>
          </cell>
          <cell r="D127">
            <v>266</v>
          </cell>
          <cell r="E127">
            <v>25</v>
          </cell>
          <cell r="F127">
            <v>65</v>
          </cell>
          <cell r="G127">
            <v>34</v>
          </cell>
          <cell r="H127">
            <v>138</v>
          </cell>
          <cell r="I127">
            <v>74</v>
          </cell>
          <cell r="J127">
            <v>437</v>
          </cell>
          <cell r="K127">
            <v>98</v>
          </cell>
          <cell r="L127">
            <v>54</v>
          </cell>
          <cell r="M127">
            <v>67</v>
          </cell>
          <cell r="N127">
            <v>65</v>
          </cell>
          <cell r="O127">
            <v>26</v>
          </cell>
        </row>
        <row r="128">
          <cell r="B128">
            <v>84507</v>
          </cell>
          <cell r="C128">
            <v>11853</v>
          </cell>
          <cell r="D128">
            <v>26621</v>
          </cell>
          <cell r="E128">
            <v>339</v>
          </cell>
          <cell r="F128">
            <v>3978</v>
          </cell>
          <cell r="G128">
            <v>933</v>
          </cell>
          <cell r="H128">
            <v>6458</v>
          </cell>
          <cell r="I128">
            <v>2419</v>
          </cell>
          <cell r="J128">
            <v>9333</v>
          </cell>
          <cell r="K128">
            <v>803</v>
          </cell>
          <cell r="L128">
            <v>10589</v>
          </cell>
          <cell r="M128">
            <v>9040</v>
          </cell>
          <cell r="N128">
            <v>1662</v>
          </cell>
          <cell r="O128">
            <v>479</v>
          </cell>
        </row>
        <row r="129">
          <cell r="B129">
            <v>282</v>
          </cell>
          <cell r="C129">
            <v>43</v>
          </cell>
          <cell r="D129">
            <v>31</v>
          </cell>
          <cell r="E129">
            <v>7</v>
          </cell>
          <cell r="F129">
            <v>16</v>
          </cell>
          <cell r="G129">
            <v>17</v>
          </cell>
          <cell r="H129">
            <v>18</v>
          </cell>
          <cell r="I129">
            <v>36</v>
          </cell>
          <cell r="J129">
            <v>39</v>
          </cell>
          <cell r="K129">
            <v>14</v>
          </cell>
          <cell r="L129">
            <v>13</v>
          </cell>
          <cell r="M129">
            <v>32</v>
          </cell>
          <cell r="N129">
            <v>13</v>
          </cell>
          <cell r="O129">
            <v>3</v>
          </cell>
        </row>
        <row r="130">
          <cell r="B130">
            <v>7541</v>
          </cell>
          <cell r="C130">
            <v>443</v>
          </cell>
          <cell r="D130">
            <v>1637</v>
          </cell>
          <cell r="E130">
            <v>31</v>
          </cell>
          <cell r="F130">
            <v>152</v>
          </cell>
          <cell r="G130">
            <v>103</v>
          </cell>
          <cell r="H130">
            <v>1218</v>
          </cell>
          <cell r="I130">
            <v>121</v>
          </cell>
          <cell r="J130">
            <v>2618</v>
          </cell>
          <cell r="K130">
            <v>31</v>
          </cell>
          <cell r="L130">
            <v>227</v>
          </cell>
          <cell r="M130">
            <v>608</v>
          </cell>
          <cell r="N130">
            <v>297</v>
          </cell>
          <cell r="O130">
            <v>55</v>
          </cell>
        </row>
        <row r="131">
          <cell r="B131">
            <v>4211</v>
          </cell>
          <cell r="C131">
            <v>173</v>
          </cell>
          <cell r="D131">
            <v>868</v>
          </cell>
          <cell r="E131">
            <v>25</v>
          </cell>
          <cell r="F131">
            <v>76</v>
          </cell>
          <cell r="G131">
            <v>73</v>
          </cell>
          <cell r="H131">
            <v>449</v>
          </cell>
          <cell r="I131">
            <v>109</v>
          </cell>
          <cell r="J131">
            <v>1815</v>
          </cell>
          <cell r="K131">
            <v>55</v>
          </cell>
          <cell r="L131">
            <v>381</v>
          </cell>
          <cell r="M131">
            <v>76</v>
          </cell>
          <cell r="N131">
            <v>66</v>
          </cell>
          <cell r="O131">
            <v>45</v>
          </cell>
        </row>
        <row r="132">
          <cell r="B132">
            <v>6838</v>
          </cell>
          <cell r="C132">
            <v>598</v>
          </cell>
          <cell r="D132">
            <v>463</v>
          </cell>
          <cell r="E132">
            <v>911</v>
          </cell>
          <cell r="F132">
            <v>173</v>
          </cell>
          <cell r="G132">
            <v>1378</v>
          </cell>
          <cell r="H132">
            <v>1590</v>
          </cell>
          <cell r="I132">
            <v>185</v>
          </cell>
          <cell r="J132">
            <v>489</v>
          </cell>
          <cell r="K132">
            <v>43</v>
          </cell>
          <cell r="L132">
            <v>308</v>
          </cell>
          <cell r="M132">
            <v>151</v>
          </cell>
          <cell r="N132">
            <v>495</v>
          </cell>
          <cell r="O132">
            <v>54</v>
          </cell>
        </row>
        <row r="133">
          <cell r="B133">
            <v>558</v>
          </cell>
          <cell r="C133">
            <v>64</v>
          </cell>
          <cell r="D133">
            <v>60</v>
          </cell>
          <cell r="E133">
            <v>8</v>
          </cell>
          <cell r="F133">
            <v>23</v>
          </cell>
          <cell r="G133">
            <v>17</v>
          </cell>
          <cell r="H133">
            <v>110</v>
          </cell>
          <cell r="I133">
            <v>33</v>
          </cell>
          <cell r="J133">
            <v>87</v>
          </cell>
          <cell r="K133">
            <v>10</v>
          </cell>
          <cell r="L133">
            <v>48</v>
          </cell>
          <cell r="M133">
            <v>51</v>
          </cell>
          <cell r="N133">
            <v>14</v>
          </cell>
          <cell r="O133">
            <v>33</v>
          </cell>
        </row>
        <row r="139">
          <cell r="B139">
            <v>6290</v>
          </cell>
          <cell r="C139">
            <v>502</v>
          </cell>
          <cell r="D139">
            <v>174</v>
          </cell>
          <cell r="E139">
            <v>65</v>
          </cell>
          <cell r="F139">
            <v>206</v>
          </cell>
          <cell r="G139">
            <v>143</v>
          </cell>
          <cell r="H139">
            <v>836</v>
          </cell>
          <cell r="I139">
            <v>263</v>
          </cell>
          <cell r="J139">
            <v>2012</v>
          </cell>
          <cell r="K139">
            <v>118</v>
          </cell>
          <cell r="L139">
            <v>904</v>
          </cell>
          <cell r="M139">
            <v>763</v>
          </cell>
          <cell r="N139">
            <v>225</v>
          </cell>
          <cell r="O139">
            <v>79</v>
          </cell>
        </row>
        <row r="140">
          <cell r="B140">
            <v>1086</v>
          </cell>
          <cell r="C140">
            <v>120</v>
          </cell>
          <cell r="D140">
            <v>55</v>
          </cell>
          <cell r="E140">
            <v>62</v>
          </cell>
          <cell r="F140">
            <v>25</v>
          </cell>
          <cell r="G140">
            <v>210</v>
          </cell>
          <cell r="H140">
            <v>127</v>
          </cell>
          <cell r="I140">
            <v>24</v>
          </cell>
          <cell r="J140">
            <v>64</v>
          </cell>
          <cell r="K140">
            <v>10</v>
          </cell>
          <cell r="L140">
            <v>17</v>
          </cell>
          <cell r="M140">
            <v>27</v>
          </cell>
          <cell r="N140">
            <v>343</v>
          </cell>
          <cell r="O140">
            <v>2</v>
          </cell>
        </row>
        <row r="141">
          <cell r="B141">
            <v>2594</v>
          </cell>
          <cell r="C141">
            <v>209</v>
          </cell>
          <cell r="D141">
            <v>280</v>
          </cell>
          <cell r="E141">
            <v>24</v>
          </cell>
          <cell r="F141">
            <v>130</v>
          </cell>
          <cell r="G141">
            <v>80</v>
          </cell>
          <cell r="H141">
            <v>230</v>
          </cell>
          <cell r="I141">
            <v>82</v>
          </cell>
          <cell r="J141">
            <v>1126</v>
          </cell>
          <cell r="K141">
            <v>28</v>
          </cell>
          <cell r="L141">
            <v>141</v>
          </cell>
          <cell r="M141">
            <v>85</v>
          </cell>
          <cell r="N141">
            <v>161</v>
          </cell>
          <cell r="O141">
            <v>18</v>
          </cell>
        </row>
        <row r="142">
          <cell r="B142">
            <v>3078</v>
          </cell>
          <cell r="C142">
            <v>308</v>
          </cell>
          <cell r="D142">
            <v>136</v>
          </cell>
          <cell r="E142">
            <v>313</v>
          </cell>
          <cell r="F142">
            <v>42</v>
          </cell>
          <cell r="G142">
            <v>143</v>
          </cell>
          <cell r="H142">
            <v>588</v>
          </cell>
          <cell r="I142">
            <v>53</v>
          </cell>
          <cell r="J142">
            <v>192</v>
          </cell>
          <cell r="K142">
            <v>23</v>
          </cell>
          <cell r="L142">
            <v>136</v>
          </cell>
          <cell r="M142">
            <v>139</v>
          </cell>
          <cell r="N142">
            <v>989</v>
          </cell>
          <cell r="O142">
            <v>16</v>
          </cell>
        </row>
        <row r="143">
          <cell r="B143">
            <v>75299</v>
          </cell>
          <cell r="C143">
            <v>13145</v>
          </cell>
          <cell r="D143">
            <v>7840</v>
          </cell>
          <cell r="E143">
            <v>1447</v>
          </cell>
          <cell r="F143">
            <v>1031</v>
          </cell>
          <cell r="G143">
            <v>3879</v>
          </cell>
          <cell r="H143">
            <v>5413</v>
          </cell>
          <cell r="I143">
            <v>1229</v>
          </cell>
          <cell r="J143">
            <v>6276</v>
          </cell>
          <cell r="K143">
            <v>768</v>
          </cell>
          <cell r="L143">
            <v>9559</v>
          </cell>
          <cell r="M143">
            <v>3353</v>
          </cell>
          <cell r="N143">
            <v>20730</v>
          </cell>
          <cell r="O143">
            <v>629</v>
          </cell>
        </row>
        <row r="144">
          <cell r="B144">
            <v>1055</v>
          </cell>
          <cell r="C144">
            <v>104</v>
          </cell>
          <cell r="D144">
            <v>158</v>
          </cell>
          <cell r="E144">
            <v>9</v>
          </cell>
          <cell r="F144">
            <v>38</v>
          </cell>
          <cell r="G144">
            <v>43</v>
          </cell>
          <cell r="H144">
            <v>142</v>
          </cell>
          <cell r="I144">
            <v>47</v>
          </cell>
          <cell r="J144">
            <v>236</v>
          </cell>
          <cell r="K144">
            <v>77</v>
          </cell>
          <cell r="L144">
            <v>53</v>
          </cell>
          <cell r="M144">
            <v>50</v>
          </cell>
          <cell r="N144">
            <v>84</v>
          </cell>
          <cell r="O144">
            <v>14</v>
          </cell>
        </row>
        <row r="145">
          <cell r="B145">
            <v>59711</v>
          </cell>
          <cell r="C145">
            <v>10461</v>
          </cell>
          <cell r="D145">
            <v>11815</v>
          </cell>
          <cell r="E145">
            <v>327</v>
          </cell>
          <cell r="F145">
            <v>7847</v>
          </cell>
          <cell r="G145">
            <v>720</v>
          </cell>
          <cell r="H145">
            <v>6976</v>
          </cell>
          <cell r="I145">
            <v>1308</v>
          </cell>
          <cell r="J145">
            <v>7100</v>
          </cell>
          <cell r="K145">
            <v>602</v>
          </cell>
          <cell r="L145">
            <v>6222</v>
          </cell>
          <cell r="M145">
            <v>4114</v>
          </cell>
          <cell r="N145">
            <v>1810</v>
          </cell>
          <cell r="O145">
            <v>409</v>
          </cell>
        </row>
        <row r="146">
          <cell r="B146">
            <v>281</v>
          </cell>
          <cell r="C146">
            <v>42</v>
          </cell>
          <cell r="D146">
            <v>31</v>
          </cell>
          <cell r="E146">
            <v>8</v>
          </cell>
          <cell r="F146">
            <v>13</v>
          </cell>
          <cell r="G146">
            <v>12</v>
          </cell>
          <cell r="H146">
            <v>45</v>
          </cell>
          <cell r="I146">
            <v>26</v>
          </cell>
          <cell r="J146">
            <v>39</v>
          </cell>
          <cell r="K146">
            <v>12</v>
          </cell>
          <cell r="L146">
            <v>7</v>
          </cell>
          <cell r="M146">
            <v>33</v>
          </cell>
          <cell r="N146">
            <v>11</v>
          </cell>
          <cell r="O146">
            <v>2</v>
          </cell>
        </row>
        <row r="147">
          <cell r="B147">
            <v>5631</v>
          </cell>
          <cell r="C147">
            <v>402</v>
          </cell>
          <cell r="D147">
            <v>1198</v>
          </cell>
          <cell r="E147">
            <v>41</v>
          </cell>
          <cell r="F147">
            <v>155</v>
          </cell>
          <cell r="G147">
            <v>135</v>
          </cell>
          <cell r="H147">
            <v>1151</v>
          </cell>
          <cell r="I147">
            <v>101</v>
          </cell>
          <cell r="J147">
            <v>1310</v>
          </cell>
          <cell r="K147">
            <v>29</v>
          </cell>
          <cell r="L147">
            <v>155</v>
          </cell>
          <cell r="M147">
            <v>426</v>
          </cell>
          <cell r="N147">
            <v>463</v>
          </cell>
          <cell r="O147">
            <v>65</v>
          </cell>
        </row>
        <row r="148">
          <cell r="B148">
            <v>2058</v>
          </cell>
          <cell r="C148">
            <v>123</v>
          </cell>
          <cell r="D148">
            <v>469</v>
          </cell>
          <cell r="E148">
            <v>26</v>
          </cell>
          <cell r="F148">
            <v>61</v>
          </cell>
          <cell r="G148">
            <v>80</v>
          </cell>
          <cell r="H148">
            <v>314</v>
          </cell>
          <cell r="I148">
            <v>69</v>
          </cell>
          <cell r="J148">
            <v>505</v>
          </cell>
          <cell r="K148">
            <v>58</v>
          </cell>
          <cell r="L148">
            <v>193</v>
          </cell>
          <cell r="M148">
            <v>54</v>
          </cell>
          <cell r="N148">
            <v>82</v>
          </cell>
          <cell r="O148">
            <v>24</v>
          </cell>
        </row>
        <row r="149">
          <cell r="B149">
            <v>12292</v>
          </cell>
          <cell r="C149">
            <v>1318</v>
          </cell>
          <cell r="D149">
            <v>737</v>
          </cell>
          <cell r="E149">
            <v>1742</v>
          </cell>
          <cell r="F149">
            <v>285</v>
          </cell>
          <cell r="G149">
            <v>2411</v>
          </cell>
          <cell r="H149">
            <v>3179</v>
          </cell>
          <cell r="I149">
            <v>238</v>
          </cell>
          <cell r="J149">
            <v>692</v>
          </cell>
          <cell r="K149">
            <v>68</v>
          </cell>
          <cell r="L149">
            <v>485</v>
          </cell>
          <cell r="M149">
            <v>283</v>
          </cell>
          <cell r="N149">
            <v>764</v>
          </cell>
          <cell r="O149">
            <v>90</v>
          </cell>
        </row>
        <row r="150">
          <cell r="B150">
            <v>464</v>
          </cell>
          <cell r="C150">
            <v>71</v>
          </cell>
          <cell r="D150">
            <v>51</v>
          </cell>
          <cell r="E150">
            <v>7</v>
          </cell>
          <cell r="F150">
            <v>13</v>
          </cell>
          <cell r="G150">
            <v>27</v>
          </cell>
          <cell r="H150">
            <v>81</v>
          </cell>
          <cell r="I150">
            <v>25</v>
          </cell>
          <cell r="J150">
            <v>58</v>
          </cell>
          <cell r="K150">
            <v>13</v>
          </cell>
          <cell r="L150">
            <v>31</v>
          </cell>
          <cell r="M150">
            <v>42</v>
          </cell>
          <cell r="N150">
            <v>17</v>
          </cell>
          <cell r="O150">
            <v>28</v>
          </cell>
        </row>
        <row r="156">
          <cell r="B156">
            <v>16377</v>
          </cell>
          <cell r="C156">
            <v>585</v>
          </cell>
          <cell r="D156">
            <v>260</v>
          </cell>
          <cell r="E156">
            <v>51</v>
          </cell>
          <cell r="F156">
            <v>315</v>
          </cell>
          <cell r="G156">
            <v>91</v>
          </cell>
          <cell r="H156">
            <v>1079</v>
          </cell>
          <cell r="I156">
            <v>571</v>
          </cell>
          <cell r="J156">
            <v>9526</v>
          </cell>
          <cell r="K156">
            <v>195</v>
          </cell>
          <cell r="L156">
            <v>1749</v>
          </cell>
          <cell r="M156">
            <v>1751</v>
          </cell>
          <cell r="N156">
            <v>122</v>
          </cell>
          <cell r="O156">
            <v>82</v>
          </cell>
        </row>
        <row r="157">
          <cell r="B157">
            <v>686</v>
          </cell>
          <cell r="C157">
            <v>122</v>
          </cell>
          <cell r="D157">
            <v>33</v>
          </cell>
          <cell r="E157">
            <v>36</v>
          </cell>
          <cell r="F157">
            <v>25</v>
          </cell>
          <cell r="G157">
            <v>115</v>
          </cell>
          <cell r="H157">
            <v>61</v>
          </cell>
          <cell r="I157">
            <v>18</v>
          </cell>
          <cell r="J157">
            <v>54</v>
          </cell>
          <cell r="K157">
            <v>7</v>
          </cell>
          <cell r="L157">
            <v>44</v>
          </cell>
          <cell r="M157">
            <v>10</v>
          </cell>
          <cell r="N157">
            <v>158</v>
          </cell>
          <cell r="O157">
            <v>3</v>
          </cell>
        </row>
        <row r="158">
          <cell r="B158">
            <v>1927</v>
          </cell>
          <cell r="C158">
            <v>156</v>
          </cell>
          <cell r="D158">
            <v>292</v>
          </cell>
          <cell r="E158">
            <v>19</v>
          </cell>
          <cell r="F158">
            <v>104</v>
          </cell>
          <cell r="G158">
            <v>33</v>
          </cell>
          <cell r="H158">
            <v>132</v>
          </cell>
          <cell r="I158">
            <v>90</v>
          </cell>
          <cell r="J158">
            <v>752</v>
          </cell>
          <cell r="K158">
            <v>33</v>
          </cell>
          <cell r="L158">
            <v>125</v>
          </cell>
          <cell r="M158">
            <v>80</v>
          </cell>
          <cell r="N158">
            <v>87</v>
          </cell>
          <cell r="O158">
            <v>24</v>
          </cell>
        </row>
        <row r="159">
          <cell r="B159">
            <v>1412</v>
          </cell>
          <cell r="C159">
            <v>184</v>
          </cell>
          <cell r="D159">
            <v>68</v>
          </cell>
          <cell r="E159">
            <v>174</v>
          </cell>
          <cell r="F159">
            <v>39</v>
          </cell>
          <cell r="G159">
            <v>70</v>
          </cell>
          <cell r="H159">
            <v>189</v>
          </cell>
          <cell r="I159">
            <v>53</v>
          </cell>
          <cell r="J159">
            <v>147</v>
          </cell>
          <cell r="K159">
            <v>10</v>
          </cell>
          <cell r="L159">
            <v>74</v>
          </cell>
          <cell r="M159">
            <v>71</v>
          </cell>
          <cell r="N159">
            <v>318</v>
          </cell>
          <cell r="O159">
            <v>15</v>
          </cell>
        </row>
        <row r="160">
          <cell r="B160">
            <v>38216</v>
          </cell>
          <cell r="C160">
            <v>4841</v>
          </cell>
          <cell r="D160">
            <v>5550</v>
          </cell>
          <cell r="E160">
            <v>374</v>
          </cell>
          <cell r="F160">
            <v>552</v>
          </cell>
          <cell r="G160">
            <v>911</v>
          </cell>
          <cell r="H160">
            <v>1826</v>
          </cell>
          <cell r="I160">
            <v>1045</v>
          </cell>
          <cell r="J160">
            <v>4758</v>
          </cell>
          <cell r="K160">
            <v>398</v>
          </cell>
          <cell r="L160">
            <v>9207</v>
          </cell>
          <cell r="M160">
            <v>3051</v>
          </cell>
          <cell r="N160">
            <v>5163</v>
          </cell>
          <cell r="O160">
            <v>540</v>
          </cell>
        </row>
        <row r="161">
          <cell r="B161">
            <v>1543</v>
          </cell>
          <cell r="C161">
            <v>141</v>
          </cell>
          <cell r="D161">
            <v>242</v>
          </cell>
          <cell r="E161">
            <v>13</v>
          </cell>
          <cell r="F161">
            <v>67</v>
          </cell>
          <cell r="G161">
            <v>31</v>
          </cell>
          <cell r="H161">
            <v>123</v>
          </cell>
          <cell r="I161">
            <v>59</v>
          </cell>
          <cell r="J161">
            <v>510</v>
          </cell>
          <cell r="K161">
            <v>112</v>
          </cell>
          <cell r="L161">
            <v>104</v>
          </cell>
          <cell r="M161">
            <v>88</v>
          </cell>
          <cell r="N161">
            <v>28</v>
          </cell>
          <cell r="O161">
            <v>25</v>
          </cell>
        </row>
        <row r="162">
          <cell r="B162">
            <v>103829</v>
          </cell>
          <cell r="C162">
            <v>14814</v>
          </cell>
          <cell r="D162">
            <v>32895</v>
          </cell>
          <cell r="E162">
            <v>268</v>
          </cell>
          <cell r="F162">
            <v>4592</v>
          </cell>
          <cell r="G162">
            <v>652</v>
          </cell>
          <cell r="H162">
            <v>6718</v>
          </cell>
          <cell r="I162">
            <v>3237</v>
          </cell>
          <cell r="J162">
            <v>10661</v>
          </cell>
          <cell r="K162">
            <v>1006</v>
          </cell>
          <cell r="L162">
            <v>15660</v>
          </cell>
          <cell r="M162">
            <v>11791</v>
          </cell>
          <cell r="N162">
            <v>1053</v>
          </cell>
          <cell r="O162">
            <v>482</v>
          </cell>
        </row>
        <row r="163">
          <cell r="B163">
            <v>296</v>
          </cell>
          <cell r="C163">
            <v>42</v>
          </cell>
          <cell r="D163">
            <v>34</v>
          </cell>
          <cell r="E163">
            <v>6</v>
          </cell>
          <cell r="F163">
            <v>20</v>
          </cell>
          <cell r="G163">
            <v>14</v>
          </cell>
          <cell r="H163">
            <v>15</v>
          </cell>
          <cell r="I163">
            <v>27</v>
          </cell>
          <cell r="J163">
            <v>47</v>
          </cell>
          <cell r="K163">
            <v>12</v>
          </cell>
          <cell r="L163">
            <v>25</v>
          </cell>
          <cell r="M163">
            <v>32</v>
          </cell>
          <cell r="N163">
            <v>10</v>
          </cell>
          <cell r="O163">
            <v>12</v>
          </cell>
        </row>
        <row r="164">
          <cell r="B164">
            <v>12752</v>
          </cell>
          <cell r="C164">
            <v>939</v>
          </cell>
          <cell r="D164">
            <v>2356</v>
          </cell>
          <cell r="E164">
            <v>67</v>
          </cell>
          <cell r="F164">
            <v>196</v>
          </cell>
          <cell r="G164">
            <v>147</v>
          </cell>
          <cell r="H164">
            <v>2160</v>
          </cell>
          <cell r="I164">
            <v>203</v>
          </cell>
          <cell r="J164">
            <v>4780</v>
          </cell>
          <cell r="K164">
            <v>60</v>
          </cell>
          <cell r="L164">
            <v>435</v>
          </cell>
          <cell r="M164">
            <v>1020</v>
          </cell>
          <cell r="N164">
            <v>308</v>
          </cell>
          <cell r="O164">
            <v>81</v>
          </cell>
        </row>
        <row r="165">
          <cell r="B165">
            <v>5571</v>
          </cell>
          <cell r="C165">
            <v>191</v>
          </cell>
          <cell r="D165">
            <v>1052</v>
          </cell>
          <cell r="E165">
            <v>9</v>
          </cell>
          <cell r="F165">
            <v>61</v>
          </cell>
          <cell r="G165">
            <v>39</v>
          </cell>
          <cell r="H165">
            <v>600</v>
          </cell>
          <cell r="I165">
            <v>103</v>
          </cell>
          <cell r="J165">
            <v>2744</v>
          </cell>
          <cell r="K165">
            <v>53</v>
          </cell>
          <cell r="L165">
            <v>564</v>
          </cell>
          <cell r="M165">
            <v>74</v>
          </cell>
          <cell r="N165">
            <v>48</v>
          </cell>
          <cell r="O165">
            <v>33</v>
          </cell>
        </row>
        <row r="166">
          <cell r="B166">
            <v>3670</v>
          </cell>
          <cell r="C166">
            <v>348</v>
          </cell>
          <cell r="D166">
            <v>224</v>
          </cell>
          <cell r="E166">
            <v>451</v>
          </cell>
          <cell r="F166">
            <v>135</v>
          </cell>
          <cell r="G166">
            <v>656</v>
          </cell>
          <cell r="H166">
            <v>823</v>
          </cell>
          <cell r="I166">
            <v>92</v>
          </cell>
          <cell r="J166">
            <v>285</v>
          </cell>
          <cell r="K166">
            <v>14</v>
          </cell>
          <cell r="L166">
            <v>273</v>
          </cell>
          <cell r="M166">
            <v>86</v>
          </cell>
          <cell r="N166">
            <v>259</v>
          </cell>
          <cell r="O166">
            <v>24</v>
          </cell>
        </row>
        <row r="167">
          <cell r="B167">
            <v>572</v>
          </cell>
          <cell r="C167">
            <v>54</v>
          </cell>
          <cell r="D167">
            <v>61</v>
          </cell>
          <cell r="E167">
            <v>14</v>
          </cell>
          <cell r="F167">
            <v>23</v>
          </cell>
          <cell r="G167">
            <v>14</v>
          </cell>
          <cell r="H167">
            <v>110</v>
          </cell>
          <cell r="I167">
            <v>31</v>
          </cell>
          <cell r="J167">
            <v>93</v>
          </cell>
          <cell r="K167">
            <v>14</v>
          </cell>
          <cell r="L167">
            <v>65</v>
          </cell>
          <cell r="M167">
            <v>41</v>
          </cell>
          <cell r="N167">
            <v>17</v>
          </cell>
          <cell r="O167">
            <v>35</v>
          </cell>
        </row>
        <row r="173">
          <cell r="B173">
            <v>9685</v>
          </cell>
          <cell r="C173">
            <v>446</v>
          </cell>
          <cell r="D173">
            <v>209</v>
          </cell>
          <cell r="E173">
            <v>47</v>
          </cell>
          <cell r="F173">
            <v>243</v>
          </cell>
          <cell r="G173">
            <v>85</v>
          </cell>
          <cell r="H173">
            <v>1191</v>
          </cell>
          <cell r="I173">
            <v>357</v>
          </cell>
          <cell r="J173">
            <v>4498</v>
          </cell>
          <cell r="K173">
            <v>121</v>
          </cell>
          <cell r="L173">
            <v>1255</v>
          </cell>
          <cell r="M173">
            <v>1042</v>
          </cell>
          <cell r="N173">
            <v>127</v>
          </cell>
          <cell r="O173">
            <v>64</v>
          </cell>
        </row>
        <row r="174">
          <cell r="B174">
            <v>631</v>
          </cell>
          <cell r="C174">
            <v>85</v>
          </cell>
          <cell r="D174">
            <v>28</v>
          </cell>
          <cell r="E174">
            <v>47</v>
          </cell>
          <cell r="F174">
            <v>18</v>
          </cell>
          <cell r="G174">
            <v>124</v>
          </cell>
          <cell r="H174">
            <v>70</v>
          </cell>
          <cell r="I174">
            <v>18</v>
          </cell>
          <cell r="J174">
            <v>51</v>
          </cell>
          <cell r="K174">
            <v>7</v>
          </cell>
          <cell r="L174">
            <v>13</v>
          </cell>
          <cell r="M174">
            <v>16</v>
          </cell>
          <cell r="N174">
            <v>150</v>
          </cell>
          <cell r="O174">
            <v>4</v>
          </cell>
        </row>
        <row r="175">
          <cell r="B175">
            <v>1706</v>
          </cell>
          <cell r="C175">
            <v>134</v>
          </cell>
          <cell r="D175">
            <v>254</v>
          </cell>
          <cell r="E175">
            <v>14</v>
          </cell>
          <cell r="F175">
            <v>97</v>
          </cell>
          <cell r="G175">
            <v>27</v>
          </cell>
          <cell r="H175">
            <v>191</v>
          </cell>
          <cell r="I175">
            <v>66</v>
          </cell>
          <cell r="J175">
            <v>635</v>
          </cell>
          <cell r="K175">
            <v>20</v>
          </cell>
          <cell r="L175">
            <v>100</v>
          </cell>
          <cell r="M175">
            <v>88</v>
          </cell>
          <cell r="N175">
            <v>68</v>
          </cell>
          <cell r="O175">
            <v>12</v>
          </cell>
        </row>
        <row r="176">
          <cell r="B176">
            <v>1425</v>
          </cell>
          <cell r="C176">
            <v>153</v>
          </cell>
          <cell r="D176">
            <v>71</v>
          </cell>
          <cell r="E176">
            <v>178</v>
          </cell>
          <cell r="F176">
            <v>40</v>
          </cell>
          <cell r="G176">
            <v>74</v>
          </cell>
          <cell r="H176">
            <v>224</v>
          </cell>
          <cell r="I176">
            <v>44</v>
          </cell>
          <cell r="J176">
            <v>147</v>
          </cell>
          <cell r="K176">
            <v>13</v>
          </cell>
          <cell r="L176">
            <v>56</v>
          </cell>
          <cell r="M176">
            <v>57</v>
          </cell>
          <cell r="N176">
            <v>339</v>
          </cell>
          <cell r="O176">
            <v>29</v>
          </cell>
        </row>
        <row r="177">
          <cell r="B177">
            <v>72952</v>
          </cell>
          <cell r="C177">
            <v>13241</v>
          </cell>
          <cell r="D177">
            <v>10591</v>
          </cell>
          <cell r="E177">
            <v>772</v>
          </cell>
          <cell r="F177">
            <v>903</v>
          </cell>
          <cell r="G177">
            <v>1985</v>
          </cell>
          <cell r="H177">
            <v>3744</v>
          </cell>
          <cell r="I177">
            <v>1947</v>
          </cell>
          <cell r="J177">
            <v>8146</v>
          </cell>
          <cell r="K177">
            <v>780</v>
          </cell>
          <cell r="L177">
            <v>13354</v>
          </cell>
          <cell r="M177">
            <v>5844</v>
          </cell>
          <cell r="N177">
            <v>10585</v>
          </cell>
          <cell r="O177">
            <v>1060</v>
          </cell>
        </row>
        <row r="178">
          <cell r="B178">
            <v>1232</v>
          </cell>
          <cell r="C178">
            <v>89</v>
          </cell>
          <cell r="D178">
            <v>199</v>
          </cell>
          <cell r="E178">
            <v>11</v>
          </cell>
          <cell r="F178">
            <v>63</v>
          </cell>
          <cell r="G178">
            <v>31</v>
          </cell>
          <cell r="H178">
            <v>155</v>
          </cell>
          <cell r="I178">
            <v>55</v>
          </cell>
          <cell r="J178">
            <v>340</v>
          </cell>
          <cell r="K178">
            <v>78</v>
          </cell>
          <cell r="L178">
            <v>63</v>
          </cell>
          <cell r="M178">
            <v>81</v>
          </cell>
          <cell r="N178">
            <v>39</v>
          </cell>
          <cell r="O178">
            <v>28</v>
          </cell>
        </row>
        <row r="179">
          <cell r="B179">
            <v>80291</v>
          </cell>
          <cell r="C179">
            <v>11987</v>
          </cell>
          <cell r="D179">
            <v>21719</v>
          </cell>
          <cell r="E179">
            <v>298</v>
          </cell>
          <cell r="F179">
            <v>4203</v>
          </cell>
          <cell r="G179">
            <v>740</v>
          </cell>
          <cell r="H179">
            <v>8852</v>
          </cell>
          <cell r="I179">
            <v>2193</v>
          </cell>
          <cell r="J179">
            <v>8583</v>
          </cell>
          <cell r="K179">
            <v>715</v>
          </cell>
          <cell r="L179">
            <v>11189</v>
          </cell>
          <cell r="M179">
            <v>8013</v>
          </cell>
          <cell r="N179">
            <v>1242</v>
          </cell>
          <cell r="O179">
            <v>557</v>
          </cell>
        </row>
        <row r="180">
          <cell r="B180">
            <v>227</v>
          </cell>
          <cell r="C180">
            <v>45</v>
          </cell>
          <cell r="D180">
            <v>23</v>
          </cell>
          <cell r="F180">
            <v>9</v>
          </cell>
          <cell r="G180">
            <v>6</v>
          </cell>
          <cell r="H180">
            <v>25</v>
          </cell>
          <cell r="I180">
            <v>22</v>
          </cell>
          <cell r="J180">
            <v>31</v>
          </cell>
          <cell r="K180">
            <v>16</v>
          </cell>
          <cell r="L180">
            <v>12</v>
          </cell>
          <cell r="M180">
            <v>19</v>
          </cell>
          <cell r="N180">
            <v>7</v>
          </cell>
          <cell r="O180">
            <v>12</v>
          </cell>
        </row>
        <row r="181">
          <cell r="B181">
            <v>7723</v>
          </cell>
          <cell r="C181">
            <v>394</v>
          </cell>
          <cell r="D181">
            <v>1637</v>
          </cell>
          <cell r="E181">
            <v>20</v>
          </cell>
          <cell r="F181">
            <v>103</v>
          </cell>
          <cell r="G181">
            <v>56</v>
          </cell>
          <cell r="H181">
            <v>1620</v>
          </cell>
          <cell r="I181">
            <v>123</v>
          </cell>
          <cell r="J181">
            <v>2685</v>
          </cell>
          <cell r="K181">
            <v>28</v>
          </cell>
          <cell r="L181">
            <v>164</v>
          </cell>
          <cell r="M181">
            <v>680</v>
          </cell>
          <cell r="N181">
            <v>133</v>
          </cell>
          <cell r="O181">
            <v>80</v>
          </cell>
        </row>
        <row r="182">
          <cell r="B182">
            <v>3822</v>
          </cell>
          <cell r="C182">
            <v>159</v>
          </cell>
          <cell r="D182">
            <v>738</v>
          </cell>
          <cell r="E182">
            <v>15</v>
          </cell>
          <cell r="F182">
            <v>73</v>
          </cell>
          <cell r="G182">
            <v>40</v>
          </cell>
          <cell r="H182">
            <v>786</v>
          </cell>
          <cell r="I182">
            <v>71</v>
          </cell>
          <cell r="J182">
            <v>1344</v>
          </cell>
          <cell r="K182">
            <v>44</v>
          </cell>
          <cell r="L182">
            <v>413</v>
          </cell>
          <cell r="M182">
            <v>60</v>
          </cell>
          <cell r="N182">
            <v>35</v>
          </cell>
          <cell r="O182">
            <v>44</v>
          </cell>
        </row>
        <row r="183">
          <cell r="B183">
            <v>4096</v>
          </cell>
          <cell r="C183">
            <v>383</v>
          </cell>
          <cell r="D183">
            <v>255</v>
          </cell>
          <cell r="E183">
            <v>480</v>
          </cell>
          <cell r="F183">
            <v>121</v>
          </cell>
          <cell r="G183">
            <v>742</v>
          </cell>
          <cell r="H183">
            <v>1078</v>
          </cell>
          <cell r="I183">
            <v>99</v>
          </cell>
          <cell r="J183">
            <v>320</v>
          </cell>
          <cell r="K183">
            <v>27</v>
          </cell>
          <cell r="L183">
            <v>160</v>
          </cell>
          <cell r="M183">
            <v>100</v>
          </cell>
          <cell r="N183">
            <v>292</v>
          </cell>
          <cell r="O183">
            <v>39</v>
          </cell>
        </row>
        <row r="184">
          <cell r="B184">
            <v>1045</v>
          </cell>
          <cell r="C184">
            <v>135</v>
          </cell>
          <cell r="D184">
            <v>107</v>
          </cell>
          <cell r="E184">
            <v>15</v>
          </cell>
          <cell r="F184">
            <v>19</v>
          </cell>
          <cell r="G184">
            <v>40</v>
          </cell>
          <cell r="H184">
            <v>213</v>
          </cell>
          <cell r="I184">
            <v>59</v>
          </cell>
          <cell r="J184">
            <v>200</v>
          </cell>
          <cell r="K184">
            <v>31</v>
          </cell>
          <cell r="L184">
            <v>50</v>
          </cell>
          <cell r="M184">
            <v>81</v>
          </cell>
          <cell r="N184">
            <v>27</v>
          </cell>
          <cell r="O184">
            <v>68</v>
          </cell>
        </row>
        <row r="190">
          <cell r="B190">
            <v>20014</v>
          </cell>
          <cell r="C190">
            <v>831</v>
          </cell>
          <cell r="D190">
            <v>415</v>
          </cell>
          <cell r="E190">
            <v>58</v>
          </cell>
          <cell r="F190">
            <v>408</v>
          </cell>
          <cell r="G190">
            <v>141</v>
          </cell>
          <cell r="H190">
            <v>1141</v>
          </cell>
          <cell r="I190">
            <v>734</v>
          </cell>
          <cell r="J190">
            <v>12030</v>
          </cell>
          <cell r="K190">
            <v>250</v>
          </cell>
          <cell r="L190">
            <v>1731</v>
          </cell>
          <cell r="M190">
            <v>2003</v>
          </cell>
          <cell r="N190">
            <v>169</v>
          </cell>
          <cell r="O190">
            <v>103</v>
          </cell>
        </row>
        <row r="191">
          <cell r="B191">
            <v>899</v>
          </cell>
          <cell r="C191">
            <v>142</v>
          </cell>
          <cell r="D191">
            <v>39</v>
          </cell>
          <cell r="E191">
            <v>79</v>
          </cell>
          <cell r="F191">
            <v>33</v>
          </cell>
          <cell r="G191">
            <v>166</v>
          </cell>
          <cell r="H191">
            <v>80</v>
          </cell>
          <cell r="I191">
            <v>26</v>
          </cell>
          <cell r="J191">
            <v>75</v>
          </cell>
          <cell r="K191">
            <v>12</v>
          </cell>
          <cell r="L191">
            <v>27</v>
          </cell>
          <cell r="M191">
            <v>30</v>
          </cell>
          <cell r="N191">
            <v>186</v>
          </cell>
          <cell r="O191">
            <v>4</v>
          </cell>
        </row>
        <row r="192">
          <cell r="B192">
            <v>3772</v>
          </cell>
          <cell r="C192">
            <v>350</v>
          </cell>
          <cell r="D192">
            <v>456</v>
          </cell>
          <cell r="E192">
            <v>23</v>
          </cell>
          <cell r="F192">
            <v>288</v>
          </cell>
          <cell r="G192">
            <v>72</v>
          </cell>
          <cell r="H192">
            <v>234</v>
          </cell>
          <cell r="I192">
            <v>143</v>
          </cell>
          <cell r="J192">
            <v>1730</v>
          </cell>
          <cell r="K192">
            <v>58</v>
          </cell>
          <cell r="L192">
            <v>144</v>
          </cell>
          <cell r="M192">
            <v>142</v>
          </cell>
          <cell r="N192">
            <v>102</v>
          </cell>
          <cell r="O192">
            <v>30</v>
          </cell>
        </row>
        <row r="193">
          <cell r="B193">
            <v>2090</v>
          </cell>
          <cell r="C193">
            <v>203</v>
          </cell>
          <cell r="D193">
            <v>126</v>
          </cell>
          <cell r="E193">
            <v>225</v>
          </cell>
          <cell r="F193">
            <v>57</v>
          </cell>
          <cell r="G193">
            <v>133</v>
          </cell>
          <cell r="H193">
            <v>328</v>
          </cell>
          <cell r="I193">
            <v>72</v>
          </cell>
          <cell r="J193">
            <v>200</v>
          </cell>
          <cell r="K193">
            <v>30</v>
          </cell>
          <cell r="L193">
            <v>93</v>
          </cell>
          <cell r="M193">
            <v>106</v>
          </cell>
          <cell r="N193">
            <v>491</v>
          </cell>
          <cell r="O193">
            <v>26</v>
          </cell>
        </row>
        <row r="194">
          <cell r="B194">
            <v>40341</v>
          </cell>
          <cell r="C194">
            <v>6316</v>
          </cell>
          <cell r="D194">
            <v>5574</v>
          </cell>
          <cell r="E194">
            <v>593</v>
          </cell>
          <cell r="F194">
            <v>682</v>
          </cell>
          <cell r="G194">
            <v>1579</v>
          </cell>
          <cell r="H194">
            <v>2498</v>
          </cell>
          <cell r="I194">
            <v>973</v>
          </cell>
          <cell r="J194">
            <v>4607</v>
          </cell>
          <cell r="K194">
            <v>342</v>
          </cell>
          <cell r="L194">
            <v>6379</v>
          </cell>
          <cell r="M194">
            <v>2855</v>
          </cell>
          <cell r="N194">
            <v>7433</v>
          </cell>
          <cell r="O194">
            <v>510</v>
          </cell>
        </row>
        <row r="195">
          <cell r="B195">
            <v>1968</v>
          </cell>
          <cell r="C195">
            <v>180</v>
          </cell>
          <cell r="D195">
            <v>310</v>
          </cell>
          <cell r="E195">
            <v>18</v>
          </cell>
          <cell r="F195">
            <v>68</v>
          </cell>
          <cell r="G195">
            <v>40</v>
          </cell>
          <cell r="H195">
            <v>135</v>
          </cell>
          <cell r="I195">
            <v>101</v>
          </cell>
          <cell r="J195">
            <v>685</v>
          </cell>
          <cell r="K195">
            <v>145</v>
          </cell>
          <cell r="L195">
            <v>89</v>
          </cell>
          <cell r="M195">
            <v>112</v>
          </cell>
          <cell r="N195">
            <v>55</v>
          </cell>
          <cell r="O195">
            <v>30</v>
          </cell>
        </row>
        <row r="196">
          <cell r="B196">
            <v>136848</v>
          </cell>
          <cell r="C196">
            <v>20909</v>
          </cell>
          <cell r="D196">
            <v>45875</v>
          </cell>
          <cell r="E196">
            <v>340</v>
          </cell>
          <cell r="F196">
            <v>9444</v>
          </cell>
          <cell r="G196">
            <v>997</v>
          </cell>
          <cell r="H196">
            <v>7349</v>
          </cell>
          <cell r="I196">
            <v>4187</v>
          </cell>
          <cell r="J196">
            <v>15408</v>
          </cell>
          <cell r="K196">
            <v>1198</v>
          </cell>
          <cell r="L196">
            <v>13597</v>
          </cell>
          <cell r="M196">
            <v>15582</v>
          </cell>
          <cell r="N196">
            <v>1368</v>
          </cell>
          <cell r="O196">
            <v>594</v>
          </cell>
        </row>
        <row r="197">
          <cell r="B197">
            <v>373</v>
          </cell>
          <cell r="C197">
            <v>62</v>
          </cell>
          <cell r="D197">
            <v>52</v>
          </cell>
          <cell r="E197">
            <v>6</v>
          </cell>
          <cell r="F197">
            <v>17</v>
          </cell>
          <cell r="G197">
            <v>17</v>
          </cell>
          <cell r="H197">
            <v>16</v>
          </cell>
          <cell r="I197">
            <v>42</v>
          </cell>
          <cell r="J197">
            <v>70</v>
          </cell>
          <cell r="K197">
            <v>23</v>
          </cell>
          <cell r="L197">
            <v>14</v>
          </cell>
          <cell r="M197">
            <v>39</v>
          </cell>
          <cell r="N197">
            <v>7</v>
          </cell>
          <cell r="O197">
            <v>8</v>
          </cell>
        </row>
        <row r="198">
          <cell r="B198">
            <v>8576</v>
          </cell>
          <cell r="C198">
            <v>583</v>
          </cell>
          <cell r="D198">
            <v>1754</v>
          </cell>
          <cell r="E198">
            <v>40</v>
          </cell>
          <cell r="F198">
            <v>165</v>
          </cell>
          <cell r="G198">
            <v>97</v>
          </cell>
          <cell r="H198">
            <v>1287</v>
          </cell>
          <cell r="I198">
            <v>155</v>
          </cell>
          <cell r="J198">
            <v>3100</v>
          </cell>
          <cell r="K198">
            <v>46</v>
          </cell>
          <cell r="L198">
            <v>295</v>
          </cell>
          <cell r="M198">
            <v>726</v>
          </cell>
          <cell r="N198">
            <v>253</v>
          </cell>
          <cell r="O198">
            <v>75</v>
          </cell>
        </row>
        <row r="199">
          <cell r="B199">
            <v>6499</v>
          </cell>
          <cell r="C199">
            <v>299</v>
          </cell>
          <cell r="D199">
            <v>1298</v>
          </cell>
          <cell r="E199">
            <v>15</v>
          </cell>
          <cell r="F199">
            <v>82</v>
          </cell>
          <cell r="G199">
            <v>58</v>
          </cell>
          <cell r="H199">
            <v>586</v>
          </cell>
          <cell r="I199">
            <v>150</v>
          </cell>
          <cell r="J199">
            <v>3229</v>
          </cell>
          <cell r="K199">
            <v>61</v>
          </cell>
          <cell r="L199">
            <v>507</v>
          </cell>
          <cell r="M199">
            <v>115</v>
          </cell>
          <cell r="N199">
            <v>56</v>
          </cell>
          <cell r="O199">
            <v>43</v>
          </cell>
        </row>
        <row r="200">
          <cell r="B200">
            <v>5384</v>
          </cell>
          <cell r="C200">
            <v>551</v>
          </cell>
          <cell r="D200">
            <v>378</v>
          </cell>
          <cell r="E200">
            <v>641</v>
          </cell>
          <cell r="F200">
            <v>168</v>
          </cell>
          <cell r="G200">
            <v>1023</v>
          </cell>
          <cell r="H200">
            <v>1294</v>
          </cell>
          <cell r="I200">
            <v>139</v>
          </cell>
          <cell r="J200">
            <v>353</v>
          </cell>
          <cell r="K200">
            <v>26</v>
          </cell>
          <cell r="L200">
            <v>255</v>
          </cell>
          <cell r="M200">
            <v>141</v>
          </cell>
          <cell r="N200">
            <v>384</v>
          </cell>
          <cell r="O200">
            <v>31</v>
          </cell>
        </row>
        <row r="201">
          <cell r="B201">
            <v>910</v>
          </cell>
          <cell r="C201">
            <v>108</v>
          </cell>
          <cell r="D201">
            <v>86</v>
          </cell>
          <cell r="E201">
            <v>11</v>
          </cell>
          <cell r="F201">
            <v>24</v>
          </cell>
          <cell r="G201">
            <v>54</v>
          </cell>
          <cell r="H201">
            <v>163</v>
          </cell>
          <cell r="I201">
            <v>48</v>
          </cell>
          <cell r="J201">
            <v>150</v>
          </cell>
          <cell r="K201">
            <v>19</v>
          </cell>
          <cell r="L201">
            <v>55</v>
          </cell>
          <cell r="M201">
            <v>56</v>
          </cell>
          <cell r="N201">
            <v>34</v>
          </cell>
          <cell r="O201">
            <v>102</v>
          </cell>
        </row>
        <row r="207">
          <cell r="B207">
            <v>11038</v>
          </cell>
          <cell r="C207">
            <v>525</v>
          </cell>
          <cell r="D207">
            <v>255</v>
          </cell>
          <cell r="E207">
            <v>53</v>
          </cell>
          <cell r="F207">
            <v>286</v>
          </cell>
          <cell r="G207">
            <v>106</v>
          </cell>
          <cell r="H207">
            <v>1450</v>
          </cell>
          <cell r="I207">
            <v>442</v>
          </cell>
          <cell r="J207">
            <v>4334</v>
          </cell>
          <cell r="K207">
            <v>173</v>
          </cell>
          <cell r="L207">
            <v>1926</v>
          </cell>
          <cell r="M207">
            <v>1221</v>
          </cell>
          <cell r="N207">
            <v>167</v>
          </cell>
          <cell r="O207">
            <v>100</v>
          </cell>
        </row>
        <row r="208">
          <cell r="B208">
            <v>931</v>
          </cell>
          <cell r="C208">
            <v>109</v>
          </cell>
          <cell r="D208">
            <v>52</v>
          </cell>
          <cell r="E208">
            <v>82</v>
          </cell>
          <cell r="F208">
            <v>27</v>
          </cell>
          <cell r="G208">
            <v>182</v>
          </cell>
          <cell r="H208">
            <v>112</v>
          </cell>
          <cell r="I208">
            <v>34</v>
          </cell>
          <cell r="J208">
            <v>54</v>
          </cell>
          <cell r="K208">
            <v>9</v>
          </cell>
          <cell r="L208">
            <v>24</v>
          </cell>
          <cell r="M208">
            <v>30</v>
          </cell>
          <cell r="N208">
            <v>207</v>
          </cell>
          <cell r="O208">
            <v>9</v>
          </cell>
        </row>
        <row r="209">
          <cell r="B209">
            <v>2645</v>
          </cell>
          <cell r="C209">
            <v>206</v>
          </cell>
          <cell r="D209">
            <v>324</v>
          </cell>
          <cell r="E209">
            <v>28</v>
          </cell>
          <cell r="F209">
            <v>149</v>
          </cell>
          <cell r="G209">
            <v>57</v>
          </cell>
          <cell r="H209">
            <v>285</v>
          </cell>
          <cell r="I209">
            <v>99</v>
          </cell>
          <cell r="J209">
            <v>1060</v>
          </cell>
          <cell r="K209">
            <v>28</v>
          </cell>
          <cell r="L209">
            <v>156</v>
          </cell>
          <cell r="M209">
            <v>100</v>
          </cell>
          <cell r="N209">
            <v>118</v>
          </cell>
          <cell r="O209">
            <v>35</v>
          </cell>
        </row>
        <row r="210">
          <cell r="B210">
            <v>2200</v>
          </cell>
          <cell r="C210">
            <v>184</v>
          </cell>
          <cell r="D210">
            <v>114</v>
          </cell>
          <cell r="E210">
            <v>241</v>
          </cell>
          <cell r="F210">
            <v>53</v>
          </cell>
          <cell r="G210">
            <v>121</v>
          </cell>
          <cell r="H210">
            <v>412</v>
          </cell>
          <cell r="I210">
            <v>55</v>
          </cell>
          <cell r="J210">
            <v>184</v>
          </cell>
          <cell r="K210">
            <v>24</v>
          </cell>
          <cell r="L210">
            <v>129</v>
          </cell>
          <cell r="M210">
            <v>92</v>
          </cell>
          <cell r="N210">
            <v>559</v>
          </cell>
          <cell r="O210">
            <v>32</v>
          </cell>
        </row>
        <row r="211">
          <cell r="B211">
            <v>97141</v>
          </cell>
          <cell r="C211">
            <v>15479</v>
          </cell>
          <cell r="D211">
            <v>13224</v>
          </cell>
          <cell r="E211">
            <v>1082</v>
          </cell>
          <cell r="F211">
            <v>1320</v>
          </cell>
          <cell r="G211">
            <v>3110</v>
          </cell>
          <cell r="H211">
            <v>5622</v>
          </cell>
          <cell r="I211">
            <v>2024</v>
          </cell>
          <cell r="J211">
            <v>9254</v>
          </cell>
          <cell r="K211">
            <v>1072</v>
          </cell>
          <cell r="L211">
            <v>22021</v>
          </cell>
          <cell r="M211">
            <v>6101</v>
          </cell>
          <cell r="N211">
            <v>15468</v>
          </cell>
          <cell r="O211">
            <v>1364</v>
          </cell>
        </row>
        <row r="212">
          <cell r="B212">
            <v>1544</v>
          </cell>
          <cell r="C212">
            <v>116</v>
          </cell>
          <cell r="D212">
            <v>243</v>
          </cell>
          <cell r="E212">
            <v>23</v>
          </cell>
          <cell r="F212">
            <v>41</v>
          </cell>
          <cell r="G212">
            <v>51</v>
          </cell>
          <cell r="H212">
            <v>228</v>
          </cell>
          <cell r="I212">
            <v>59</v>
          </cell>
          <cell r="J212">
            <v>361</v>
          </cell>
          <cell r="K212">
            <v>133</v>
          </cell>
          <cell r="L212">
            <v>103</v>
          </cell>
          <cell r="M212">
            <v>92</v>
          </cell>
          <cell r="N212">
            <v>54</v>
          </cell>
          <cell r="O212">
            <v>40</v>
          </cell>
        </row>
        <row r="213">
          <cell r="B213">
            <v>70224</v>
          </cell>
          <cell r="C213">
            <v>8093</v>
          </cell>
          <cell r="D213">
            <v>17583</v>
          </cell>
          <cell r="E213">
            <v>265</v>
          </cell>
          <cell r="F213">
            <v>4757</v>
          </cell>
          <cell r="G213">
            <v>642</v>
          </cell>
          <cell r="H213">
            <v>8402</v>
          </cell>
          <cell r="I213">
            <v>1796</v>
          </cell>
          <cell r="J213">
            <v>6546</v>
          </cell>
          <cell r="K213">
            <v>732</v>
          </cell>
          <cell r="L213">
            <v>13681</v>
          </cell>
          <cell r="M213">
            <v>5865</v>
          </cell>
          <cell r="N213">
            <v>1365</v>
          </cell>
          <cell r="O213">
            <v>497</v>
          </cell>
        </row>
        <row r="214">
          <cell r="B214">
            <v>345</v>
          </cell>
          <cell r="C214">
            <v>37</v>
          </cell>
          <cell r="D214">
            <v>43</v>
          </cell>
          <cell r="E214">
            <v>10</v>
          </cell>
          <cell r="F214">
            <v>18</v>
          </cell>
          <cell r="G214">
            <v>12</v>
          </cell>
          <cell r="H214">
            <v>26</v>
          </cell>
          <cell r="I214">
            <v>25</v>
          </cell>
          <cell r="J214">
            <v>64</v>
          </cell>
          <cell r="K214">
            <v>19</v>
          </cell>
          <cell r="L214">
            <v>23</v>
          </cell>
          <cell r="M214">
            <v>44</v>
          </cell>
          <cell r="N214">
            <v>14</v>
          </cell>
          <cell r="O214">
            <v>10</v>
          </cell>
        </row>
        <row r="215">
          <cell r="B215">
            <v>15119</v>
          </cell>
          <cell r="C215">
            <v>932</v>
          </cell>
          <cell r="D215">
            <v>3407</v>
          </cell>
          <cell r="E215">
            <v>56</v>
          </cell>
          <cell r="F215">
            <v>213</v>
          </cell>
          <cell r="G215">
            <v>205</v>
          </cell>
          <cell r="H215">
            <v>3464</v>
          </cell>
          <cell r="I215">
            <v>197</v>
          </cell>
          <cell r="J215">
            <v>4448</v>
          </cell>
          <cell r="K215">
            <v>73</v>
          </cell>
          <cell r="L215">
            <v>481</v>
          </cell>
          <cell r="M215">
            <v>1105</v>
          </cell>
          <cell r="N215">
            <v>412</v>
          </cell>
          <cell r="O215">
            <v>126</v>
          </cell>
        </row>
        <row r="216">
          <cell r="B216">
            <v>3866</v>
          </cell>
          <cell r="C216">
            <v>160</v>
          </cell>
          <cell r="D216">
            <v>836</v>
          </cell>
          <cell r="E216">
            <v>18</v>
          </cell>
          <cell r="F216">
            <v>57</v>
          </cell>
          <cell r="G216">
            <v>61</v>
          </cell>
          <cell r="H216">
            <v>676</v>
          </cell>
          <cell r="I216">
            <v>94</v>
          </cell>
          <cell r="J216">
            <v>1173</v>
          </cell>
          <cell r="K216">
            <v>59</v>
          </cell>
          <cell r="L216">
            <v>534</v>
          </cell>
          <cell r="M216">
            <v>88</v>
          </cell>
          <cell r="N216">
            <v>66</v>
          </cell>
          <cell r="O216">
            <v>44</v>
          </cell>
        </row>
        <row r="217">
          <cell r="B217">
            <v>6185</v>
          </cell>
          <cell r="C217">
            <v>520</v>
          </cell>
          <cell r="D217">
            <v>370</v>
          </cell>
          <cell r="E217">
            <v>703</v>
          </cell>
          <cell r="F217">
            <v>160</v>
          </cell>
          <cell r="G217">
            <v>1271</v>
          </cell>
          <cell r="H217">
            <v>1677</v>
          </cell>
          <cell r="I217">
            <v>163</v>
          </cell>
          <cell r="J217">
            <v>370</v>
          </cell>
          <cell r="K217">
            <v>29</v>
          </cell>
          <cell r="L217">
            <v>288</v>
          </cell>
          <cell r="M217">
            <v>148</v>
          </cell>
          <cell r="N217">
            <v>439</v>
          </cell>
          <cell r="O217">
            <v>47</v>
          </cell>
        </row>
        <row r="218">
          <cell r="B218">
            <v>1495</v>
          </cell>
          <cell r="C218">
            <v>234</v>
          </cell>
          <cell r="D218">
            <v>118</v>
          </cell>
          <cell r="E218">
            <v>28</v>
          </cell>
          <cell r="F218">
            <v>31</v>
          </cell>
          <cell r="G218">
            <v>69</v>
          </cell>
          <cell r="H218">
            <v>280</v>
          </cell>
          <cell r="I218">
            <v>100</v>
          </cell>
          <cell r="J218">
            <v>182</v>
          </cell>
          <cell r="K218">
            <v>29</v>
          </cell>
          <cell r="L218">
            <v>129</v>
          </cell>
          <cell r="M218">
            <v>101</v>
          </cell>
          <cell r="N218">
            <v>50</v>
          </cell>
          <cell r="O218">
            <v>144</v>
          </cell>
        </row>
        <row r="224">
          <cell r="B224">
            <v>7989</v>
          </cell>
          <cell r="C224">
            <v>401</v>
          </cell>
          <cell r="D224">
            <v>189</v>
          </cell>
          <cell r="E224">
            <v>52</v>
          </cell>
          <cell r="F224">
            <v>238</v>
          </cell>
          <cell r="G224">
            <v>67</v>
          </cell>
          <cell r="H224">
            <v>964</v>
          </cell>
          <cell r="I224">
            <v>358</v>
          </cell>
          <cell r="J224">
            <v>3517</v>
          </cell>
          <cell r="K224">
            <v>108</v>
          </cell>
          <cell r="L224">
            <v>1010</v>
          </cell>
          <cell r="M224">
            <v>956</v>
          </cell>
          <cell r="N224">
            <v>80</v>
          </cell>
          <cell r="O224">
            <v>49</v>
          </cell>
        </row>
        <row r="225">
          <cell r="B225">
            <v>515</v>
          </cell>
          <cell r="C225">
            <v>84</v>
          </cell>
          <cell r="D225">
            <v>21</v>
          </cell>
          <cell r="E225">
            <v>36</v>
          </cell>
          <cell r="F225">
            <v>6</v>
          </cell>
          <cell r="G225">
            <v>84</v>
          </cell>
          <cell r="H225">
            <v>67</v>
          </cell>
          <cell r="I225">
            <v>14</v>
          </cell>
          <cell r="J225">
            <v>39</v>
          </cell>
          <cell r="K225">
            <v>4</v>
          </cell>
          <cell r="L225">
            <v>19</v>
          </cell>
          <cell r="M225">
            <v>16</v>
          </cell>
          <cell r="N225">
            <v>121</v>
          </cell>
          <cell r="O225">
            <v>4</v>
          </cell>
        </row>
        <row r="226">
          <cell r="B226">
            <v>2508</v>
          </cell>
          <cell r="C226">
            <v>248</v>
          </cell>
          <cell r="D226">
            <v>299</v>
          </cell>
          <cell r="E226">
            <v>17</v>
          </cell>
          <cell r="F226">
            <v>163</v>
          </cell>
          <cell r="G226">
            <v>43</v>
          </cell>
          <cell r="H226">
            <v>168</v>
          </cell>
          <cell r="I226">
            <v>93</v>
          </cell>
          <cell r="J226">
            <v>1170</v>
          </cell>
          <cell r="K226">
            <v>34</v>
          </cell>
          <cell r="L226">
            <v>90</v>
          </cell>
          <cell r="M226">
            <v>110</v>
          </cell>
          <cell r="N226">
            <v>60</v>
          </cell>
          <cell r="O226">
            <v>13</v>
          </cell>
        </row>
        <row r="227">
          <cell r="B227">
            <v>1155</v>
          </cell>
          <cell r="C227">
            <v>126</v>
          </cell>
          <cell r="D227">
            <v>53</v>
          </cell>
          <cell r="E227">
            <v>130</v>
          </cell>
          <cell r="F227">
            <v>28</v>
          </cell>
          <cell r="G227">
            <v>67</v>
          </cell>
          <cell r="H227">
            <v>204</v>
          </cell>
          <cell r="I227">
            <v>30</v>
          </cell>
          <cell r="J227">
            <v>111</v>
          </cell>
          <cell r="K227">
            <v>8</v>
          </cell>
          <cell r="L227">
            <v>41</v>
          </cell>
          <cell r="M227">
            <v>58</v>
          </cell>
          <cell r="N227">
            <v>289</v>
          </cell>
          <cell r="O227">
            <v>10</v>
          </cell>
        </row>
        <row r="228">
          <cell r="B228">
            <v>70490</v>
          </cell>
          <cell r="C228">
            <v>13939</v>
          </cell>
          <cell r="D228">
            <v>9414</v>
          </cell>
          <cell r="E228">
            <v>765</v>
          </cell>
          <cell r="F228">
            <v>960</v>
          </cell>
          <cell r="G228">
            <v>1771</v>
          </cell>
          <cell r="H228">
            <v>4759</v>
          </cell>
          <cell r="I228">
            <v>2173</v>
          </cell>
          <cell r="J228">
            <v>5468</v>
          </cell>
          <cell r="K228">
            <v>1006</v>
          </cell>
          <cell r="L228">
            <v>11817</v>
          </cell>
          <cell r="M228">
            <v>6576</v>
          </cell>
          <cell r="N228">
            <v>10263</v>
          </cell>
          <cell r="O228">
            <v>1579</v>
          </cell>
        </row>
        <row r="229">
          <cell r="B229">
            <v>1268</v>
          </cell>
          <cell r="C229">
            <v>110</v>
          </cell>
          <cell r="D229">
            <v>193</v>
          </cell>
          <cell r="E229">
            <v>7</v>
          </cell>
          <cell r="F229">
            <v>69</v>
          </cell>
          <cell r="G229">
            <v>23</v>
          </cell>
          <cell r="H229">
            <v>178</v>
          </cell>
          <cell r="I229">
            <v>54</v>
          </cell>
          <cell r="J229">
            <v>350</v>
          </cell>
          <cell r="K229">
            <v>78</v>
          </cell>
          <cell r="L229">
            <v>63</v>
          </cell>
          <cell r="M229">
            <v>79</v>
          </cell>
          <cell r="N229">
            <v>43</v>
          </cell>
          <cell r="O229">
            <v>21</v>
          </cell>
        </row>
        <row r="230">
          <cell r="B230">
            <v>55329</v>
          </cell>
          <cell r="C230">
            <v>8597</v>
          </cell>
          <cell r="D230">
            <v>14478</v>
          </cell>
          <cell r="E230">
            <v>185</v>
          </cell>
          <cell r="F230">
            <v>4661</v>
          </cell>
          <cell r="G230">
            <v>499</v>
          </cell>
          <cell r="H230">
            <v>4911</v>
          </cell>
          <cell r="I230">
            <v>1853</v>
          </cell>
          <cell r="J230">
            <v>5742</v>
          </cell>
          <cell r="K230">
            <v>484</v>
          </cell>
          <cell r="L230">
            <v>7294</v>
          </cell>
          <cell r="M230">
            <v>5448</v>
          </cell>
          <cell r="N230">
            <v>861</v>
          </cell>
          <cell r="O230">
            <v>316</v>
          </cell>
        </row>
        <row r="231">
          <cell r="B231">
            <v>221</v>
          </cell>
          <cell r="C231">
            <v>41</v>
          </cell>
          <cell r="D231">
            <v>25</v>
          </cell>
          <cell r="E231">
            <v>1</v>
          </cell>
          <cell r="F231">
            <v>12</v>
          </cell>
          <cell r="G231">
            <v>4</v>
          </cell>
          <cell r="H231">
            <v>30</v>
          </cell>
          <cell r="I231">
            <v>24</v>
          </cell>
          <cell r="J231">
            <v>33</v>
          </cell>
          <cell r="K231">
            <v>8</v>
          </cell>
          <cell r="L231">
            <v>9</v>
          </cell>
          <cell r="M231">
            <v>28</v>
          </cell>
          <cell r="N231">
            <v>2</v>
          </cell>
          <cell r="O231">
            <v>4</v>
          </cell>
        </row>
        <row r="232">
          <cell r="B232">
            <v>6480</v>
          </cell>
          <cell r="C232">
            <v>400</v>
          </cell>
          <cell r="D232">
            <v>1341</v>
          </cell>
          <cell r="E232">
            <v>13</v>
          </cell>
          <cell r="F232">
            <v>76</v>
          </cell>
          <cell r="G232">
            <v>49</v>
          </cell>
          <cell r="H232">
            <v>1425</v>
          </cell>
          <cell r="I232">
            <v>128</v>
          </cell>
          <cell r="J232">
            <v>2018</v>
          </cell>
          <cell r="K232">
            <v>32</v>
          </cell>
          <cell r="L232">
            <v>179</v>
          </cell>
          <cell r="M232">
            <v>642</v>
          </cell>
          <cell r="N232">
            <v>112</v>
          </cell>
          <cell r="O232">
            <v>65</v>
          </cell>
        </row>
        <row r="233">
          <cell r="B233">
            <v>3583</v>
          </cell>
          <cell r="C233">
            <v>183</v>
          </cell>
          <cell r="D233">
            <v>693</v>
          </cell>
          <cell r="E233">
            <v>11</v>
          </cell>
          <cell r="F233">
            <v>70</v>
          </cell>
          <cell r="G233">
            <v>33</v>
          </cell>
          <cell r="H233">
            <v>712</v>
          </cell>
          <cell r="I233">
            <v>101</v>
          </cell>
          <cell r="J233">
            <v>1203</v>
          </cell>
          <cell r="K233">
            <v>42</v>
          </cell>
          <cell r="L233">
            <v>417</v>
          </cell>
          <cell r="M233">
            <v>65</v>
          </cell>
          <cell r="N233">
            <v>27</v>
          </cell>
          <cell r="O233">
            <v>26</v>
          </cell>
        </row>
        <row r="234">
          <cell r="B234">
            <v>3228</v>
          </cell>
          <cell r="C234">
            <v>343</v>
          </cell>
          <cell r="D234">
            <v>166</v>
          </cell>
          <cell r="E234">
            <v>327</v>
          </cell>
          <cell r="F234">
            <v>124</v>
          </cell>
          <cell r="G234">
            <v>550</v>
          </cell>
          <cell r="H234">
            <v>932</v>
          </cell>
          <cell r="I234">
            <v>99</v>
          </cell>
          <cell r="J234">
            <v>223</v>
          </cell>
          <cell r="K234">
            <v>17</v>
          </cell>
          <cell r="L234">
            <v>129</v>
          </cell>
          <cell r="M234">
            <v>69</v>
          </cell>
          <cell r="N234">
            <v>212</v>
          </cell>
          <cell r="O234">
            <v>37</v>
          </cell>
        </row>
        <row r="235">
          <cell r="B235">
            <v>450</v>
          </cell>
          <cell r="C235">
            <v>35</v>
          </cell>
          <cell r="D235">
            <v>31</v>
          </cell>
          <cell r="E235">
            <v>7</v>
          </cell>
          <cell r="F235">
            <v>13</v>
          </cell>
          <cell r="G235">
            <v>12</v>
          </cell>
          <cell r="H235">
            <v>143</v>
          </cell>
          <cell r="I235">
            <v>8</v>
          </cell>
          <cell r="J235">
            <v>84</v>
          </cell>
          <cell r="K235">
            <v>11</v>
          </cell>
          <cell r="L235">
            <v>33</v>
          </cell>
          <cell r="M235">
            <v>27</v>
          </cell>
          <cell r="N235">
            <v>13</v>
          </cell>
          <cell r="O235">
            <v>33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ata.london.gov.uk/election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workbookViewId="0"/>
  </sheetViews>
  <sheetFormatPr defaultRowHeight="15"/>
  <cols>
    <col min="1" max="1" width="18.28515625" style="38" customWidth="1"/>
    <col min="2" max="2" width="22.5703125" style="12" customWidth="1"/>
    <col min="3" max="256" width="9.140625" style="12"/>
    <col min="257" max="257" width="18.28515625" style="12" customWidth="1"/>
    <col min="258" max="258" width="22.5703125" style="12" customWidth="1"/>
    <col min="259" max="512" width="9.140625" style="12"/>
    <col min="513" max="513" width="18.28515625" style="12" customWidth="1"/>
    <col min="514" max="514" width="22.5703125" style="12" customWidth="1"/>
    <col min="515" max="768" width="9.140625" style="12"/>
    <col min="769" max="769" width="18.28515625" style="12" customWidth="1"/>
    <col min="770" max="770" width="22.5703125" style="12" customWidth="1"/>
    <col min="771" max="1024" width="9.140625" style="12"/>
    <col min="1025" max="1025" width="18.28515625" style="12" customWidth="1"/>
    <col min="1026" max="1026" width="22.5703125" style="12" customWidth="1"/>
    <col min="1027" max="1280" width="9.140625" style="12"/>
    <col min="1281" max="1281" width="18.28515625" style="12" customWidth="1"/>
    <col min="1282" max="1282" width="22.5703125" style="12" customWidth="1"/>
    <col min="1283" max="1536" width="9.140625" style="12"/>
    <col min="1537" max="1537" width="18.28515625" style="12" customWidth="1"/>
    <col min="1538" max="1538" width="22.5703125" style="12" customWidth="1"/>
    <col min="1539" max="1792" width="9.140625" style="12"/>
    <col min="1793" max="1793" width="18.28515625" style="12" customWidth="1"/>
    <col min="1794" max="1794" width="22.5703125" style="12" customWidth="1"/>
    <col min="1795" max="2048" width="9.140625" style="12"/>
    <col min="2049" max="2049" width="18.28515625" style="12" customWidth="1"/>
    <col min="2050" max="2050" width="22.5703125" style="12" customWidth="1"/>
    <col min="2051" max="2304" width="9.140625" style="12"/>
    <col min="2305" max="2305" width="18.28515625" style="12" customWidth="1"/>
    <col min="2306" max="2306" width="22.5703125" style="12" customWidth="1"/>
    <col min="2307" max="2560" width="9.140625" style="12"/>
    <col min="2561" max="2561" width="18.28515625" style="12" customWidth="1"/>
    <col min="2562" max="2562" width="22.5703125" style="12" customWidth="1"/>
    <col min="2563" max="2816" width="9.140625" style="12"/>
    <col min="2817" max="2817" width="18.28515625" style="12" customWidth="1"/>
    <col min="2818" max="2818" width="22.5703125" style="12" customWidth="1"/>
    <col min="2819" max="3072" width="9.140625" style="12"/>
    <col min="3073" max="3073" width="18.28515625" style="12" customWidth="1"/>
    <col min="3074" max="3074" width="22.5703125" style="12" customWidth="1"/>
    <col min="3075" max="3328" width="9.140625" style="12"/>
    <col min="3329" max="3329" width="18.28515625" style="12" customWidth="1"/>
    <col min="3330" max="3330" width="22.5703125" style="12" customWidth="1"/>
    <col min="3331" max="3584" width="9.140625" style="12"/>
    <col min="3585" max="3585" width="18.28515625" style="12" customWidth="1"/>
    <col min="3586" max="3586" width="22.5703125" style="12" customWidth="1"/>
    <col min="3587" max="3840" width="9.140625" style="12"/>
    <col min="3841" max="3841" width="18.28515625" style="12" customWidth="1"/>
    <col min="3842" max="3842" width="22.5703125" style="12" customWidth="1"/>
    <col min="3843" max="4096" width="9.140625" style="12"/>
    <col min="4097" max="4097" width="18.28515625" style="12" customWidth="1"/>
    <col min="4098" max="4098" width="22.5703125" style="12" customWidth="1"/>
    <col min="4099" max="4352" width="9.140625" style="12"/>
    <col min="4353" max="4353" width="18.28515625" style="12" customWidth="1"/>
    <col min="4354" max="4354" width="22.5703125" style="12" customWidth="1"/>
    <col min="4355" max="4608" width="9.140625" style="12"/>
    <col min="4609" max="4609" width="18.28515625" style="12" customWidth="1"/>
    <col min="4610" max="4610" width="22.5703125" style="12" customWidth="1"/>
    <col min="4611" max="4864" width="9.140625" style="12"/>
    <col min="4865" max="4865" width="18.28515625" style="12" customWidth="1"/>
    <col min="4866" max="4866" width="22.5703125" style="12" customWidth="1"/>
    <col min="4867" max="5120" width="9.140625" style="12"/>
    <col min="5121" max="5121" width="18.28515625" style="12" customWidth="1"/>
    <col min="5122" max="5122" width="22.5703125" style="12" customWidth="1"/>
    <col min="5123" max="5376" width="9.140625" style="12"/>
    <col min="5377" max="5377" width="18.28515625" style="12" customWidth="1"/>
    <col min="5378" max="5378" width="22.5703125" style="12" customWidth="1"/>
    <col min="5379" max="5632" width="9.140625" style="12"/>
    <col min="5633" max="5633" width="18.28515625" style="12" customWidth="1"/>
    <col min="5634" max="5634" width="22.5703125" style="12" customWidth="1"/>
    <col min="5635" max="5888" width="9.140625" style="12"/>
    <col min="5889" max="5889" width="18.28515625" style="12" customWidth="1"/>
    <col min="5890" max="5890" width="22.5703125" style="12" customWidth="1"/>
    <col min="5891" max="6144" width="9.140625" style="12"/>
    <col min="6145" max="6145" width="18.28515625" style="12" customWidth="1"/>
    <col min="6146" max="6146" width="22.5703125" style="12" customWidth="1"/>
    <col min="6147" max="6400" width="9.140625" style="12"/>
    <col min="6401" max="6401" width="18.28515625" style="12" customWidth="1"/>
    <col min="6402" max="6402" width="22.5703125" style="12" customWidth="1"/>
    <col min="6403" max="6656" width="9.140625" style="12"/>
    <col min="6657" max="6657" width="18.28515625" style="12" customWidth="1"/>
    <col min="6658" max="6658" width="22.5703125" style="12" customWidth="1"/>
    <col min="6659" max="6912" width="9.140625" style="12"/>
    <col min="6913" max="6913" width="18.28515625" style="12" customWidth="1"/>
    <col min="6914" max="6914" width="22.5703125" style="12" customWidth="1"/>
    <col min="6915" max="7168" width="9.140625" style="12"/>
    <col min="7169" max="7169" width="18.28515625" style="12" customWidth="1"/>
    <col min="7170" max="7170" width="22.5703125" style="12" customWidth="1"/>
    <col min="7171" max="7424" width="9.140625" style="12"/>
    <col min="7425" max="7425" width="18.28515625" style="12" customWidth="1"/>
    <col min="7426" max="7426" width="22.5703125" style="12" customWidth="1"/>
    <col min="7427" max="7680" width="9.140625" style="12"/>
    <col min="7681" max="7681" width="18.28515625" style="12" customWidth="1"/>
    <col min="7682" max="7682" width="22.5703125" style="12" customWidth="1"/>
    <col min="7683" max="7936" width="9.140625" style="12"/>
    <col min="7937" max="7937" width="18.28515625" style="12" customWidth="1"/>
    <col min="7938" max="7938" width="22.5703125" style="12" customWidth="1"/>
    <col min="7939" max="8192" width="9.140625" style="12"/>
    <col min="8193" max="8193" width="18.28515625" style="12" customWidth="1"/>
    <col min="8194" max="8194" width="22.5703125" style="12" customWidth="1"/>
    <col min="8195" max="8448" width="9.140625" style="12"/>
    <col min="8449" max="8449" width="18.28515625" style="12" customWidth="1"/>
    <col min="8450" max="8450" width="22.5703125" style="12" customWidth="1"/>
    <col min="8451" max="8704" width="9.140625" style="12"/>
    <col min="8705" max="8705" width="18.28515625" style="12" customWidth="1"/>
    <col min="8706" max="8706" width="22.5703125" style="12" customWidth="1"/>
    <col min="8707" max="8960" width="9.140625" style="12"/>
    <col min="8961" max="8961" width="18.28515625" style="12" customWidth="1"/>
    <col min="8962" max="8962" width="22.5703125" style="12" customWidth="1"/>
    <col min="8963" max="9216" width="9.140625" style="12"/>
    <col min="9217" max="9217" width="18.28515625" style="12" customWidth="1"/>
    <col min="9218" max="9218" width="22.5703125" style="12" customWidth="1"/>
    <col min="9219" max="9472" width="9.140625" style="12"/>
    <col min="9473" max="9473" width="18.28515625" style="12" customWidth="1"/>
    <col min="9474" max="9474" width="22.5703125" style="12" customWidth="1"/>
    <col min="9475" max="9728" width="9.140625" style="12"/>
    <col min="9729" max="9729" width="18.28515625" style="12" customWidth="1"/>
    <col min="9730" max="9730" width="22.5703125" style="12" customWidth="1"/>
    <col min="9731" max="9984" width="9.140625" style="12"/>
    <col min="9985" max="9985" width="18.28515625" style="12" customWidth="1"/>
    <col min="9986" max="9986" width="22.5703125" style="12" customWidth="1"/>
    <col min="9987" max="10240" width="9.140625" style="12"/>
    <col min="10241" max="10241" width="18.28515625" style="12" customWidth="1"/>
    <col min="10242" max="10242" width="22.5703125" style="12" customWidth="1"/>
    <col min="10243" max="10496" width="9.140625" style="12"/>
    <col min="10497" max="10497" width="18.28515625" style="12" customWidth="1"/>
    <col min="10498" max="10498" width="22.5703125" style="12" customWidth="1"/>
    <col min="10499" max="10752" width="9.140625" style="12"/>
    <col min="10753" max="10753" width="18.28515625" style="12" customWidth="1"/>
    <col min="10754" max="10754" width="22.5703125" style="12" customWidth="1"/>
    <col min="10755" max="11008" width="9.140625" style="12"/>
    <col min="11009" max="11009" width="18.28515625" style="12" customWidth="1"/>
    <col min="11010" max="11010" width="22.5703125" style="12" customWidth="1"/>
    <col min="11011" max="11264" width="9.140625" style="12"/>
    <col min="11265" max="11265" width="18.28515625" style="12" customWidth="1"/>
    <col min="11266" max="11266" width="22.5703125" style="12" customWidth="1"/>
    <col min="11267" max="11520" width="9.140625" style="12"/>
    <col min="11521" max="11521" width="18.28515625" style="12" customWidth="1"/>
    <col min="11522" max="11522" width="22.5703125" style="12" customWidth="1"/>
    <col min="11523" max="11776" width="9.140625" style="12"/>
    <col min="11777" max="11777" width="18.28515625" style="12" customWidth="1"/>
    <col min="11778" max="11778" width="22.5703125" style="12" customWidth="1"/>
    <col min="11779" max="12032" width="9.140625" style="12"/>
    <col min="12033" max="12033" width="18.28515625" style="12" customWidth="1"/>
    <col min="12034" max="12034" width="22.5703125" style="12" customWidth="1"/>
    <col min="12035" max="12288" width="9.140625" style="12"/>
    <col min="12289" max="12289" width="18.28515625" style="12" customWidth="1"/>
    <col min="12290" max="12290" width="22.5703125" style="12" customWidth="1"/>
    <col min="12291" max="12544" width="9.140625" style="12"/>
    <col min="12545" max="12545" width="18.28515625" style="12" customWidth="1"/>
    <col min="12546" max="12546" width="22.5703125" style="12" customWidth="1"/>
    <col min="12547" max="12800" width="9.140625" style="12"/>
    <col min="12801" max="12801" width="18.28515625" style="12" customWidth="1"/>
    <col min="12802" max="12802" width="22.5703125" style="12" customWidth="1"/>
    <col min="12803" max="13056" width="9.140625" style="12"/>
    <col min="13057" max="13057" width="18.28515625" style="12" customWidth="1"/>
    <col min="13058" max="13058" width="22.5703125" style="12" customWidth="1"/>
    <col min="13059" max="13312" width="9.140625" style="12"/>
    <col min="13313" max="13313" width="18.28515625" style="12" customWidth="1"/>
    <col min="13314" max="13314" width="22.5703125" style="12" customWidth="1"/>
    <col min="13315" max="13568" width="9.140625" style="12"/>
    <col min="13569" max="13569" width="18.28515625" style="12" customWidth="1"/>
    <col min="13570" max="13570" width="22.5703125" style="12" customWidth="1"/>
    <col min="13571" max="13824" width="9.140625" style="12"/>
    <col min="13825" max="13825" width="18.28515625" style="12" customWidth="1"/>
    <col min="13826" max="13826" width="22.5703125" style="12" customWidth="1"/>
    <col min="13827" max="14080" width="9.140625" style="12"/>
    <col min="14081" max="14081" width="18.28515625" style="12" customWidth="1"/>
    <col min="14082" max="14082" width="22.5703125" style="12" customWidth="1"/>
    <col min="14083" max="14336" width="9.140625" style="12"/>
    <col min="14337" max="14337" width="18.28515625" style="12" customWidth="1"/>
    <col min="14338" max="14338" width="22.5703125" style="12" customWidth="1"/>
    <col min="14339" max="14592" width="9.140625" style="12"/>
    <col min="14593" max="14593" width="18.28515625" style="12" customWidth="1"/>
    <col min="14594" max="14594" width="22.5703125" style="12" customWidth="1"/>
    <col min="14595" max="14848" width="9.140625" style="12"/>
    <col min="14849" max="14849" width="18.28515625" style="12" customWidth="1"/>
    <col min="14850" max="14850" width="22.5703125" style="12" customWidth="1"/>
    <col min="14851" max="15104" width="9.140625" style="12"/>
    <col min="15105" max="15105" width="18.28515625" style="12" customWidth="1"/>
    <col min="15106" max="15106" width="22.5703125" style="12" customWidth="1"/>
    <col min="15107" max="15360" width="9.140625" style="12"/>
    <col min="15361" max="15361" width="18.28515625" style="12" customWidth="1"/>
    <col min="15362" max="15362" width="22.5703125" style="12" customWidth="1"/>
    <col min="15363" max="15616" width="9.140625" style="12"/>
    <col min="15617" max="15617" width="18.28515625" style="12" customWidth="1"/>
    <col min="15618" max="15618" width="22.5703125" style="12" customWidth="1"/>
    <col min="15619" max="15872" width="9.140625" style="12"/>
    <col min="15873" max="15873" width="18.28515625" style="12" customWidth="1"/>
    <col min="15874" max="15874" width="22.5703125" style="12" customWidth="1"/>
    <col min="15875" max="16128" width="9.140625" style="12"/>
    <col min="16129" max="16129" width="18.28515625" style="12" customWidth="1"/>
    <col min="16130" max="16130" width="22.5703125" style="12" customWidth="1"/>
    <col min="16131" max="16384" width="9.140625" style="12"/>
  </cols>
  <sheetData>
    <row r="1" spans="1:3" s="28" customFormat="1">
      <c r="A1" s="25" t="s">
        <v>1496</v>
      </c>
      <c r="B1" s="26" t="s">
        <v>1497</v>
      </c>
      <c r="C1" s="27"/>
    </row>
    <row r="2" spans="1:3" s="28" customFormat="1">
      <c r="A2" s="29" t="s">
        <v>1498</v>
      </c>
      <c r="B2" s="26" t="s">
        <v>1499</v>
      </c>
      <c r="C2" s="30"/>
    </row>
    <row r="3" spans="1:3" s="28" customFormat="1">
      <c r="A3" s="29"/>
      <c r="B3" s="26"/>
      <c r="C3" s="30"/>
    </row>
    <row r="4" spans="1:3" s="28" customFormat="1">
      <c r="A4" s="29"/>
      <c r="B4" s="26"/>
      <c r="C4" s="30"/>
    </row>
    <row r="5" spans="1:3" s="28" customFormat="1">
      <c r="A5" s="29"/>
      <c r="B5" s="26"/>
      <c r="C5" s="30"/>
    </row>
    <row r="6" spans="1:3" s="28" customFormat="1">
      <c r="A6" s="29" t="s">
        <v>1500</v>
      </c>
      <c r="B6" s="26" t="s">
        <v>1501</v>
      </c>
      <c r="C6" s="30"/>
    </row>
    <row r="7" spans="1:3" s="28" customFormat="1">
      <c r="A7" s="29" t="s">
        <v>1502</v>
      </c>
      <c r="B7" s="26"/>
      <c r="C7" s="30"/>
    </row>
    <row r="8" spans="1:3">
      <c r="A8" s="29"/>
      <c r="B8" s="21"/>
    </row>
    <row r="9" spans="1:3">
      <c r="A9" s="29" t="s">
        <v>1503</v>
      </c>
      <c r="B9" s="26" t="s">
        <v>1504</v>
      </c>
    </row>
    <row r="10" spans="1:3">
      <c r="A10" s="29" t="s">
        <v>1505</v>
      </c>
      <c r="B10" s="21" t="s">
        <v>1531</v>
      </c>
    </row>
    <row r="11" spans="1:3">
      <c r="A11" s="29" t="s">
        <v>1506</v>
      </c>
      <c r="B11" s="21" t="s">
        <v>1499</v>
      </c>
    </row>
    <row r="12" spans="1:3">
      <c r="A12" s="29" t="s">
        <v>1507</v>
      </c>
      <c r="B12" s="21" t="s">
        <v>1508</v>
      </c>
    </row>
    <row r="13" spans="1:3">
      <c r="A13" s="29" t="s">
        <v>1509</v>
      </c>
      <c r="B13" s="26" t="s">
        <v>1510</v>
      </c>
    </row>
    <row r="14" spans="1:3">
      <c r="A14" s="29" t="s">
        <v>1511</v>
      </c>
      <c r="B14" s="31">
        <v>2016</v>
      </c>
    </row>
    <row r="15" spans="1:3">
      <c r="A15" s="29" t="s">
        <v>1512</v>
      </c>
      <c r="B15" s="26" t="s">
        <v>1510</v>
      </c>
    </row>
    <row r="16" spans="1:3">
      <c r="A16" s="25" t="s">
        <v>1513</v>
      </c>
      <c r="B16" s="32">
        <v>2016</v>
      </c>
    </row>
    <row r="17" spans="1:2">
      <c r="A17" s="29" t="s">
        <v>1514</v>
      </c>
      <c r="B17" s="12" t="s">
        <v>1515</v>
      </c>
    </row>
    <row r="18" spans="1:2">
      <c r="A18" s="25" t="s">
        <v>1516</v>
      </c>
      <c r="B18" s="21" t="s">
        <v>1517</v>
      </c>
    </row>
    <row r="19" spans="1:2">
      <c r="A19" s="29" t="s">
        <v>1518</v>
      </c>
      <c r="B19" s="21" t="s">
        <v>1519</v>
      </c>
    </row>
    <row r="20" spans="1:2">
      <c r="A20" s="29" t="s">
        <v>1520</v>
      </c>
      <c r="B20" s="21" t="s">
        <v>1521</v>
      </c>
    </row>
    <row r="21" spans="1:2">
      <c r="A21" s="29" t="s">
        <v>1522</v>
      </c>
      <c r="B21" s="21" t="s">
        <v>1523</v>
      </c>
    </row>
    <row r="22" spans="1:2">
      <c r="A22" s="29" t="s">
        <v>1524</v>
      </c>
      <c r="B22" s="33" t="s">
        <v>1525</v>
      </c>
    </row>
    <row r="23" spans="1:2">
      <c r="A23" s="34" t="s">
        <v>1526</v>
      </c>
      <c r="B23" s="35"/>
    </row>
    <row r="24" spans="1:2">
      <c r="A24" s="34" t="s">
        <v>1527</v>
      </c>
      <c r="B24" s="26" t="s">
        <v>1528</v>
      </c>
    </row>
    <row r="25" spans="1:2">
      <c r="A25" s="34" t="s">
        <v>1529</v>
      </c>
      <c r="B25" s="26"/>
    </row>
    <row r="26" spans="1:2">
      <c r="A26" s="36"/>
      <c r="B26" s="21"/>
    </row>
    <row r="27" spans="1:2">
      <c r="A27" s="36"/>
      <c r="B27" s="26"/>
    </row>
    <row r="28" spans="1:2">
      <c r="A28" s="36"/>
      <c r="B28" s="21"/>
    </row>
    <row r="29" spans="1:2">
      <c r="A29" s="36"/>
      <c r="B29" s="21"/>
    </row>
    <row r="30" spans="1:2">
      <c r="A30" s="36" t="s">
        <v>1530</v>
      </c>
      <c r="B30" s="32">
        <v>2020</v>
      </c>
    </row>
    <row r="31" spans="1:2">
      <c r="A31" s="36"/>
      <c r="B31" s="21"/>
    </row>
    <row r="35" spans="1:1">
      <c r="A35" s="37"/>
    </row>
    <row r="36" spans="1:1">
      <c r="A36" s="37"/>
    </row>
    <row r="37" spans="1:1">
      <c r="A37" s="37"/>
    </row>
  </sheetData>
  <hyperlinks>
    <hyperlink ref="B2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666"/>
  <sheetViews>
    <sheetView workbookViewId="0">
      <pane xSplit="4" ySplit="3" topLeftCell="E4" activePane="bottomRight" state="frozen"/>
      <selection pane="topRight" activeCell="F1" sqref="F1"/>
      <selection pane="bottomLeft" activeCell="A4" sqref="A4"/>
      <selection pane="bottomRight" sqref="A1:A3"/>
    </sheetView>
  </sheetViews>
  <sheetFormatPr defaultRowHeight="15"/>
  <cols>
    <col min="3" max="3" width="9.140625" customWidth="1"/>
    <col min="5" max="5" width="10" bestFit="1" customWidth="1"/>
    <col min="84" max="84" width="9.140625" customWidth="1"/>
  </cols>
  <sheetData>
    <row r="1" spans="1:95" ht="15" customHeight="1">
      <c r="A1" s="96" t="s">
        <v>3</v>
      </c>
      <c r="B1" s="96" t="s">
        <v>4</v>
      </c>
      <c r="C1" s="96" t="s">
        <v>5</v>
      </c>
      <c r="D1" s="96" t="s">
        <v>6</v>
      </c>
      <c r="E1" s="96" t="s">
        <v>7</v>
      </c>
      <c r="F1" s="81" t="s">
        <v>0</v>
      </c>
      <c r="G1" s="81"/>
      <c r="H1" s="81"/>
      <c r="I1" s="82" t="s">
        <v>1329</v>
      </c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3"/>
      <c r="AT1" s="90" t="s">
        <v>1330</v>
      </c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2"/>
      <c r="BM1" s="87" t="s">
        <v>1331</v>
      </c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9"/>
    </row>
    <row r="2" spans="1:95">
      <c r="A2" s="96"/>
      <c r="B2" s="96"/>
      <c r="C2" s="96"/>
      <c r="D2" s="96"/>
      <c r="E2" s="96"/>
      <c r="F2" s="24"/>
      <c r="G2" s="13"/>
      <c r="H2" s="15"/>
      <c r="I2" s="19"/>
      <c r="J2" s="93" t="s">
        <v>1332</v>
      </c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4"/>
      <c r="W2" s="95" t="s">
        <v>1333</v>
      </c>
      <c r="X2" s="93"/>
      <c r="Y2" s="93"/>
      <c r="Z2" s="93"/>
      <c r="AA2" s="93"/>
      <c r="AB2" s="94"/>
      <c r="AC2" s="95" t="s">
        <v>1334</v>
      </c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4"/>
      <c r="AP2" s="95" t="s">
        <v>1335</v>
      </c>
      <c r="AQ2" s="93"/>
      <c r="AR2" s="93"/>
      <c r="AS2" s="94"/>
      <c r="AT2" s="90" t="s">
        <v>8</v>
      </c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2"/>
      <c r="BG2" s="90" t="s">
        <v>1336</v>
      </c>
      <c r="BH2" s="91"/>
      <c r="BI2" s="91"/>
      <c r="BJ2" s="91"/>
      <c r="BK2" s="91"/>
      <c r="BL2" s="92"/>
      <c r="BM2" s="78" t="s">
        <v>1337</v>
      </c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80"/>
      <c r="BZ2" s="78" t="s">
        <v>1336</v>
      </c>
      <c r="CA2" s="79"/>
      <c r="CB2" s="79"/>
      <c r="CC2" s="79"/>
      <c r="CD2" s="79"/>
      <c r="CE2" s="80"/>
      <c r="CF2" s="84" t="s">
        <v>1377</v>
      </c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6"/>
    </row>
    <row r="3" spans="1:95" ht="96.75">
      <c r="A3" s="96"/>
      <c r="B3" s="96"/>
      <c r="C3" s="96"/>
      <c r="D3" s="96"/>
      <c r="E3" s="96"/>
      <c r="F3" s="23" t="s">
        <v>0</v>
      </c>
      <c r="G3" s="14" t="s">
        <v>1</v>
      </c>
      <c r="H3" s="14" t="s">
        <v>2</v>
      </c>
      <c r="I3" s="18" t="s">
        <v>1376</v>
      </c>
      <c r="J3" s="3" t="s">
        <v>1338</v>
      </c>
      <c r="K3" s="3" t="s">
        <v>1339</v>
      </c>
      <c r="L3" s="3" t="s">
        <v>1340</v>
      </c>
      <c r="M3" s="3" t="s">
        <v>1341</v>
      </c>
      <c r="N3" s="3" t="s">
        <v>1342</v>
      </c>
      <c r="O3" s="3" t="s">
        <v>1343</v>
      </c>
      <c r="P3" s="3" t="s">
        <v>1344</v>
      </c>
      <c r="Q3" s="3" t="s">
        <v>1345</v>
      </c>
      <c r="R3" s="3" t="s">
        <v>1346</v>
      </c>
      <c r="S3" s="3" t="s">
        <v>1347</v>
      </c>
      <c r="T3" s="3" t="s">
        <v>1348</v>
      </c>
      <c r="U3" s="3" t="s">
        <v>1349</v>
      </c>
      <c r="V3" s="3" t="s">
        <v>8</v>
      </c>
      <c r="W3" s="3" t="s">
        <v>1350</v>
      </c>
      <c r="X3" s="3" t="s">
        <v>1351</v>
      </c>
      <c r="Y3" s="3" t="s">
        <v>1352</v>
      </c>
      <c r="Z3" s="3" t="s">
        <v>1353</v>
      </c>
      <c r="AA3" s="3" t="s">
        <v>1354</v>
      </c>
      <c r="AB3" s="3" t="s">
        <v>1355</v>
      </c>
      <c r="AC3" s="3" t="s">
        <v>1338</v>
      </c>
      <c r="AD3" s="3" t="s">
        <v>1339</v>
      </c>
      <c r="AE3" s="3" t="s">
        <v>1340</v>
      </c>
      <c r="AF3" s="3" t="s">
        <v>1341</v>
      </c>
      <c r="AG3" s="3" t="s">
        <v>1342</v>
      </c>
      <c r="AH3" s="3" t="s">
        <v>1343</v>
      </c>
      <c r="AI3" s="3" t="s">
        <v>1344</v>
      </c>
      <c r="AJ3" s="3" t="s">
        <v>1345</v>
      </c>
      <c r="AK3" s="3" t="s">
        <v>1346</v>
      </c>
      <c r="AL3" s="3" t="s">
        <v>1347</v>
      </c>
      <c r="AM3" s="3" t="s">
        <v>1348</v>
      </c>
      <c r="AN3" s="3" t="s">
        <v>1349</v>
      </c>
      <c r="AO3" s="3" t="s">
        <v>8</v>
      </c>
      <c r="AP3" s="3" t="s">
        <v>1352</v>
      </c>
      <c r="AQ3" s="3" t="s">
        <v>1353</v>
      </c>
      <c r="AR3" s="3" t="s">
        <v>1354</v>
      </c>
      <c r="AS3" s="3" t="s">
        <v>1355</v>
      </c>
      <c r="AT3" s="4" t="s">
        <v>1356</v>
      </c>
      <c r="AU3" s="4" t="s">
        <v>1357</v>
      </c>
      <c r="AV3" s="4" t="s">
        <v>1358</v>
      </c>
      <c r="AW3" s="4" t="s">
        <v>1359</v>
      </c>
      <c r="AX3" s="4" t="s">
        <v>1360</v>
      </c>
      <c r="AY3" s="4" t="s">
        <v>1361</v>
      </c>
      <c r="AZ3" s="4" t="s">
        <v>1362</v>
      </c>
      <c r="BA3" s="4" t="s">
        <v>1363</v>
      </c>
      <c r="BB3" s="4" t="s">
        <v>1364</v>
      </c>
      <c r="BC3" s="4" t="s">
        <v>1365</v>
      </c>
      <c r="BD3" s="4" t="s">
        <v>1366</v>
      </c>
      <c r="BE3" s="4" t="s">
        <v>1367</v>
      </c>
      <c r="BF3" s="4" t="s">
        <v>8</v>
      </c>
      <c r="BG3" s="4" t="s">
        <v>1350</v>
      </c>
      <c r="BH3" s="4" t="s">
        <v>1351</v>
      </c>
      <c r="BI3" s="4" t="s">
        <v>1352</v>
      </c>
      <c r="BJ3" s="4" t="s">
        <v>1353</v>
      </c>
      <c r="BK3" s="4" t="s">
        <v>1354</v>
      </c>
      <c r="BL3" s="4" t="s">
        <v>1355</v>
      </c>
      <c r="BM3" s="5" t="s">
        <v>1363</v>
      </c>
      <c r="BN3" s="5" t="s">
        <v>1361</v>
      </c>
      <c r="BO3" s="5" t="s">
        <v>1362</v>
      </c>
      <c r="BP3" s="5" t="s">
        <v>1368</v>
      </c>
      <c r="BQ3" s="5" t="s">
        <v>1366</v>
      </c>
      <c r="BR3" s="5" t="s">
        <v>1369</v>
      </c>
      <c r="BS3" s="5" t="s">
        <v>1364</v>
      </c>
      <c r="BT3" s="5" t="s">
        <v>1370</v>
      </c>
      <c r="BU3" s="5" t="s">
        <v>1371</v>
      </c>
      <c r="BV3" s="5" t="s">
        <v>1372</v>
      </c>
      <c r="BW3" s="5" t="s">
        <v>1373</v>
      </c>
      <c r="BX3" s="5" t="s">
        <v>1374</v>
      </c>
      <c r="BY3" s="5" t="s">
        <v>8</v>
      </c>
      <c r="BZ3" s="5" t="s">
        <v>1350</v>
      </c>
      <c r="CA3" s="5" t="s">
        <v>1351</v>
      </c>
      <c r="CB3" s="5" t="s">
        <v>1352</v>
      </c>
      <c r="CC3" s="5" t="s">
        <v>1353</v>
      </c>
      <c r="CD3" s="5" t="s">
        <v>1354</v>
      </c>
      <c r="CE3" s="5" t="s">
        <v>1375</v>
      </c>
      <c r="CF3" s="5" t="s">
        <v>1363</v>
      </c>
      <c r="CG3" s="5" t="s">
        <v>1361</v>
      </c>
      <c r="CH3" s="5" t="s">
        <v>1362</v>
      </c>
      <c r="CI3" s="5" t="s">
        <v>1368</v>
      </c>
      <c r="CJ3" s="5" t="s">
        <v>1366</v>
      </c>
      <c r="CK3" s="5" t="s">
        <v>1369</v>
      </c>
      <c r="CL3" s="5" t="s">
        <v>1364</v>
      </c>
      <c r="CM3" s="5" t="s">
        <v>1370</v>
      </c>
      <c r="CN3" s="5" t="s">
        <v>1371</v>
      </c>
      <c r="CO3" s="5" t="s">
        <v>1372</v>
      </c>
      <c r="CP3" s="5" t="s">
        <v>1373</v>
      </c>
      <c r="CQ3" s="5" t="s">
        <v>1374</v>
      </c>
    </row>
    <row r="4" spans="1:95">
      <c r="A4" s="22" t="s">
        <v>9</v>
      </c>
      <c r="B4" s="22" t="s">
        <v>10</v>
      </c>
      <c r="C4" s="22" t="s">
        <v>4</v>
      </c>
      <c r="D4" s="22" t="s">
        <v>11</v>
      </c>
      <c r="E4" s="22" t="s">
        <v>12</v>
      </c>
      <c r="F4" s="16">
        <v>2758</v>
      </c>
      <c r="G4" s="16">
        <v>6886</v>
      </c>
      <c r="H4" s="17">
        <v>0.40052279988382222</v>
      </c>
      <c r="I4" t="s">
        <v>1339</v>
      </c>
      <c r="J4">
        <v>588</v>
      </c>
      <c r="K4">
        <v>1510</v>
      </c>
      <c r="L4">
        <v>87</v>
      </c>
      <c r="M4">
        <v>100</v>
      </c>
      <c r="N4">
        <v>266</v>
      </c>
      <c r="O4">
        <v>22</v>
      </c>
      <c r="P4">
        <v>19</v>
      </c>
      <c r="Q4">
        <v>64</v>
      </c>
      <c r="R4">
        <v>12</v>
      </c>
      <c r="S4">
        <v>1</v>
      </c>
      <c r="T4">
        <v>35</v>
      </c>
      <c r="U4">
        <v>3</v>
      </c>
      <c r="V4" s="6">
        <v>2707</v>
      </c>
      <c r="W4">
        <v>0</v>
      </c>
      <c r="X4">
        <v>0</v>
      </c>
      <c r="Y4">
        <v>10</v>
      </c>
      <c r="Z4">
        <v>10</v>
      </c>
      <c r="AA4">
        <v>31</v>
      </c>
      <c r="AB4" s="6">
        <v>51</v>
      </c>
      <c r="AC4">
        <v>203</v>
      </c>
      <c r="AD4">
        <v>315</v>
      </c>
      <c r="AE4">
        <v>405</v>
      </c>
      <c r="AF4">
        <v>319</v>
      </c>
      <c r="AG4">
        <v>561</v>
      </c>
      <c r="AH4">
        <v>89</v>
      </c>
      <c r="AI4">
        <v>59</v>
      </c>
      <c r="AJ4">
        <v>170</v>
      </c>
      <c r="AK4">
        <v>48</v>
      </c>
      <c r="AL4">
        <v>19</v>
      </c>
      <c r="AM4">
        <v>139</v>
      </c>
      <c r="AN4">
        <v>18</v>
      </c>
      <c r="AO4" s="6">
        <v>2345</v>
      </c>
      <c r="AP4">
        <v>358</v>
      </c>
      <c r="AQ4">
        <v>3</v>
      </c>
      <c r="AR4">
        <v>1</v>
      </c>
      <c r="AS4" s="6">
        <v>362</v>
      </c>
      <c r="AT4">
        <v>24</v>
      </c>
      <c r="AU4">
        <v>79</v>
      </c>
      <c r="AV4">
        <v>31</v>
      </c>
      <c r="AW4">
        <v>117</v>
      </c>
      <c r="AX4">
        <v>16</v>
      </c>
      <c r="AY4">
        <v>1236</v>
      </c>
      <c r="AZ4">
        <v>128</v>
      </c>
      <c r="BA4">
        <v>525</v>
      </c>
      <c r="BB4">
        <v>16</v>
      </c>
      <c r="BC4">
        <v>12</v>
      </c>
      <c r="BD4">
        <v>499</v>
      </c>
      <c r="BE4">
        <v>49</v>
      </c>
      <c r="BF4" s="7">
        <v>2732</v>
      </c>
      <c r="BG4">
        <v>0</v>
      </c>
      <c r="BH4">
        <v>0</v>
      </c>
      <c r="BI4">
        <v>19</v>
      </c>
      <c r="BJ4">
        <v>2</v>
      </c>
      <c r="BK4">
        <v>5</v>
      </c>
      <c r="BL4" s="7">
        <v>26</v>
      </c>
      <c r="BM4">
        <v>562</v>
      </c>
      <c r="BN4">
        <v>1329</v>
      </c>
      <c r="BO4">
        <v>142</v>
      </c>
      <c r="BP4">
        <v>110</v>
      </c>
      <c r="BQ4">
        <v>577</v>
      </c>
      <c r="BR4">
        <v>9</v>
      </c>
      <c r="BY4" s="8">
        <v>2729</v>
      </c>
      <c r="BZ4">
        <v>0</v>
      </c>
      <c r="CA4">
        <v>0</v>
      </c>
      <c r="CB4">
        <v>23</v>
      </c>
      <c r="CC4">
        <v>0</v>
      </c>
      <c r="CD4">
        <v>5</v>
      </c>
      <c r="CE4" s="8">
        <v>28</v>
      </c>
      <c r="CF4" s="20" t="s">
        <v>1439</v>
      </c>
      <c r="CG4" s="20" t="s">
        <v>1440</v>
      </c>
      <c r="CH4" s="20" t="s">
        <v>1441</v>
      </c>
      <c r="CI4" s="20" t="s">
        <v>1442</v>
      </c>
      <c r="CJ4" s="20" t="s">
        <v>1443</v>
      </c>
      <c r="CK4" s="20" t="s">
        <v>1444</v>
      </c>
      <c r="CL4" s="20"/>
      <c r="CM4" s="20"/>
      <c r="CN4" s="20"/>
      <c r="CO4" s="20"/>
      <c r="CP4" s="20"/>
      <c r="CQ4" s="20"/>
    </row>
    <row r="5" spans="1:95">
      <c r="A5" s="22" t="s">
        <v>9</v>
      </c>
      <c r="B5" s="22" t="s">
        <v>13</v>
      </c>
      <c r="C5" s="22" t="s">
        <v>4</v>
      </c>
      <c r="D5" s="22" t="s">
        <v>11</v>
      </c>
      <c r="E5" s="22" t="s">
        <v>14</v>
      </c>
      <c r="F5" s="16">
        <v>2675</v>
      </c>
      <c r="G5" s="16">
        <v>7506</v>
      </c>
      <c r="H5" s="17">
        <v>0.35638156141753263</v>
      </c>
      <c r="I5" t="s">
        <v>1339</v>
      </c>
      <c r="J5">
        <v>957</v>
      </c>
      <c r="K5">
        <v>975</v>
      </c>
      <c r="L5">
        <v>125</v>
      </c>
      <c r="M5">
        <v>93</v>
      </c>
      <c r="N5">
        <v>271</v>
      </c>
      <c r="O5">
        <v>29</v>
      </c>
      <c r="P5">
        <v>35</v>
      </c>
      <c r="Q5">
        <v>68</v>
      </c>
      <c r="R5">
        <v>15</v>
      </c>
      <c r="S5">
        <v>8</v>
      </c>
      <c r="T5">
        <v>36</v>
      </c>
      <c r="U5">
        <v>8</v>
      </c>
      <c r="V5" s="6">
        <v>2620</v>
      </c>
      <c r="W5">
        <v>0</v>
      </c>
      <c r="X5">
        <v>0</v>
      </c>
      <c r="Y5">
        <v>5</v>
      </c>
      <c r="Z5">
        <v>10</v>
      </c>
      <c r="AA5">
        <v>40</v>
      </c>
      <c r="AB5" s="6">
        <v>55</v>
      </c>
      <c r="AC5">
        <v>340</v>
      </c>
      <c r="AD5">
        <v>302</v>
      </c>
      <c r="AE5">
        <v>336</v>
      </c>
      <c r="AF5">
        <v>254</v>
      </c>
      <c r="AG5">
        <v>388</v>
      </c>
      <c r="AH5">
        <v>84</v>
      </c>
      <c r="AI5">
        <v>82</v>
      </c>
      <c r="AJ5">
        <v>187</v>
      </c>
      <c r="AK5">
        <v>79</v>
      </c>
      <c r="AL5">
        <v>24</v>
      </c>
      <c r="AM5">
        <v>146</v>
      </c>
      <c r="AN5">
        <v>26</v>
      </c>
      <c r="AO5" s="6">
        <v>2248</v>
      </c>
      <c r="AP5">
        <v>352</v>
      </c>
      <c r="AQ5">
        <v>20</v>
      </c>
      <c r="AR5">
        <v>0</v>
      </c>
      <c r="AS5" s="6">
        <v>372</v>
      </c>
      <c r="AT5">
        <v>32</v>
      </c>
      <c r="AU5">
        <v>100</v>
      </c>
      <c r="AV5">
        <v>29</v>
      </c>
      <c r="AW5">
        <v>100</v>
      </c>
      <c r="AX5">
        <v>44</v>
      </c>
      <c r="AY5">
        <v>737</v>
      </c>
      <c r="AZ5">
        <v>117</v>
      </c>
      <c r="BA5">
        <v>964</v>
      </c>
      <c r="BB5">
        <v>30</v>
      </c>
      <c r="BC5">
        <v>16</v>
      </c>
      <c r="BD5">
        <v>426</v>
      </c>
      <c r="BE5">
        <v>48</v>
      </c>
      <c r="BF5" s="7">
        <v>2643</v>
      </c>
      <c r="BG5">
        <v>0</v>
      </c>
      <c r="BH5">
        <v>0</v>
      </c>
      <c r="BI5">
        <v>17</v>
      </c>
      <c r="BJ5">
        <v>0</v>
      </c>
      <c r="BK5">
        <v>15</v>
      </c>
      <c r="BL5" s="7">
        <v>32</v>
      </c>
      <c r="BM5">
        <v>1047</v>
      </c>
      <c r="BN5">
        <v>796</v>
      </c>
      <c r="BO5">
        <v>146</v>
      </c>
      <c r="BP5">
        <v>96</v>
      </c>
      <c r="BQ5">
        <v>506</v>
      </c>
      <c r="BR5">
        <v>52</v>
      </c>
      <c r="BY5" s="8">
        <v>2643</v>
      </c>
      <c r="BZ5">
        <v>0</v>
      </c>
      <c r="CA5">
        <v>0</v>
      </c>
      <c r="CB5">
        <v>25</v>
      </c>
      <c r="CC5">
        <v>2</v>
      </c>
      <c r="CD5">
        <v>5</v>
      </c>
      <c r="CE5" s="8">
        <v>32</v>
      </c>
      <c r="CF5" s="20" t="s">
        <v>1439</v>
      </c>
      <c r="CG5" s="20" t="s">
        <v>1440</v>
      </c>
      <c r="CH5" s="20" t="s">
        <v>1441</v>
      </c>
      <c r="CI5" s="20" t="s">
        <v>1442</v>
      </c>
      <c r="CJ5" s="20" t="s">
        <v>1443</v>
      </c>
      <c r="CK5" s="20" t="s">
        <v>1444</v>
      </c>
      <c r="CL5" s="20"/>
      <c r="CM5" s="20"/>
      <c r="CN5" s="20"/>
      <c r="CO5" s="20"/>
      <c r="CP5" s="20"/>
      <c r="CQ5" s="20"/>
    </row>
    <row r="6" spans="1:95">
      <c r="A6" s="22" t="s">
        <v>9</v>
      </c>
      <c r="B6" s="22" t="s">
        <v>15</v>
      </c>
      <c r="C6" s="22" t="s">
        <v>16</v>
      </c>
      <c r="D6" s="22" t="s">
        <v>11</v>
      </c>
      <c r="E6" s="22" t="s">
        <v>17</v>
      </c>
      <c r="F6" s="16">
        <v>17944</v>
      </c>
      <c r="G6" s="16">
        <v>26338</v>
      </c>
      <c r="H6" s="17">
        <v>0.68129698534436933</v>
      </c>
      <c r="I6" t="s">
        <v>1339</v>
      </c>
      <c r="J6">
        <v>4585</v>
      </c>
      <c r="K6">
        <v>8950</v>
      </c>
      <c r="L6">
        <v>487</v>
      </c>
      <c r="M6">
        <v>669</v>
      </c>
      <c r="N6">
        <v>1775</v>
      </c>
      <c r="O6">
        <v>170</v>
      </c>
      <c r="P6">
        <v>149</v>
      </c>
      <c r="Q6">
        <v>634</v>
      </c>
      <c r="R6">
        <v>90</v>
      </c>
      <c r="S6">
        <v>30</v>
      </c>
      <c r="T6">
        <v>216</v>
      </c>
      <c r="U6">
        <v>50</v>
      </c>
      <c r="V6" s="6">
        <v>17805</v>
      </c>
      <c r="W6">
        <v>1</v>
      </c>
      <c r="X6">
        <v>0</v>
      </c>
      <c r="Y6">
        <v>23</v>
      </c>
      <c r="Z6">
        <v>24</v>
      </c>
      <c r="AA6">
        <v>72</v>
      </c>
      <c r="AB6" s="6">
        <v>120</v>
      </c>
      <c r="AC6">
        <v>1972</v>
      </c>
      <c r="AD6">
        <v>2437</v>
      </c>
      <c r="AE6">
        <v>2025</v>
      </c>
      <c r="AF6">
        <v>2252</v>
      </c>
      <c r="AG6">
        <v>3607</v>
      </c>
      <c r="AH6">
        <v>539</v>
      </c>
      <c r="AI6">
        <v>468</v>
      </c>
      <c r="AJ6">
        <v>1583</v>
      </c>
      <c r="AK6">
        <v>220</v>
      </c>
      <c r="AL6">
        <v>170</v>
      </c>
      <c r="AM6">
        <v>970</v>
      </c>
      <c r="AN6">
        <v>162</v>
      </c>
      <c r="AO6" s="6">
        <v>16405</v>
      </c>
      <c r="AP6">
        <v>1374</v>
      </c>
      <c r="AQ6">
        <v>20</v>
      </c>
      <c r="AR6">
        <v>6</v>
      </c>
      <c r="AS6" s="6">
        <v>1400</v>
      </c>
      <c r="AT6">
        <v>173</v>
      </c>
      <c r="AU6">
        <v>750</v>
      </c>
      <c r="AV6">
        <v>197</v>
      </c>
      <c r="AW6">
        <v>743</v>
      </c>
      <c r="AX6">
        <v>230</v>
      </c>
      <c r="AY6">
        <v>7451</v>
      </c>
      <c r="AZ6">
        <v>542</v>
      </c>
      <c r="BA6">
        <v>4505</v>
      </c>
      <c r="BB6">
        <v>149</v>
      </c>
      <c r="BC6">
        <v>59</v>
      </c>
      <c r="BD6">
        <v>2773</v>
      </c>
      <c r="BE6">
        <v>279</v>
      </c>
      <c r="BF6" s="7">
        <v>17851</v>
      </c>
      <c r="BG6">
        <v>1</v>
      </c>
      <c r="BH6">
        <v>2</v>
      </c>
      <c r="BI6">
        <v>51</v>
      </c>
      <c r="BJ6">
        <v>6</v>
      </c>
      <c r="BK6">
        <v>33</v>
      </c>
      <c r="BL6" s="7">
        <v>93</v>
      </c>
      <c r="BM6">
        <v>4853</v>
      </c>
      <c r="BN6">
        <v>8091</v>
      </c>
      <c r="BO6">
        <v>687</v>
      </c>
      <c r="BP6">
        <v>748</v>
      </c>
      <c r="BQ6">
        <v>3264</v>
      </c>
      <c r="BR6">
        <v>214</v>
      </c>
      <c r="BY6" s="8">
        <v>17857</v>
      </c>
      <c r="BZ6">
        <v>0</v>
      </c>
      <c r="CA6">
        <v>2</v>
      </c>
      <c r="CB6">
        <v>42</v>
      </c>
      <c r="CC6">
        <v>10</v>
      </c>
      <c r="CD6">
        <v>15</v>
      </c>
      <c r="CE6" s="8">
        <v>69</v>
      </c>
      <c r="CF6" s="20" t="s">
        <v>1439</v>
      </c>
      <c r="CG6" s="20" t="s">
        <v>1440</v>
      </c>
      <c r="CH6" s="20" t="s">
        <v>1441</v>
      </c>
      <c r="CI6" s="20" t="s">
        <v>1442</v>
      </c>
      <c r="CJ6" s="20" t="s">
        <v>1443</v>
      </c>
      <c r="CK6" s="20" t="s">
        <v>1444</v>
      </c>
      <c r="CL6" s="20"/>
      <c r="CM6" s="20"/>
      <c r="CN6" s="20"/>
      <c r="CO6" s="20"/>
      <c r="CP6" s="20"/>
      <c r="CQ6" s="20"/>
    </row>
    <row r="7" spans="1:95">
      <c r="A7" s="22" t="s">
        <v>9</v>
      </c>
      <c r="B7" s="22" t="s">
        <v>18</v>
      </c>
      <c r="C7" s="22" t="s">
        <v>4</v>
      </c>
      <c r="D7" s="22" t="s">
        <v>11</v>
      </c>
      <c r="E7" s="22" t="s">
        <v>19</v>
      </c>
      <c r="F7" s="16">
        <v>3011</v>
      </c>
      <c r="G7" s="16">
        <v>6974</v>
      </c>
      <c r="H7" s="17">
        <v>0.43174648695153428</v>
      </c>
      <c r="I7" t="s">
        <v>1339</v>
      </c>
      <c r="J7">
        <v>613</v>
      </c>
      <c r="K7">
        <v>1586</v>
      </c>
      <c r="L7">
        <v>106</v>
      </c>
      <c r="M7">
        <v>142</v>
      </c>
      <c r="N7">
        <v>338</v>
      </c>
      <c r="O7">
        <v>26</v>
      </c>
      <c r="P7">
        <v>19</v>
      </c>
      <c r="Q7">
        <v>59</v>
      </c>
      <c r="R7">
        <v>18</v>
      </c>
      <c r="S7">
        <v>4</v>
      </c>
      <c r="T7">
        <v>24</v>
      </c>
      <c r="U7">
        <v>2</v>
      </c>
      <c r="V7" s="6">
        <v>2937</v>
      </c>
      <c r="W7">
        <v>0</v>
      </c>
      <c r="X7">
        <v>0</v>
      </c>
      <c r="Y7">
        <v>9</v>
      </c>
      <c r="Z7">
        <v>16</v>
      </c>
      <c r="AA7">
        <v>48</v>
      </c>
      <c r="AB7" s="6">
        <v>73</v>
      </c>
      <c r="AC7">
        <v>212</v>
      </c>
      <c r="AD7">
        <v>314</v>
      </c>
      <c r="AE7">
        <v>394</v>
      </c>
      <c r="AF7">
        <v>361</v>
      </c>
      <c r="AG7">
        <v>732</v>
      </c>
      <c r="AH7">
        <v>94</v>
      </c>
      <c r="AI7">
        <v>57</v>
      </c>
      <c r="AJ7">
        <v>144</v>
      </c>
      <c r="AK7">
        <v>44</v>
      </c>
      <c r="AL7">
        <v>24</v>
      </c>
      <c r="AM7">
        <v>139</v>
      </c>
      <c r="AN7">
        <v>31</v>
      </c>
      <c r="AO7" s="6">
        <v>2546</v>
      </c>
      <c r="AP7">
        <v>382</v>
      </c>
      <c r="AQ7">
        <v>7</v>
      </c>
      <c r="AR7">
        <v>2</v>
      </c>
      <c r="AS7" s="6">
        <v>391</v>
      </c>
      <c r="AT7">
        <v>29</v>
      </c>
      <c r="AU7">
        <v>84</v>
      </c>
      <c r="AV7">
        <v>28</v>
      </c>
      <c r="AW7">
        <v>168</v>
      </c>
      <c r="AX7">
        <v>26</v>
      </c>
      <c r="AY7">
        <v>1216</v>
      </c>
      <c r="AZ7">
        <v>146</v>
      </c>
      <c r="BA7">
        <v>533</v>
      </c>
      <c r="BB7">
        <v>19</v>
      </c>
      <c r="BC7">
        <v>7</v>
      </c>
      <c r="BD7">
        <v>678</v>
      </c>
      <c r="BE7">
        <v>42</v>
      </c>
      <c r="BF7" s="7">
        <v>2976</v>
      </c>
      <c r="BG7">
        <v>0</v>
      </c>
      <c r="BH7">
        <v>0</v>
      </c>
      <c r="BI7">
        <v>22</v>
      </c>
      <c r="BJ7">
        <v>3</v>
      </c>
      <c r="BK7">
        <v>10</v>
      </c>
      <c r="BL7" s="7">
        <v>35</v>
      </c>
      <c r="BM7">
        <v>590</v>
      </c>
      <c r="BN7">
        <v>1295</v>
      </c>
      <c r="BO7">
        <v>148</v>
      </c>
      <c r="BP7">
        <v>155</v>
      </c>
      <c r="BQ7">
        <v>775</v>
      </c>
      <c r="BR7">
        <v>10</v>
      </c>
      <c r="BY7" s="8">
        <v>2973</v>
      </c>
      <c r="BZ7">
        <v>0</v>
      </c>
      <c r="CA7">
        <v>0</v>
      </c>
      <c r="CB7">
        <v>33</v>
      </c>
      <c r="CC7">
        <v>2</v>
      </c>
      <c r="CD7">
        <v>3</v>
      </c>
      <c r="CE7" s="8">
        <v>38</v>
      </c>
      <c r="CF7" s="20" t="s">
        <v>1439</v>
      </c>
      <c r="CG7" s="20" t="s">
        <v>1440</v>
      </c>
      <c r="CH7" s="20" t="s">
        <v>1441</v>
      </c>
      <c r="CI7" s="20" t="s">
        <v>1442</v>
      </c>
      <c r="CJ7" s="20" t="s">
        <v>1443</v>
      </c>
      <c r="CK7" s="20" t="s">
        <v>1444</v>
      </c>
      <c r="CL7" s="20"/>
      <c r="CM7" s="20"/>
      <c r="CN7" s="20"/>
      <c r="CO7" s="20"/>
      <c r="CP7" s="20"/>
      <c r="CQ7" s="20"/>
    </row>
    <row r="8" spans="1:95">
      <c r="A8" s="22" t="s">
        <v>9</v>
      </c>
      <c r="B8" s="22" t="s">
        <v>20</v>
      </c>
      <c r="C8" s="22" t="s">
        <v>4</v>
      </c>
      <c r="D8" s="22" t="s">
        <v>11</v>
      </c>
      <c r="E8" s="22" t="s">
        <v>21</v>
      </c>
      <c r="F8" s="16">
        <v>3050</v>
      </c>
      <c r="G8" s="16">
        <v>6993</v>
      </c>
      <c r="H8" s="17">
        <v>0.43615043615043614</v>
      </c>
      <c r="I8" t="s">
        <v>1339</v>
      </c>
      <c r="J8">
        <v>546</v>
      </c>
      <c r="K8">
        <v>1802</v>
      </c>
      <c r="L8">
        <v>85</v>
      </c>
      <c r="M8">
        <v>113</v>
      </c>
      <c r="N8">
        <v>305</v>
      </c>
      <c r="O8">
        <v>28</v>
      </c>
      <c r="P8">
        <v>17</v>
      </c>
      <c r="Q8">
        <v>53</v>
      </c>
      <c r="R8">
        <v>10</v>
      </c>
      <c r="S8">
        <v>1</v>
      </c>
      <c r="T8">
        <v>20</v>
      </c>
      <c r="U8">
        <v>1</v>
      </c>
      <c r="V8" s="6">
        <v>2981</v>
      </c>
      <c r="W8">
        <v>0</v>
      </c>
      <c r="X8">
        <v>0</v>
      </c>
      <c r="Y8">
        <v>10</v>
      </c>
      <c r="Z8">
        <v>16</v>
      </c>
      <c r="AA8">
        <v>43</v>
      </c>
      <c r="AB8" s="6">
        <v>69</v>
      </c>
      <c r="AC8">
        <v>215</v>
      </c>
      <c r="AD8">
        <v>327</v>
      </c>
      <c r="AE8">
        <v>374</v>
      </c>
      <c r="AF8">
        <v>313</v>
      </c>
      <c r="AG8">
        <v>766</v>
      </c>
      <c r="AH8">
        <v>105</v>
      </c>
      <c r="AI8">
        <v>52</v>
      </c>
      <c r="AJ8">
        <v>188</v>
      </c>
      <c r="AK8">
        <v>53</v>
      </c>
      <c r="AL8">
        <v>24</v>
      </c>
      <c r="AM8">
        <v>126</v>
      </c>
      <c r="AN8">
        <v>20</v>
      </c>
      <c r="AO8" s="6">
        <v>2563</v>
      </c>
      <c r="AP8">
        <v>418</v>
      </c>
      <c r="AQ8">
        <v>0</v>
      </c>
      <c r="AR8">
        <v>0</v>
      </c>
      <c r="AS8" s="6">
        <v>418</v>
      </c>
      <c r="AT8">
        <v>24</v>
      </c>
      <c r="AU8">
        <v>68</v>
      </c>
      <c r="AV8">
        <v>35</v>
      </c>
      <c r="AW8">
        <v>131</v>
      </c>
      <c r="AX8">
        <v>27</v>
      </c>
      <c r="AY8">
        <v>1490</v>
      </c>
      <c r="AZ8">
        <v>95</v>
      </c>
      <c r="BA8">
        <v>496</v>
      </c>
      <c r="BB8">
        <v>15</v>
      </c>
      <c r="BC8">
        <v>10</v>
      </c>
      <c r="BD8">
        <v>587</v>
      </c>
      <c r="BE8">
        <v>37</v>
      </c>
      <c r="BF8" s="7">
        <v>3015</v>
      </c>
      <c r="BG8">
        <v>0</v>
      </c>
      <c r="BH8">
        <v>0</v>
      </c>
      <c r="BI8">
        <v>25</v>
      </c>
      <c r="BJ8">
        <v>0</v>
      </c>
      <c r="BK8">
        <v>10</v>
      </c>
      <c r="BL8" s="7">
        <v>35</v>
      </c>
      <c r="BM8">
        <v>523</v>
      </c>
      <c r="BN8">
        <v>1612</v>
      </c>
      <c r="BO8">
        <v>113</v>
      </c>
      <c r="BP8">
        <v>113</v>
      </c>
      <c r="BQ8">
        <v>642</v>
      </c>
      <c r="BR8">
        <v>5</v>
      </c>
      <c r="BY8" s="8">
        <v>3008</v>
      </c>
      <c r="BZ8">
        <v>0</v>
      </c>
      <c r="CA8">
        <v>0</v>
      </c>
      <c r="CB8">
        <v>39</v>
      </c>
      <c r="CC8">
        <v>0</v>
      </c>
      <c r="CD8">
        <v>3</v>
      </c>
      <c r="CE8" s="8">
        <v>42</v>
      </c>
      <c r="CF8" s="20" t="s">
        <v>1439</v>
      </c>
      <c r="CG8" s="20" t="s">
        <v>1440</v>
      </c>
      <c r="CH8" s="20" t="s">
        <v>1441</v>
      </c>
      <c r="CI8" s="20" t="s">
        <v>1442</v>
      </c>
      <c r="CJ8" s="20" t="s">
        <v>1443</v>
      </c>
      <c r="CK8" s="20" t="s">
        <v>1444</v>
      </c>
      <c r="CL8" s="20"/>
      <c r="CM8" s="20"/>
      <c r="CN8" s="20"/>
      <c r="CO8" s="20"/>
      <c r="CP8" s="20"/>
      <c r="CQ8" s="20"/>
    </row>
    <row r="9" spans="1:95">
      <c r="A9" s="22" t="s">
        <v>9</v>
      </c>
      <c r="B9" s="22" t="s">
        <v>22</v>
      </c>
      <c r="C9" s="22" t="s">
        <v>4</v>
      </c>
      <c r="D9" s="22" t="s">
        <v>11</v>
      </c>
      <c r="E9" s="22" t="s">
        <v>23</v>
      </c>
      <c r="F9" s="16">
        <v>3311</v>
      </c>
      <c r="G9" s="16">
        <v>6902</v>
      </c>
      <c r="H9" s="17">
        <v>0.47971602434077076</v>
      </c>
      <c r="I9" t="s">
        <v>1339</v>
      </c>
      <c r="J9">
        <v>707</v>
      </c>
      <c r="K9">
        <v>1779</v>
      </c>
      <c r="L9">
        <v>115</v>
      </c>
      <c r="M9">
        <v>137</v>
      </c>
      <c r="N9">
        <v>352</v>
      </c>
      <c r="O9">
        <v>36</v>
      </c>
      <c r="P9">
        <v>28</v>
      </c>
      <c r="Q9">
        <v>49</v>
      </c>
      <c r="R9">
        <v>9</v>
      </c>
      <c r="S9">
        <v>7</v>
      </c>
      <c r="T9">
        <v>25</v>
      </c>
      <c r="U9">
        <v>4</v>
      </c>
      <c r="V9" s="6">
        <v>3248</v>
      </c>
      <c r="W9">
        <v>0</v>
      </c>
      <c r="X9">
        <v>0</v>
      </c>
      <c r="Y9">
        <v>10</v>
      </c>
      <c r="Z9">
        <v>16</v>
      </c>
      <c r="AA9">
        <v>37</v>
      </c>
      <c r="AB9" s="6">
        <v>63</v>
      </c>
      <c r="AC9">
        <v>243</v>
      </c>
      <c r="AD9">
        <v>380</v>
      </c>
      <c r="AE9">
        <v>441</v>
      </c>
      <c r="AF9">
        <v>416</v>
      </c>
      <c r="AG9">
        <v>744</v>
      </c>
      <c r="AH9">
        <v>82</v>
      </c>
      <c r="AI9">
        <v>85</v>
      </c>
      <c r="AJ9">
        <v>201</v>
      </c>
      <c r="AK9">
        <v>53</v>
      </c>
      <c r="AL9">
        <v>33</v>
      </c>
      <c r="AM9">
        <v>159</v>
      </c>
      <c r="AN9">
        <v>10</v>
      </c>
      <c r="AO9" s="6">
        <v>2847</v>
      </c>
      <c r="AP9">
        <v>393</v>
      </c>
      <c r="AQ9">
        <v>8</v>
      </c>
      <c r="AR9">
        <v>0</v>
      </c>
      <c r="AS9" s="6">
        <v>401</v>
      </c>
      <c r="AT9">
        <v>34</v>
      </c>
      <c r="AU9">
        <v>78</v>
      </c>
      <c r="AV9">
        <v>43</v>
      </c>
      <c r="AW9">
        <v>167</v>
      </c>
      <c r="AX9">
        <v>27</v>
      </c>
      <c r="AY9">
        <v>1461</v>
      </c>
      <c r="AZ9">
        <v>143</v>
      </c>
      <c r="BA9">
        <v>671</v>
      </c>
      <c r="BB9">
        <v>19</v>
      </c>
      <c r="BC9">
        <v>6</v>
      </c>
      <c r="BD9">
        <v>584</v>
      </c>
      <c r="BE9">
        <v>39</v>
      </c>
      <c r="BF9" s="7">
        <v>3272</v>
      </c>
      <c r="BG9">
        <v>0</v>
      </c>
      <c r="BH9">
        <v>0</v>
      </c>
      <c r="BI9">
        <v>30</v>
      </c>
      <c r="BJ9">
        <v>2</v>
      </c>
      <c r="BK9">
        <v>7</v>
      </c>
      <c r="BL9" s="7">
        <v>39</v>
      </c>
      <c r="BM9">
        <v>694</v>
      </c>
      <c r="BN9">
        <v>1610</v>
      </c>
      <c r="BO9">
        <v>141</v>
      </c>
      <c r="BP9">
        <v>147</v>
      </c>
      <c r="BQ9">
        <v>669</v>
      </c>
      <c r="BR9">
        <v>9</v>
      </c>
      <c r="BY9" s="8">
        <v>3270</v>
      </c>
      <c r="BZ9">
        <v>0</v>
      </c>
      <c r="CA9">
        <v>0</v>
      </c>
      <c r="CB9">
        <v>30</v>
      </c>
      <c r="CC9">
        <v>2</v>
      </c>
      <c r="CD9">
        <v>9</v>
      </c>
      <c r="CE9" s="8">
        <v>41</v>
      </c>
      <c r="CF9" s="20" t="s">
        <v>1439</v>
      </c>
      <c r="CG9" s="20" t="s">
        <v>1440</v>
      </c>
      <c r="CH9" s="20" t="s">
        <v>1441</v>
      </c>
      <c r="CI9" s="20" t="s">
        <v>1442</v>
      </c>
      <c r="CJ9" s="20" t="s">
        <v>1443</v>
      </c>
      <c r="CK9" s="20" t="s">
        <v>1444</v>
      </c>
      <c r="CL9" s="20"/>
      <c r="CM9" s="20"/>
      <c r="CN9" s="20"/>
      <c r="CO9" s="20"/>
      <c r="CP9" s="20"/>
      <c r="CQ9" s="20"/>
    </row>
    <row r="10" spans="1:95">
      <c r="A10" s="22" t="s">
        <v>9</v>
      </c>
      <c r="B10" s="22" t="s">
        <v>24</v>
      </c>
      <c r="C10" s="22" t="s">
        <v>4</v>
      </c>
      <c r="D10" s="22" t="s">
        <v>11</v>
      </c>
      <c r="E10" s="22" t="s">
        <v>25</v>
      </c>
      <c r="F10" s="16">
        <v>2854</v>
      </c>
      <c r="G10" s="16">
        <v>6920</v>
      </c>
      <c r="H10" s="17">
        <v>0.41242774566473989</v>
      </c>
      <c r="I10" t="s">
        <v>1339</v>
      </c>
      <c r="J10">
        <v>702</v>
      </c>
      <c r="K10">
        <v>1443</v>
      </c>
      <c r="L10">
        <v>143</v>
      </c>
      <c r="M10">
        <v>113</v>
      </c>
      <c r="N10">
        <v>256</v>
      </c>
      <c r="O10">
        <v>26</v>
      </c>
      <c r="P10">
        <v>23</v>
      </c>
      <c r="Q10">
        <v>46</v>
      </c>
      <c r="R10">
        <v>13</v>
      </c>
      <c r="S10">
        <v>3</v>
      </c>
      <c r="T10">
        <v>36</v>
      </c>
      <c r="U10">
        <v>8</v>
      </c>
      <c r="V10" s="6">
        <v>2812</v>
      </c>
      <c r="W10">
        <v>0</v>
      </c>
      <c r="X10">
        <v>0</v>
      </c>
      <c r="Y10">
        <v>7</v>
      </c>
      <c r="Z10">
        <v>6</v>
      </c>
      <c r="AA10">
        <v>29</v>
      </c>
      <c r="AB10" s="6">
        <v>42</v>
      </c>
      <c r="AC10">
        <v>242</v>
      </c>
      <c r="AD10">
        <v>338</v>
      </c>
      <c r="AE10">
        <v>390</v>
      </c>
      <c r="AF10">
        <v>335</v>
      </c>
      <c r="AG10">
        <v>558</v>
      </c>
      <c r="AH10">
        <v>86</v>
      </c>
      <c r="AI10">
        <v>55</v>
      </c>
      <c r="AJ10">
        <v>163</v>
      </c>
      <c r="AK10">
        <v>55</v>
      </c>
      <c r="AL10">
        <v>37</v>
      </c>
      <c r="AM10">
        <v>171</v>
      </c>
      <c r="AN10">
        <v>21</v>
      </c>
      <c r="AO10" s="6">
        <v>2451</v>
      </c>
      <c r="AP10">
        <v>355</v>
      </c>
      <c r="AQ10">
        <v>5</v>
      </c>
      <c r="AR10">
        <v>1</v>
      </c>
      <c r="AS10" s="6">
        <v>361</v>
      </c>
      <c r="AT10">
        <v>37</v>
      </c>
      <c r="AU10">
        <v>60</v>
      </c>
      <c r="AV10">
        <v>33</v>
      </c>
      <c r="AW10">
        <v>143</v>
      </c>
      <c r="AX10">
        <v>20</v>
      </c>
      <c r="AY10">
        <v>1175</v>
      </c>
      <c r="AZ10">
        <v>156</v>
      </c>
      <c r="BA10">
        <v>629</v>
      </c>
      <c r="BB10">
        <v>22</v>
      </c>
      <c r="BC10">
        <v>4</v>
      </c>
      <c r="BD10">
        <v>484</v>
      </c>
      <c r="BE10">
        <v>63</v>
      </c>
      <c r="BF10" s="7">
        <v>2826</v>
      </c>
      <c r="BG10">
        <v>0</v>
      </c>
      <c r="BH10">
        <v>0</v>
      </c>
      <c r="BI10">
        <v>19</v>
      </c>
      <c r="BJ10">
        <v>1</v>
      </c>
      <c r="BK10">
        <v>8</v>
      </c>
      <c r="BL10" s="7">
        <v>28</v>
      </c>
      <c r="BM10">
        <v>661</v>
      </c>
      <c r="BN10">
        <v>1292</v>
      </c>
      <c r="BO10">
        <v>193</v>
      </c>
      <c r="BP10">
        <v>146</v>
      </c>
      <c r="BQ10">
        <v>528</v>
      </c>
      <c r="BR10">
        <v>6</v>
      </c>
      <c r="BY10" s="8">
        <v>2826</v>
      </c>
      <c r="BZ10">
        <v>0</v>
      </c>
      <c r="CA10">
        <v>0</v>
      </c>
      <c r="CB10">
        <v>24</v>
      </c>
      <c r="CC10">
        <v>0</v>
      </c>
      <c r="CD10">
        <v>4</v>
      </c>
      <c r="CE10" s="8">
        <v>28</v>
      </c>
      <c r="CF10" s="20" t="s">
        <v>1439</v>
      </c>
      <c r="CG10" s="20" t="s">
        <v>1440</v>
      </c>
      <c r="CH10" s="20" t="s">
        <v>1441</v>
      </c>
      <c r="CI10" s="20" t="s">
        <v>1442</v>
      </c>
      <c r="CJ10" s="20" t="s">
        <v>1443</v>
      </c>
      <c r="CK10" s="20" t="s">
        <v>1444</v>
      </c>
      <c r="CL10" s="20"/>
      <c r="CM10" s="20"/>
      <c r="CN10" s="20"/>
      <c r="CO10" s="20"/>
      <c r="CP10" s="20"/>
      <c r="CQ10" s="20"/>
    </row>
    <row r="11" spans="1:95">
      <c r="A11" s="22" t="s">
        <v>9</v>
      </c>
      <c r="B11" s="22" t="s">
        <v>26</v>
      </c>
      <c r="C11" s="22" t="s">
        <v>4</v>
      </c>
      <c r="D11" s="22" t="s">
        <v>11</v>
      </c>
      <c r="E11" s="22" t="s">
        <v>27</v>
      </c>
      <c r="F11" s="16">
        <v>2208</v>
      </c>
      <c r="G11" s="16">
        <v>6287</v>
      </c>
      <c r="H11" s="17">
        <v>0.35120089072689675</v>
      </c>
      <c r="I11" t="s">
        <v>1339</v>
      </c>
      <c r="J11">
        <v>581</v>
      </c>
      <c r="K11">
        <v>999</v>
      </c>
      <c r="L11">
        <v>62</v>
      </c>
      <c r="M11">
        <v>78</v>
      </c>
      <c r="N11">
        <v>295</v>
      </c>
      <c r="O11">
        <v>19</v>
      </c>
      <c r="P11">
        <v>9</v>
      </c>
      <c r="Q11">
        <v>72</v>
      </c>
      <c r="R11">
        <v>19</v>
      </c>
      <c r="S11">
        <v>5</v>
      </c>
      <c r="T11">
        <v>22</v>
      </c>
      <c r="U11">
        <v>10</v>
      </c>
      <c r="V11" s="6">
        <v>2171</v>
      </c>
      <c r="W11">
        <v>0</v>
      </c>
      <c r="X11">
        <v>0</v>
      </c>
      <c r="Y11">
        <v>5</v>
      </c>
      <c r="Z11">
        <v>5</v>
      </c>
      <c r="AA11">
        <v>27</v>
      </c>
      <c r="AB11" s="6">
        <v>37</v>
      </c>
      <c r="AC11">
        <v>208</v>
      </c>
      <c r="AD11">
        <v>215</v>
      </c>
      <c r="AE11">
        <v>289</v>
      </c>
      <c r="AF11">
        <v>223</v>
      </c>
      <c r="AG11">
        <v>451</v>
      </c>
      <c r="AH11">
        <v>95</v>
      </c>
      <c r="AI11">
        <v>46</v>
      </c>
      <c r="AJ11">
        <v>158</v>
      </c>
      <c r="AK11">
        <v>39</v>
      </c>
      <c r="AL11">
        <v>14</v>
      </c>
      <c r="AM11">
        <v>100</v>
      </c>
      <c r="AN11">
        <v>15</v>
      </c>
      <c r="AO11" s="6">
        <v>1853</v>
      </c>
      <c r="AP11">
        <v>307</v>
      </c>
      <c r="AQ11">
        <v>11</v>
      </c>
      <c r="AR11">
        <v>0</v>
      </c>
      <c r="AS11" s="6">
        <v>318</v>
      </c>
      <c r="AT11">
        <v>35</v>
      </c>
      <c r="AU11">
        <v>71</v>
      </c>
      <c r="AV11">
        <v>22</v>
      </c>
      <c r="AW11">
        <v>79</v>
      </c>
      <c r="AX11">
        <v>27</v>
      </c>
      <c r="AY11">
        <v>792</v>
      </c>
      <c r="AZ11">
        <v>89</v>
      </c>
      <c r="BA11">
        <v>558</v>
      </c>
      <c r="BB11">
        <v>12</v>
      </c>
      <c r="BC11">
        <v>5</v>
      </c>
      <c r="BD11">
        <v>453</v>
      </c>
      <c r="BE11">
        <v>31</v>
      </c>
      <c r="BF11" s="7">
        <v>2174</v>
      </c>
      <c r="BG11">
        <v>0</v>
      </c>
      <c r="BH11">
        <v>0</v>
      </c>
      <c r="BI11">
        <v>23</v>
      </c>
      <c r="BJ11">
        <v>0</v>
      </c>
      <c r="BK11">
        <v>10</v>
      </c>
      <c r="BL11" s="7">
        <v>33</v>
      </c>
      <c r="BM11">
        <v>603</v>
      </c>
      <c r="BN11">
        <v>823</v>
      </c>
      <c r="BO11">
        <v>102</v>
      </c>
      <c r="BP11">
        <v>79</v>
      </c>
      <c r="BQ11">
        <v>544</v>
      </c>
      <c r="BR11">
        <v>24</v>
      </c>
      <c r="BY11" s="8">
        <v>2175</v>
      </c>
      <c r="BZ11">
        <v>0</v>
      </c>
      <c r="CA11">
        <v>0</v>
      </c>
      <c r="CB11">
        <v>30</v>
      </c>
      <c r="CC11">
        <v>0</v>
      </c>
      <c r="CD11">
        <v>3</v>
      </c>
      <c r="CE11" s="8">
        <v>33</v>
      </c>
      <c r="CF11" s="20" t="s">
        <v>1439</v>
      </c>
      <c r="CG11" s="20" t="s">
        <v>1440</v>
      </c>
      <c r="CH11" s="20" t="s">
        <v>1441</v>
      </c>
      <c r="CI11" s="20" t="s">
        <v>1442</v>
      </c>
      <c r="CJ11" s="20" t="s">
        <v>1443</v>
      </c>
      <c r="CK11" s="20" t="s">
        <v>1444</v>
      </c>
      <c r="CL11" s="20"/>
      <c r="CM11" s="20"/>
      <c r="CN11" s="20"/>
      <c r="CO11" s="20"/>
      <c r="CP11" s="20"/>
      <c r="CQ11" s="20"/>
    </row>
    <row r="12" spans="1:95">
      <c r="A12" s="22" t="s">
        <v>9</v>
      </c>
      <c r="B12" s="22" t="s">
        <v>28</v>
      </c>
      <c r="C12" s="22" t="s">
        <v>4</v>
      </c>
      <c r="D12" s="22" t="s">
        <v>11</v>
      </c>
      <c r="E12" s="22" t="s">
        <v>29</v>
      </c>
      <c r="F12" s="16">
        <v>2693</v>
      </c>
      <c r="G12" s="16">
        <v>6958</v>
      </c>
      <c r="H12" s="17">
        <v>0.38703650474274215</v>
      </c>
      <c r="I12" t="s">
        <v>1339</v>
      </c>
      <c r="J12">
        <v>661</v>
      </c>
      <c r="K12">
        <v>1367</v>
      </c>
      <c r="L12">
        <v>96</v>
      </c>
      <c r="M12">
        <v>100</v>
      </c>
      <c r="N12">
        <v>249</v>
      </c>
      <c r="O12">
        <v>24</v>
      </c>
      <c r="P12">
        <v>20</v>
      </c>
      <c r="Q12">
        <v>69</v>
      </c>
      <c r="R12">
        <v>14</v>
      </c>
      <c r="S12">
        <v>3</v>
      </c>
      <c r="T12">
        <v>38</v>
      </c>
      <c r="U12">
        <v>4</v>
      </c>
      <c r="V12" s="6">
        <v>2645</v>
      </c>
      <c r="W12">
        <v>0</v>
      </c>
      <c r="X12">
        <v>0</v>
      </c>
      <c r="Y12">
        <v>7</v>
      </c>
      <c r="Z12">
        <v>6</v>
      </c>
      <c r="AA12">
        <v>35</v>
      </c>
      <c r="AB12" s="6">
        <v>48</v>
      </c>
      <c r="AC12">
        <v>229</v>
      </c>
      <c r="AD12">
        <v>261</v>
      </c>
      <c r="AE12">
        <v>415</v>
      </c>
      <c r="AF12">
        <v>302</v>
      </c>
      <c r="AG12">
        <v>538</v>
      </c>
      <c r="AH12">
        <v>81</v>
      </c>
      <c r="AI12">
        <v>49</v>
      </c>
      <c r="AJ12">
        <v>166</v>
      </c>
      <c r="AK12">
        <v>56</v>
      </c>
      <c r="AL12">
        <v>26</v>
      </c>
      <c r="AM12">
        <v>143</v>
      </c>
      <c r="AN12">
        <v>13</v>
      </c>
      <c r="AO12" s="6">
        <v>2279</v>
      </c>
      <c r="AP12">
        <v>364</v>
      </c>
      <c r="AQ12">
        <v>2</v>
      </c>
      <c r="AR12">
        <v>0</v>
      </c>
      <c r="AS12" s="6">
        <v>366</v>
      </c>
      <c r="AT12">
        <v>26</v>
      </c>
      <c r="AU12">
        <v>79</v>
      </c>
      <c r="AV12">
        <v>28</v>
      </c>
      <c r="AW12">
        <v>122</v>
      </c>
      <c r="AX12">
        <v>31</v>
      </c>
      <c r="AY12">
        <v>1122</v>
      </c>
      <c r="AZ12">
        <v>139</v>
      </c>
      <c r="BA12">
        <v>594</v>
      </c>
      <c r="BB12">
        <v>20</v>
      </c>
      <c r="BC12">
        <v>5</v>
      </c>
      <c r="BD12">
        <v>439</v>
      </c>
      <c r="BE12">
        <v>51</v>
      </c>
      <c r="BF12" s="7">
        <v>2656</v>
      </c>
      <c r="BG12">
        <v>0</v>
      </c>
      <c r="BH12">
        <v>0</v>
      </c>
      <c r="BI12">
        <v>24</v>
      </c>
      <c r="BJ12">
        <v>1</v>
      </c>
      <c r="BK12">
        <v>12</v>
      </c>
      <c r="BL12" s="7">
        <v>37</v>
      </c>
      <c r="BM12">
        <v>629</v>
      </c>
      <c r="BN12">
        <v>1208</v>
      </c>
      <c r="BO12">
        <v>166</v>
      </c>
      <c r="BP12">
        <v>116</v>
      </c>
      <c r="BQ12">
        <v>526</v>
      </c>
      <c r="BR12">
        <v>14</v>
      </c>
      <c r="BY12" s="8">
        <v>2659</v>
      </c>
      <c r="BZ12">
        <v>0</v>
      </c>
      <c r="CA12">
        <v>0</v>
      </c>
      <c r="CB12">
        <v>30</v>
      </c>
      <c r="CC12">
        <v>0</v>
      </c>
      <c r="CD12">
        <v>4</v>
      </c>
      <c r="CE12" s="8">
        <v>34</v>
      </c>
      <c r="CF12" s="20" t="s">
        <v>1439</v>
      </c>
      <c r="CG12" s="20" t="s">
        <v>1440</v>
      </c>
      <c r="CH12" s="20" t="s">
        <v>1441</v>
      </c>
      <c r="CI12" s="20" t="s">
        <v>1442</v>
      </c>
      <c r="CJ12" s="20" t="s">
        <v>1443</v>
      </c>
      <c r="CK12" s="20" t="s">
        <v>1444</v>
      </c>
      <c r="CL12" s="20"/>
      <c r="CM12" s="20"/>
      <c r="CN12" s="20"/>
      <c r="CO12" s="20"/>
      <c r="CP12" s="20"/>
      <c r="CQ12" s="20"/>
    </row>
    <row r="13" spans="1:95">
      <c r="A13" s="22" t="s">
        <v>9</v>
      </c>
      <c r="B13" s="22" t="s">
        <v>30</v>
      </c>
      <c r="C13" s="22" t="s">
        <v>4</v>
      </c>
      <c r="D13" s="22" t="s">
        <v>11</v>
      </c>
      <c r="E13" s="22" t="s">
        <v>31</v>
      </c>
      <c r="F13" s="16">
        <v>2550</v>
      </c>
      <c r="G13" s="16">
        <v>7624</v>
      </c>
      <c r="H13" s="17">
        <v>0.33447009443861492</v>
      </c>
      <c r="I13" t="s">
        <v>1339</v>
      </c>
      <c r="J13">
        <v>687</v>
      </c>
      <c r="K13">
        <v>1099</v>
      </c>
      <c r="L13">
        <v>121</v>
      </c>
      <c r="M13">
        <v>82</v>
      </c>
      <c r="N13">
        <v>315</v>
      </c>
      <c r="O13">
        <v>29</v>
      </c>
      <c r="P13">
        <v>23</v>
      </c>
      <c r="Q13">
        <v>73</v>
      </c>
      <c r="R13">
        <v>18</v>
      </c>
      <c r="S13">
        <v>3</v>
      </c>
      <c r="T13">
        <v>40</v>
      </c>
      <c r="U13">
        <v>4</v>
      </c>
      <c r="V13" s="6">
        <v>2494</v>
      </c>
      <c r="W13">
        <v>0</v>
      </c>
      <c r="X13">
        <v>0</v>
      </c>
      <c r="Y13">
        <v>8</v>
      </c>
      <c r="Z13">
        <v>9</v>
      </c>
      <c r="AA13">
        <v>38</v>
      </c>
      <c r="AB13" s="6">
        <v>55</v>
      </c>
      <c r="AC13">
        <v>243</v>
      </c>
      <c r="AD13">
        <v>260</v>
      </c>
      <c r="AE13">
        <v>370</v>
      </c>
      <c r="AF13">
        <v>253</v>
      </c>
      <c r="AG13">
        <v>491</v>
      </c>
      <c r="AH13">
        <v>100</v>
      </c>
      <c r="AI13">
        <v>68</v>
      </c>
      <c r="AJ13">
        <v>159</v>
      </c>
      <c r="AK13">
        <v>53</v>
      </c>
      <c r="AL13">
        <v>18</v>
      </c>
      <c r="AM13">
        <v>141</v>
      </c>
      <c r="AN13">
        <v>16</v>
      </c>
      <c r="AO13" s="6">
        <v>2172</v>
      </c>
      <c r="AP13">
        <v>321</v>
      </c>
      <c r="AQ13">
        <v>1</v>
      </c>
      <c r="AR13">
        <v>0</v>
      </c>
      <c r="AS13" s="6">
        <v>322</v>
      </c>
      <c r="AT13">
        <v>25</v>
      </c>
      <c r="AU13">
        <v>82</v>
      </c>
      <c r="AV13">
        <v>40</v>
      </c>
      <c r="AW13">
        <v>104</v>
      </c>
      <c r="AX13">
        <v>28</v>
      </c>
      <c r="AY13">
        <v>883</v>
      </c>
      <c r="AZ13">
        <v>122</v>
      </c>
      <c r="BA13">
        <v>645</v>
      </c>
      <c r="BB13">
        <v>21</v>
      </c>
      <c r="BC13">
        <v>11</v>
      </c>
      <c r="BD13">
        <v>493</v>
      </c>
      <c r="BE13">
        <v>61</v>
      </c>
      <c r="BF13" s="7">
        <v>2515</v>
      </c>
      <c r="BG13">
        <v>0</v>
      </c>
      <c r="BH13">
        <v>0</v>
      </c>
      <c r="BI13">
        <v>10</v>
      </c>
      <c r="BJ13">
        <v>2</v>
      </c>
      <c r="BK13">
        <v>23</v>
      </c>
      <c r="BL13" s="7">
        <v>35</v>
      </c>
      <c r="BM13">
        <v>679</v>
      </c>
      <c r="BN13">
        <v>969</v>
      </c>
      <c r="BO13">
        <v>143</v>
      </c>
      <c r="BP13">
        <v>99</v>
      </c>
      <c r="BQ13">
        <v>606</v>
      </c>
      <c r="BR13">
        <v>25</v>
      </c>
      <c r="BY13" s="8">
        <v>2521</v>
      </c>
      <c r="BZ13">
        <v>0</v>
      </c>
      <c r="CA13">
        <v>0</v>
      </c>
      <c r="CB13">
        <v>24</v>
      </c>
      <c r="CC13">
        <v>0</v>
      </c>
      <c r="CD13">
        <v>5</v>
      </c>
      <c r="CE13" s="8">
        <v>29</v>
      </c>
      <c r="CF13" s="20" t="s">
        <v>1439</v>
      </c>
      <c r="CG13" s="20" t="s">
        <v>1440</v>
      </c>
      <c r="CH13" s="20" t="s">
        <v>1441</v>
      </c>
      <c r="CI13" s="20" t="s">
        <v>1442</v>
      </c>
      <c r="CJ13" s="20" t="s">
        <v>1443</v>
      </c>
      <c r="CK13" s="20" t="s">
        <v>1444</v>
      </c>
      <c r="CL13" s="20"/>
      <c r="CM13" s="20"/>
      <c r="CN13" s="20"/>
      <c r="CO13" s="20"/>
      <c r="CP13" s="20"/>
      <c r="CQ13" s="20"/>
    </row>
    <row r="14" spans="1:95">
      <c r="A14" s="22" t="s">
        <v>9</v>
      </c>
      <c r="B14" s="22" t="s">
        <v>32</v>
      </c>
      <c r="C14" s="22" t="s">
        <v>4</v>
      </c>
      <c r="D14" s="22" t="s">
        <v>11</v>
      </c>
      <c r="E14" s="22" t="s">
        <v>33</v>
      </c>
      <c r="F14" s="16">
        <v>2806</v>
      </c>
      <c r="G14" s="16">
        <v>6768</v>
      </c>
      <c r="H14" s="17">
        <v>0.41459810874704489</v>
      </c>
      <c r="I14" t="s">
        <v>1339</v>
      </c>
      <c r="J14">
        <v>634</v>
      </c>
      <c r="K14">
        <v>1459</v>
      </c>
      <c r="L14">
        <v>128</v>
      </c>
      <c r="M14">
        <v>90</v>
      </c>
      <c r="N14">
        <v>272</v>
      </c>
      <c r="O14">
        <v>23</v>
      </c>
      <c r="P14">
        <v>23</v>
      </c>
      <c r="Q14">
        <v>59</v>
      </c>
      <c r="R14">
        <v>19</v>
      </c>
      <c r="S14">
        <v>5</v>
      </c>
      <c r="T14">
        <v>32</v>
      </c>
      <c r="U14">
        <v>5</v>
      </c>
      <c r="V14" s="6">
        <v>2749</v>
      </c>
      <c r="W14">
        <v>0</v>
      </c>
      <c r="X14">
        <v>0</v>
      </c>
      <c r="Y14">
        <v>9</v>
      </c>
      <c r="Z14">
        <v>12</v>
      </c>
      <c r="AA14">
        <v>36</v>
      </c>
      <c r="AB14" s="6">
        <v>57</v>
      </c>
      <c r="AC14">
        <v>240</v>
      </c>
      <c r="AD14">
        <v>308</v>
      </c>
      <c r="AE14">
        <v>393</v>
      </c>
      <c r="AF14">
        <v>293</v>
      </c>
      <c r="AG14">
        <v>562</v>
      </c>
      <c r="AH14">
        <v>96</v>
      </c>
      <c r="AI14">
        <v>61</v>
      </c>
      <c r="AJ14">
        <v>168</v>
      </c>
      <c r="AK14">
        <v>52</v>
      </c>
      <c r="AL14">
        <v>24</v>
      </c>
      <c r="AM14">
        <v>137</v>
      </c>
      <c r="AN14">
        <v>19</v>
      </c>
      <c r="AO14" s="6">
        <v>2353</v>
      </c>
      <c r="AP14">
        <v>395</v>
      </c>
      <c r="AQ14">
        <v>1</v>
      </c>
      <c r="AR14">
        <v>0</v>
      </c>
      <c r="AS14" s="6">
        <v>396</v>
      </c>
      <c r="AT14">
        <v>36</v>
      </c>
      <c r="AU14">
        <v>83</v>
      </c>
      <c r="AV14">
        <v>32</v>
      </c>
      <c r="AW14">
        <v>122</v>
      </c>
      <c r="AX14">
        <v>22</v>
      </c>
      <c r="AY14">
        <v>1187</v>
      </c>
      <c r="AZ14">
        <v>135</v>
      </c>
      <c r="BA14">
        <v>578</v>
      </c>
      <c r="BB14">
        <v>29</v>
      </c>
      <c r="BC14">
        <v>9</v>
      </c>
      <c r="BD14">
        <v>475</v>
      </c>
      <c r="BE14">
        <v>55</v>
      </c>
      <c r="BF14" s="7">
        <v>2763</v>
      </c>
      <c r="BG14">
        <v>0</v>
      </c>
      <c r="BH14">
        <v>1</v>
      </c>
      <c r="BI14">
        <v>30</v>
      </c>
      <c r="BJ14">
        <v>1</v>
      </c>
      <c r="BK14">
        <v>11</v>
      </c>
      <c r="BL14" s="7">
        <v>43</v>
      </c>
      <c r="BM14">
        <v>619</v>
      </c>
      <c r="BN14">
        <v>1274</v>
      </c>
      <c r="BO14">
        <v>151</v>
      </c>
      <c r="BP14">
        <v>125</v>
      </c>
      <c r="BQ14">
        <v>570</v>
      </c>
      <c r="BR14">
        <v>25</v>
      </c>
      <c r="BY14" s="8">
        <v>2764</v>
      </c>
      <c r="BZ14">
        <v>0</v>
      </c>
      <c r="CA14">
        <v>0</v>
      </c>
      <c r="CB14">
        <v>38</v>
      </c>
      <c r="CC14">
        <v>0</v>
      </c>
      <c r="CD14">
        <v>4</v>
      </c>
      <c r="CE14" s="8">
        <v>42</v>
      </c>
      <c r="CF14" s="20" t="s">
        <v>1439</v>
      </c>
      <c r="CG14" s="20" t="s">
        <v>1440</v>
      </c>
      <c r="CH14" s="20" t="s">
        <v>1441</v>
      </c>
      <c r="CI14" s="20" t="s">
        <v>1442</v>
      </c>
      <c r="CJ14" s="20" t="s">
        <v>1443</v>
      </c>
      <c r="CK14" s="20" t="s">
        <v>1444</v>
      </c>
      <c r="CL14" s="20"/>
      <c r="CM14" s="20"/>
      <c r="CN14" s="20"/>
      <c r="CO14" s="20"/>
      <c r="CP14" s="20"/>
      <c r="CQ14" s="20"/>
    </row>
    <row r="15" spans="1:95">
      <c r="A15" s="22" t="s">
        <v>9</v>
      </c>
      <c r="B15" s="22" t="s">
        <v>34</v>
      </c>
      <c r="C15" s="22" t="s">
        <v>4</v>
      </c>
      <c r="D15" s="22" t="s">
        <v>11</v>
      </c>
      <c r="E15" s="22" t="s">
        <v>35</v>
      </c>
      <c r="F15" s="16">
        <v>2698</v>
      </c>
      <c r="G15" s="16">
        <v>6842</v>
      </c>
      <c r="H15" s="17">
        <v>0.39432914352528503</v>
      </c>
      <c r="I15" t="s">
        <v>1339</v>
      </c>
      <c r="J15">
        <v>680</v>
      </c>
      <c r="K15">
        <v>1220</v>
      </c>
      <c r="L15">
        <v>83</v>
      </c>
      <c r="M15">
        <v>122</v>
      </c>
      <c r="N15">
        <v>343</v>
      </c>
      <c r="O15">
        <v>36</v>
      </c>
      <c r="P15">
        <v>19</v>
      </c>
      <c r="Q15">
        <v>77</v>
      </c>
      <c r="R15">
        <v>14</v>
      </c>
      <c r="S15">
        <v>1</v>
      </c>
      <c r="T15">
        <v>41</v>
      </c>
      <c r="U15">
        <v>4</v>
      </c>
      <c r="V15" s="6">
        <v>2640</v>
      </c>
      <c r="W15">
        <v>0</v>
      </c>
      <c r="X15">
        <v>0</v>
      </c>
      <c r="Y15">
        <v>10</v>
      </c>
      <c r="Z15">
        <v>14</v>
      </c>
      <c r="AA15">
        <v>34</v>
      </c>
      <c r="AB15" s="6">
        <v>58</v>
      </c>
      <c r="AC15">
        <v>259</v>
      </c>
      <c r="AD15">
        <v>308</v>
      </c>
      <c r="AE15">
        <v>303</v>
      </c>
      <c r="AF15">
        <v>333</v>
      </c>
      <c r="AG15">
        <v>547</v>
      </c>
      <c r="AH15">
        <v>101</v>
      </c>
      <c r="AI15">
        <v>73</v>
      </c>
      <c r="AJ15">
        <v>169</v>
      </c>
      <c r="AK15">
        <v>53</v>
      </c>
      <c r="AL15">
        <v>16</v>
      </c>
      <c r="AM15">
        <v>121</v>
      </c>
      <c r="AN15">
        <v>14</v>
      </c>
      <c r="AO15" s="6">
        <v>2297</v>
      </c>
      <c r="AP15">
        <v>337</v>
      </c>
      <c r="AQ15">
        <v>5</v>
      </c>
      <c r="AR15">
        <v>1</v>
      </c>
      <c r="AS15" s="6">
        <v>343</v>
      </c>
      <c r="AT15">
        <v>28</v>
      </c>
      <c r="AU15">
        <v>76</v>
      </c>
      <c r="AV15">
        <v>49</v>
      </c>
      <c r="AW15">
        <v>155</v>
      </c>
      <c r="AX15">
        <v>28</v>
      </c>
      <c r="AY15">
        <v>966</v>
      </c>
      <c r="AZ15">
        <v>105</v>
      </c>
      <c r="BA15">
        <v>622</v>
      </c>
      <c r="BB15">
        <v>18</v>
      </c>
      <c r="BC15">
        <v>12</v>
      </c>
      <c r="BD15">
        <v>556</v>
      </c>
      <c r="BE15">
        <v>51</v>
      </c>
      <c r="BF15" s="7">
        <v>2666</v>
      </c>
      <c r="BG15">
        <v>0</v>
      </c>
      <c r="BH15">
        <v>0</v>
      </c>
      <c r="BI15">
        <v>23</v>
      </c>
      <c r="BJ15">
        <v>1</v>
      </c>
      <c r="BK15">
        <v>8</v>
      </c>
      <c r="BL15" s="7">
        <v>32</v>
      </c>
      <c r="BM15">
        <v>676</v>
      </c>
      <c r="BN15">
        <v>1050</v>
      </c>
      <c r="BO15">
        <v>116</v>
      </c>
      <c r="BP15">
        <v>141</v>
      </c>
      <c r="BQ15">
        <v>666</v>
      </c>
      <c r="BR15">
        <v>17</v>
      </c>
      <c r="BY15" s="8">
        <v>2666</v>
      </c>
      <c r="BZ15">
        <v>0</v>
      </c>
      <c r="CA15">
        <v>0</v>
      </c>
      <c r="CB15">
        <v>29</v>
      </c>
      <c r="CC15">
        <v>1</v>
      </c>
      <c r="CD15">
        <v>2</v>
      </c>
      <c r="CE15" s="8">
        <v>32</v>
      </c>
      <c r="CF15" s="20" t="s">
        <v>1439</v>
      </c>
      <c r="CG15" s="20" t="s">
        <v>1440</v>
      </c>
      <c r="CH15" s="20" t="s">
        <v>1441</v>
      </c>
      <c r="CI15" s="20" t="s">
        <v>1442</v>
      </c>
      <c r="CJ15" s="20" t="s">
        <v>1443</v>
      </c>
      <c r="CK15" s="20" t="s">
        <v>1444</v>
      </c>
      <c r="CL15" s="20"/>
      <c r="CM15" s="20"/>
      <c r="CN15" s="20"/>
      <c r="CO15" s="20"/>
      <c r="CP15" s="20"/>
      <c r="CQ15" s="20"/>
    </row>
    <row r="16" spans="1:95">
      <c r="A16" s="22" t="s">
        <v>9</v>
      </c>
      <c r="B16" s="22" t="s">
        <v>36</v>
      </c>
      <c r="C16" s="22" t="s">
        <v>4</v>
      </c>
      <c r="D16" s="22" t="s">
        <v>11</v>
      </c>
      <c r="E16" s="22" t="s">
        <v>37</v>
      </c>
      <c r="F16" s="16">
        <v>2269</v>
      </c>
      <c r="G16" s="16">
        <v>6800</v>
      </c>
      <c r="H16" s="17">
        <v>0.3336764705882353</v>
      </c>
      <c r="I16" t="s">
        <v>1338</v>
      </c>
      <c r="J16">
        <v>861</v>
      </c>
      <c r="K16">
        <v>783</v>
      </c>
      <c r="L16">
        <v>78</v>
      </c>
      <c r="M16">
        <v>75</v>
      </c>
      <c r="N16">
        <v>238</v>
      </c>
      <c r="O16">
        <v>30</v>
      </c>
      <c r="P16">
        <v>19</v>
      </c>
      <c r="Q16">
        <v>78</v>
      </c>
      <c r="R16">
        <v>16</v>
      </c>
      <c r="S16">
        <v>5</v>
      </c>
      <c r="T16">
        <v>28</v>
      </c>
      <c r="U16">
        <v>9</v>
      </c>
      <c r="V16" s="6">
        <v>2220</v>
      </c>
      <c r="W16">
        <v>0</v>
      </c>
      <c r="X16">
        <v>0</v>
      </c>
      <c r="Y16">
        <v>9</v>
      </c>
      <c r="Z16">
        <v>9</v>
      </c>
      <c r="AA16">
        <v>31</v>
      </c>
      <c r="AB16" s="6">
        <v>49</v>
      </c>
      <c r="AC16">
        <v>298</v>
      </c>
      <c r="AD16">
        <v>242</v>
      </c>
      <c r="AE16">
        <v>280</v>
      </c>
      <c r="AF16">
        <v>196</v>
      </c>
      <c r="AG16">
        <v>350</v>
      </c>
      <c r="AH16">
        <v>103</v>
      </c>
      <c r="AI16">
        <v>71</v>
      </c>
      <c r="AJ16">
        <v>107</v>
      </c>
      <c r="AK16">
        <v>51</v>
      </c>
      <c r="AL16">
        <v>24</v>
      </c>
      <c r="AM16">
        <v>99</v>
      </c>
      <c r="AN16">
        <v>17</v>
      </c>
      <c r="AO16" s="6">
        <v>1838</v>
      </c>
      <c r="AP16">
        <v>377</v>
      </c>
      <c r="AQ16">
        <v>4</v>
      </c>
      <c r="AR16">
        <v>1</v>
      </c>
      <c r="AS16" s="6">
        <v>382</v>
      </c>
      <c r="AT16">
        <v>31</v>
      </c>
      <c r="AU16">
        <v>79</v>
      </c>
      <c r="AV16">
        <v>32</v>
      </c>
      <c r="AW16">
        <v>81</v>
      </c>
      <c r="AX16">
        <v>28</v>
      </c>
      <c r="AY16">
        <v>585</v>
      </c>
      <c r="AZ16">
        <v>94</v>
      </c>
      <c r="BA16">
        <v>868</v>
      </c>
      <c r="BB16">
        <v>16</v>
      </c>
      <c r="BC16">
        <v>4</v>
      </c>
      <c r="BD16">
        <v>376</v>
      </c>
      <c r="BE16">
        <v>48</v>
      </c>
      <c r="BF16" s="7">
        <v>2242</v>
      </c>
      <c r="BG16">
        <v>0</v>
      </c>
      <c r="BH16">
        <v>0</v>
      </c>
      <c r="BI16">
        <v>13</v>
      </c>
      <c r="BJ16">
        <v>0</v>
      </c>
      <c r="BK16">
        <v>14</v>
      </c>
      <c r="BL16" s="7">
        <v>27</v>
      </c>
      <c r="BM16">
        <v>905</v>
      </c>
      <c r="BN16">
        <v>647</v>
      </c>
      <c r="BO16">
        <v>106</v>
      </c>
      <c r="BP16">
        <v>83</v>
      </c>
      <c r="BQ16">
        <v>456</v>
      </c>
      <c r="BR16">
        <v>48</v>
      </c>
      <c r="BY16" s="8">
        <v>2245</v>
      </c>
      <c r="BZ16">
        <v>0</v>
      </c>
      <c r="CA16">
        <v>0</v>
      </c>
      <c r="CB16">
        <v>16</v>
      </c>
      <c r="CC16">
        <v>1</v>
      </c>
      <c r="CD16">
        <v>7</v>
      </c>
      <c r="CE16" s="8">
        <v>24</v>
      </c>
      <c r="CF16" s="20" t="s">
        <v>1439</v>
      </c>
      <c r="CG16" s="20" t="s">
        <v>1440</v>
      </c>
      <c r="CH16" s="20" t="s">
        <v>1441</v>
      </c>
      <c r="CI16" s="20" t="s">
        <v>1442</v>
      </c>
      <c r="CJ16" s="20" t="s">
        <v>1443</v>
      </c>
      <c r="CK16" s="20" t="s">
        <v>1444</v>
      </c>
      <c r="CL16" s="20"/>
      <c r="CM16" s="20"/>
      <c r="CN16" s="20"/>
      <c r="CO16" s="20"/>
      <c r="CP16" s="20"/>
      <c r="CQ16" s="20"/>
    </row>
    <row r="17" spans="1:95">
      <c r="A17" s="22" t="s">
        <v>9</v>
      </c>
      <c r="B17" s="22" t="s">
        <v>38</v>
      </c>
      <c r="C17" s="22" t="s">
        <v>4</v>
      </c>
      <c r="D17" s="22" t="s">
        <v>11</v>
      </c>
      <c r="E17" s="22" t="s">
        <v>39</v>
      </c>
      <c r="F17" s="16">
        <v>3000</v>
      </c>
      <c r="G17" s="16">
        <v>6991</v>
      </c>
      <c r="H17" s="17">
        <v>0.42912315834644543</v>
      </c>
      <c r="I17" t="s">
        <v>1339</v>
      </c>
      <c r="J17">
        <v>649</v>
      </c>
      <c r="K17">
        <v>1513</v>
      </c>
      <c r="L17">
        <v>104</v>
      </c>
      <c r="M17">
        <v>138</v>
      </c>
      <c r="N17">
        <v>319</v>
      </c>
      <c r="O17">
        <v>48</v>
      </c>
      <c r="P17">
        <v>32</v>
      </c>
      <c r="Q17">
        <v>76</v>
      </c>
      <c r="R17">
        <v>14</v>
      </c>
      <c r="S17">
        <v>3</v>
      </c>
      <c r="T17">
        <v>38</v>
      </c>
      <c r="U17">
        <v>5</v>
      </c>
      <c r="V17" s="6">
        <v>2939</v>
      </c>
      <c r="W17">
        <v>0</v>
      </c>
      <c r="X17">
        <v>0</v>
      </c>
      <c r="Y17">
        <v>4</v>
      </c>
      <c r="Z17">
        <v>6</v>
      </c>
      <c r="AA17">
        <v>51</v>
      </c>
      <c r="AB17" s="6">
        <v>61</v>
      </c>
      <c r="AC17">
        <v>251</v>
      </c>
      <c r="AD17">
        <v>310</v>
      </c>
      <c r="AE17">
        <v>379</v>
      </c>
      <c r="AF17">
        <v>274</v>
      </c>
      <c r="AG17">
        <v>648</v>
      </c>
      <c r="AH17">
        <v>117</v>
      </c>
      <c r="AI17">
        <v>77</v>
      </c>
      <c r="AJ17">
        <v>161</v>
      </c>
      <c r="AK17">
        <v>56</v>
      </c>
      <c r="AL17">
        <v>39</v>
      </c>
      <c r="AM17">
        <v>124</v>
      </c>
      <c r="AN17">
        <v>19</v>
      </c>
      <c r="AO17" s="6">
        <v>2455</v>
      </c>
      <c r="AP17">
        <v>480</v>
      </c>
      <c r="AQ17">
        <v>3</v>
      </c>
      <c r="AR17">
        <v>1</v>
      </c>
      <c r="AS17" s="6">
        <v>484</v>
      </c>
      <c r="AT17">
        <v>32</v>
      </c>
      <c r="AU17">
        <v>100</v>
      </c>
      <c r="AV17">
        <v>58</v>
      </c>
      <c r="AW17">
        <v>157</v>
      </c>
      <c r="AX17">
        <v>33</v>
      </c>
      <c r="AY17">
        <v>1149</v>
      </c>
      <c r="AZ17">
        <v>117</v>
      </c>
      <c r="BA17">
        <v>612</v>
      </c>
      <c r="BB17">
        <v>21</v>
      </c>
      <c r="BC17">
        <v>7</v>
      </c>
      <c r="BD17">
        <v>619</v>
      </c>
      <c r="BE17">
        <v>51</v>
      </c>
      <c r="BF17" s="7">
        <v>2956</v>
      </c>
      <c r="BG17">
        <v>0</v>
      </c>
      <c r="BH17">
        <v>0</v>
      </c>
      <c r="BI17">
        <v>29</v>
      </c>
      <c r="BJ17">
        <v>2</v>
      </c>
      <c r="BK17">
        <v>13</v>
      </c>
      <c r="BL17" s="7">
        <v>44</v>
      </c>
      <c r="BM17">
        <v>673</v>
      </c>
      <c r="BN17">
        <v>1274</v>
      </c>
      <c r="BO17">
        <v>137</v>
      </c>
      <c r="BP17">
        <v>138</v>
      </c>
      <c r="BQ17">
        <v>721</v>
      </c>
      <c r="BR17">
        <v>22</v>
      </c>
      <c r="BY17" s="8">
        <v>2965</v>
      </c>
      <c r="BZ17">
        <v>0</v>
      </c>
      <c r="CA17">
        <v>0</v>
      </c>
      <c r="CB17">
        <v>28</v>
      </c>
      <c r="CC17">
        <v>2</v>
      </c>
      <c r="CD17">
        <v>5</v>
      </c>
      <c r="CE17" s="8">
        <v>35</v>
      </c>
      <c r="CF17" s="20" t="s">
        <v>1439</v>
      </c>
      <c r="CG17" s="20" t="s">
        <v>1440</v>
      </c>
      <c r="CH17" s="20" t="s">
        <v>1441</v>
      </c>
      <c r="CI17" s="20" t="s">
        <v>1442</v>
      </c>
      <c r="CJ17" s="20" t="s">
        <v>1443</v>
      </c>
      <c r="CK17" s="20" t="s">
        <v>1444</v>
      </c>
      <c r="CL17" s="20"/>
      <c r="CM17" s="20"/>
      <c r="CN17" s="20"/>
      <c r="CO17" s="20"/>
      <c r="CP17" s="20"/>
      <c r="CQ17" s="20"/>
    </row>
    <row r="18" spans="1:95">
      <c r="A18" s="22" t="s">
        <v>9</v>
      </c>
      <c r="B18" s="22" t="s">
        <v>40</v>
      </c>
      <c r="C18" s="22" t="s">
        <v>4</v>
      </c>
      <c r="D18" s="22" t="s">
        <v>11</v>
      </c>
      <c r="E18" s="22" t="s">
        <v>41</v>
      </c>
      <c r="F18" s="16">
        <v>2542</v>
      </c>
      <c r="G18" s="16">
        <v>6743</v>
      </c>
      <c r="H18" s="17">
        <v>0.37698353848435412</v>
      </c>
      <c r="I18" t="s">
        <v>1339</v>
      </c>
      <c r="J18">
        <v>813</v>
      </c>
      <c r="K18">
        <v>1078</v>
      </c>
      <c r="L18">
        <v>72</v>
      </c>
      <c r="M18">
        <v>72</v>
      </c>
      <c r="N18">
        <v>257</v>
      </c>
      <c r="O18">
        <v>31</v>
      </c>
      <c r="P18">
        <v>33</v>
      </c>
      <c r="Q18">
        <v>74</v>
      </c>
      <c r="R18">
        <v>16</v>
      </c>
      <c r="S18">
        <v>2</v>
      </c>
      <c r="T18">
        <v>30</v>
      </c>
      <c r="U18">
        <v>6</v>
      </c>
      <c r="V18" s="6">
        <v>2484</v>
      </c>
      <c r="W18">
        <v>0</v>
      </c>
      <c r="X18">
        <v>0</v>
      </c>
      <c r="Y18">
        <v>11</v>
      </c>
      <c r="Z18">
        <v>10</v>
      </c>
      <c r="AA18">
        <v>37</v>
      </c>
      <c r="AB18" s="6">
        <v>58</v>
      </c>
      <c r="AC18">
        <v>295</v>
      </c>
      <c r="AD18">
        <v>269</v>
      </c>
      <c r="AE18">
        <v>327</v>
      </c>
      <c r="AF18">
        <v>242</v>
      </c>
      <c r="AG18">
        <v>446</v>
      </c>
      <c r="AH18">
        <v>94</v>
      </c>
      <c r="AI18">
        <v>64</v>
      </c>
      <c r="AJ18">
        <v>139</v>
      </c>
      <c r="AK18">
        <v>48</v>
      </c>
      <c r="AL18">
        <v>23</v>
      </c>
      <c r="AM18">
        <v>115</v>
      </c>
      <c r="AN18">
        <v>16</v>
      </c>
      <c r="AO18" s="6">
        <v>2078</v>
      </c>
      <c r="AP18">
        <v>400</v>
      </c>
      <c r="AQ18">
        <v>6</v>
      </c>
      <c r="AR18">
        <v>0</v>
      </c>
      <c r="AS18" s="6">
        <v>406</v>
      </c>
      <c r="AT18">
        <v>22</v>
      </c>
      <c r="AU18">
        <v>84</v>
      </c>
      <c r="AV18">
        <v>32</v>
      </c>
      <c r="AW18">
        <v>102</v>
      </c>
      <c r="AX18">
        <v>32</v>
      </c>
      <c r="AY18">
        <v>802</v>
      </c>
      <c r="AZ18">
        <v>104</v>
      </c>
      <c r="BA18">
        <v>820</v>
      </c>
      <c r="BB18">
        <v>27</v>
      </c>
      <c r="BC18">
        <v>9</v>
      </c>
      <c r="BD18">
        <v>432</v>
      </c>
      <c r="BE18">
        <v>39</v>
      </c>
      <c r="BF18" s="7">
        <v>2505</v>
      </c>
      <c r="BG18">
        <v>0</v>
      </c>
      <c r="BH18">
        <v>0</v>
      </c>
      <c r="BI18">
        <v>26</v>
      </c>
      <c r="BJ18">
        <v>0</v>
      </c>
      <c r="BK18">
        <v>11</v>
      </c>
      <c r="BL18" s="7">
        <v>37</v>
      </c>
      <c r="BM18">
        <v>859</v>
      </c>
      <c r="BN18">
        <v>881</v>
      </c>
      <c r="BO18">
        <v>106</v>
      </c>
      <c r="BP18">
        <v>99</v>
      </c>
      <c r="BQ18">
        <v>531</v>
      </c>
      <c r="BR18">
        <v>30</v>
      </c>
      <c r="BY18" s="8">
        <v>2506</v>
      </c>
      <c r="BZ18">
        <v>0</v>
      </c>
      <c r="CA18">
        <v>0</v>
      </c>
      <c r="CB18">
        <v>34</v>
      </c>
      <c r="CC18">
        <v>1</v>
      </c>
      <c r="CD18">
        <v>1</v>
      </c>
      <c r="CE18" s="8">
        <v>36</v>
      </c>
      <c r="CF18" s="20" t="s">
        <v>1439</v>
      </c>
      <c r="CG18" s="20" t="s">
        <v>1440</v>
      </c>
      <c r="CH18" s="20" t="s">
        <v>1441</v>
      </c>
      <c r="CI18" s="20" t="s">
        <v>1442</v>
      </c>
      <c r="CJ18" s="20" t="s">
        <v>1443</v>
      </c>
      <c r="CK18" s="20" t="s">
        <v>1444</v>
      </c>
      <c r="CL18" s="20"/>
      <c r="CM18" s="20"/>
      <c r="CN18" s="20"/>
      <c r="CO18" s="20"/>
      <c r="CP18" s="20"/>
      <c r="CQ18" s="20"/>
    </row>
    <row r="19" spans="1:95">
      <c r="A19" s="22" t="s">
        <v>9</v>
      </c>
      <c r="B19" s="22" t="s">
        <v>42</v>
      </c>
      <c r="C19" s="22" t="s">
        <v>4</v>
      </c>
      <c r="D19" s="22" t="s">
        <v>11</v>
      </c>
      <c r="E19" s="22" t="s">
        <v>43</v>
      </c>
      <c r="F19" s="16">
        <v>3087</v>
      </c>
      <c r="G19" s="16">
        <v>6739</v>
      </c>
      <c r="H19" s="17">
        <v>0.45807983380323491</v>
      </c>
      <c r="I19" t="s">
        <v>1339</v>
      </c>
      <c r="J19">
        <v>720</v>
      </c>
      <c r="K19">
        <v>1702</v>
      </c>
      <c r="L19">
        <v>120</v>
      </c>
      <c r="M19">
        <v>144</v>
      </c>
      <c r="N19">
        <v>205</v>
      </c>
      <c r="O19">
        <v>8</v>
      </c>
      <c r="P19">
        <v>21</v>
      </c>
      <c r="Q19">
        <v>35</v>
      </c>
      <c r="R19">
        <v>21</v>
      </c>
      <c r="S19">
        <v>1</v>
      </c>
      <c r="T19">
        <v>44</v>
      </c>
      <c r="U19">
        <v>2</v>
      </c>
      <c r="V19" s="6">
        <v>3023</v>
      </c>
      <c r="W19">
        <v>0</v>
      </c>
      <c r="X19">
        <v>0</v>
      </c>
      <c r="Y19">
        <v>5</v>
      </c>
      <c r="Z19">
        <v>5</v>
      </c>
      <c r="AA19">
        <v>54</v>
      </c>
      <c r="AB19" s="6">
        <v>64</v>
      </c>
      <c r="AC19">
        <v>236</v>
      </c>
      <c r="AD19">
        <v>300</v>
      </c>
      <c r="AE19">
        <v>465</v>
      </c>
      <c r="AF19">
        <v>446</v>
      </c>
      <c r="AG19">
        <v>617</v>
      </c>
      <c r="AH19">
        <v>75</v>
      </c>
      <c r="AI19">
        <v>62</v>
      </c>
      <c r="AJ19">
        <v>144</v>
      </c>
      <c r="AK19">
        <v>45</v>
      </c>
      <c r="AL19">
        <v>28</v>
      </c>
      <c r="AM19">
        <v>189</v>
      </c>
      <c r="AN19">
        <v>26</v>
      </c>
      <c r="AO19" s="6">
        <v>2633</v>
      </c>
      <c r="AP19">
        <v>388</v>
      </c>
      <c r="AQ19">
        <v>2</v>
      </c>
      <c r="AR19">
        <v>0</v>
      </c>
      <c r="AS19" s="6">
        <v>390</v>
      </c>
      <c r="AT19">
        <v>39</v>
      </c>
      <c r="AU19">
        <v>65</v>
      </c>
      <c r="AV19">
        <v>21</v>
      </c>
      <c r="AW19">
        <v>190</v>
      </c>
      <c r="AX19">
        <v>44</v>
      </c>
      <c r="AY19">
        <v>1378</v>
      </c>
      <c r="AZ19">
        <v>164</v>
      </c>
      <c r="BA19">
        <v>606</v>
      </c>
      <c r="BB19">
        <v>20</v>
      </c>
      <c r="BC19">
        <v>11</v>
      </c>
      <c r="BD19">
        <v>457</v>
      </c>
      <c r="BE19">
        <v>73</v>
      </c>
      <c r="BF19" s="7">
        <v>3068</v>
      </c>
      <c r="BG19">
        <v>0</v>
      </c>
      <c r="BH19">
        <v>0</v>
      </c>
      <c r="BI19">
        <v>16</v>
      </c>
      <c r="BJ19">
        <v>0</v>
      </c>
      <c r="BK19">
        <v>3</v>
      </c>
      <c r="BL19" s="7">
        <v>19</v>
      </c>
      <c r="BM19">
        <v>646</v>
      </c>
      <c r="BN19">
        <v>1566</v>
      </c>
      <c r="BO19">
        <v>180</v>
      </c>
      <c r="BP19">
        <v>179</v>
      </c>
      <c r="BQ19">
        <v>487</v>
      </c>
      <c r="BR19">
        <v>13</v>
      </c>
      <c r="BY19" s="8">
        <v>3071</v>
      </c>
      <c r="BZ19">
        <v>0</v>
      </c>
      <c r="CA19">
        <v>0</v>
      </c>
      <c r="CB19">
        <v>12</v>
      </c>
      <c r="CC19">
        <v>1</v>
      </c>
      <c r="CD19">
        <v>3</v>
      </c>
      <c r="CE19" s="8">
        <v>16</v>
      </c>
      <c r="CF19" s="20" t="s">
        <v>1439</v>
      </c>
      <c r="CG19" s="20" t="s">
        <v>1440</v>
      </c>
      <c r="CH19" s="20" t="s">
        <v>1441</v>
      </c>
      <c r="CI19" s="20" t="s">
        <v>1442</v>
      </c>
      <c r="CJ19" s="20" t="s">
        <v>1443</v>
      </c>
      <c r="CK19" s="20" t="s">
        <v>1444</v>
      </c>
      <c r="CL19" s="20"/>
      <c r="CM19" s="20"/>
      <c r="CN19" s="20"/>
      <c r="CO19" s="20"/>
      <c r="CP19" s="20"/>
      <c r="CQ19" s="20"/>
    </row>
    <row r="20" spans="1:95">
      <c r="A20" s="22" t="s">
        <v>9</v>
      </c>
      <c r="B20" s="22" t="s">
        <v>44</v>
      </c>
      <c r="C20" s="22" t="s">
        <v>4</v>
      </c>
      <c r="D20" s="22" t="s">
        <v>11</v>
      </c>
      <c r="E20" s="22" t="s">
        <v>45</v>
      </c>
      <c r="F20" s="16">
        <v>1986</v>
      </c>
      <c r="G20" s="16">
        <v>6801</v>
      </c>
      <c r="H20" s="17">
        <v>0.29201588001764445</v>
      </c>
      <c r="I20" t="s">
        <v>1338</v>
      </c>
      <c r="J20">
        <v>763</v>
      </c>
      <c r="K20">
        <v>653</v>
      </c>
      <c r="L20">
        <v>70</v>
      </c>
      <c r="M20">
        <v>63</v>
      </c>
      <c r="N20">
        <v>220</v>
      </c>
      <c r="O20">
        <v>28</v>
      </c>
      <c r="P20">
        <v>10</v>
      </c>
      <c r="Q20">
        <v>78</v>
      </c>
      <c r="R20">
        <v>26</v>
      </c>
      <c r="S20">
        <v>4</v>
      </c>
      <c r="T20">
        <v>16</v>
      </c>
      <c r="U20">
        <v>1</v>
      </c>
      <c r="V20" s="6">
        <v>1932</v>
      </c>
      <c r="W20">
        <v>0</v>
      </c>
      <c r="X20">
        <v>0</v>
      </c>
      <c r="Y20">
        <v>8</v>
      </c>
      <c r="Z20">
        <v>10</v>
      </c>
      <c r="AA20">
        <v>36</v>
      </c>
      <c r="AB20" s="6">
        <v>54</v>
      </c>
      <c r="AC20">
        <v>284</v>
      </c>
      <c r="AD20">
        <v>200</v>
      </c>
      <c r="AE20">
        <v>208</v>
      </c>
      <c r="AF20">
        <v>148</v>
      </c>
      <c r="AG20">
        <v>247</v>
      </c>
      <c r="AH20">
        <v>75</v>
      </c>
      <c r="AI20">
        <v>62</v>
      </c>
      <c r="AJ20">
        <v>114</v>
      </c>
      <c r="AK20">
        <v>46</v>
      </c>
      <c r="AL20">
        <v>23</v>
      </c>
      <c r="AM20">
        <v>95</v>
      </c>
      <c r="AN20">
        <v>13</v>
      </c>
      <c r="AO20" s="6">
        <v>1515</v>
      </c>
      <c r="AP20">
        <v>402</v>
      </c>
      <c r="AQ20">
        <v>15</v>
      </c>
      <c r="AR20">
        <v>0</v>
      </c>
      <c r="AS20" s="6">
        <v>417</v>
      </c>
      <c r="AT20">
        <v>18</v>
      </c>
      <c r="AU20">
        <v>87</v>
      </c>
      <c r="AV20">
        <v>39</v>
      </c>
      <c r="AW20">
        <v>69</v>
      </c>
      <c r="AX20">
        <v>46</v>
      </c>
      <c r="AY20">
        <v>464</v>
      </c>
      <c r="AZ20">
        <v>77</v>
      </c>
      <c r="BA20">
        <v>776</v>
      </c>
      <c r="BB20">
        <v>21</v>
      </c>
      <c r="BC20">
        <v>0</v>
      </c>
      <c r="BD20">
        <v>345</v>
      </c>
      <c r="BE20">
        <v>23</v>
      </c>
      <c r="BF20" s="7">
        <v>1965</v>
      </c>
      <c r="BG20">
        <v>0</v>
      </c>
      <c r="BH20">
        <v>0</v>
      </c>
      <c r="BI20">
        <v>11</v>
      </c>
      <c r="BJ20">
        <v>2</v>
      </c>
      <c r="BK20">
        <v>8</v>
      </c>
      <c r="BL20" s="7">
        <v>21</v>
      </c>
      <c r="BM20">
        <v>822</v>
      </c>
      <c r="BN20">
        <v>491</v>
      </c>
      <c r="BO20">
        <v>95</v>
      </c>
      <c r="BP20">
        <v>72</v>
      </c>
      <c r="BQ20">
        <v>425</v>
      </c>
      <c r="BR20">
        <v>62</v>
      </c>
      <c r="BY20" s="8">
        <v>1967</v>
      </c>
      <c r="BZ20">
        <v>0</v>
      </c>
      <c r="CA20">
        <v>0</v>
      </c>
      <c r="CB20">
        <v>14</v>
      </c>
      <c r="CC20">
        <v>1</v>
      </c>
      <c r="CD20">
        <v>4</v>
      </c>
      <c r="CE20" s="8">
        <v>19</v>
      </c>
      <c r="CF20" s="20" t="s">
        <v>1439</v>
      </c>
      <c r="CG20" s="20" t="s">
        <v>1440</v>
      </c>
      <c r="CH20" s="20" t="s">
        <v>1441</v>
      </c>
      <c r="CI20" s="20" t="s">
        <v>1442</v>
      </c>
      <c r="CJ20" s="20" t="s">
        <v>1443</v>
      </c>
      <c r="CK20" s="20" t="s">
        <v>1444</v>
      </c>
      <c r="CL20" s="20"/>
      <c r="CM20" s="20"/>
      <c r="CN20" s="20"/>
      <c r="CO20" s="20"/>
      <c r="CP20" s="20"/>
      <c r="CQ20" s="20"/>
    </row>
    <row r="21" spans="1:95">
      <c r="A21" s="22" t="s">
        <v>9</v>
      </c>
      <c r="B21" s="22" t="s">
        <v>46</v>
      </c>
      <c r="C21" s="22" t="s">
        <v>4</v>
      </c>
      <c r="D21" s="22" t="s">
        <v>11</v>
      </c>
      <c r="E21" s="22" t="s">
        <v>47</v>
      </c>
      <c r="F21" s="16">
        <v>2686</v>
      </c>
      <c r="G21" s="16">
        <v>6884</v>
      </c>
      <c r="H21" s="17">
        <v>0.39018012783265543</v>
      </c>
      <c r="I21" t="s">
        <v>1339</v>
      </c>
      <c r="J21">
        <v>697</v>
      </c>
      <c r="K21">
        <v>1252</v>
      </c>
      <c r="L21">
        <v>97</v>
      </c>
      <c r="M21">
        <v>106</v>
      </c>
      <c r="N21">
        <v>276</v>
      </c>
      <c r="O21">
        <v>31</v>
      </c>
      <c r="P21">
        <v>26</v>
      </c>
      <c r="Q21">
        <v>78</v>
      </c>
      <c r="R21">
        <v>18</v>
      </c>
      <c r="S21">
        <v>4</v>
      </c>
      <c r="T21">
        <v>33</v>
      </c>
      <c r="U21">
        <v>4</v>
      </c>
      <c r="V21" s="6">
        <v>2622</v>
      </c>
      <c r="W21">
        <v>0</v>
      </c>
      <c r="X21">
        <v>0</v>
      </c>
      <c r="Y21">
        <v>7</v>
      </c>
      <c r="Z21">
        <v>11</v>
      </c>
      <c r="AA21">
        <v>46</v>
      </c>
      <c r="AB21" s="6">
        <v>64</v>
      </c>
      <c r="AC21">
        <v>270</v>
      </c>
      <c r="AD21">
        <v>309</v>
      </c>
      <c r="AE21">
        <v>334</v>
      </c>
      <c r="AF21">
        <v>262</v>
      </c>
      <c r="AG21">
        <v>549</v>
      </c>
      <c r="AH21">
        <v>95</v>
      </c>
      <c r="AI21">
        <v>62</v>
      </c>
      <c r="AJ21">
        <v>152</v>
      </c>
      <c r="AK21">
        <v>49</v>
      </c>
      <c r="AL21">
        <v>22</v>
      </c>
      <c r="AM21">
        <v>145</v>
      </c>
      <c r="AN21">
        <v>21</v>
      </c>
      <c r="AO21" s="6">
        <v>2270</v>
      </c>
      <c r="AP21">
        <v>350</v>
      </c>
      <c r="AQ21">
        <v>2</v>
      </c>
      <c r="AR21">
        <v>0</v>
      </c>
      <c r="AS21" s="6">
        <v>352</v>
      </c>
      <c r="AT21">
        <v>38</v>
      </c>
      <c r="AU21">
        <v>87</v>
      </c>
      <c r="AV21">
        <v>43</v>
      </c>
      <c r="AW21">
        <v>119</v>
      </c>
      <c r="AX21">
        <v>29</v>
      </c>
      <c r="AY21">
        <v>1005</v>
      </c>
      <c r="AZ21">
        <v>107</v>
      </c>
      <c r="BA21">
        <v>686</v>
      </c>
      <c r="BB21">
        <v>17</v>
      </c>
      <c r="BC21">
        <v>5</v>
      </c>
      <c r="BD21">
        <v>472</v>
      </c>
      <c r="BE21">
        <v>46</v>
      </c>
      <c r="BF21" s="7">
        <v>2654</v>
      </c>
      <c r="BG21">
        <v>0</v>
      </c>
      <c r="BH21">
        <v>0</v>
      </c>
      <c r="BI21">
        <v>19</v>
      </c>
      <c r="BJ21">
        <v>2</v>
      </c>
      <c r="BK21">
        <v>11</v>
      </c>
      <c r="BL21" s="7">
        <v>32</v>
      </c>
      <c r="BM21">
        <v>740</v>
      </c>
      <c r="BN21">
        <v>1115</v>
      </c>
      <c r="BO21">
        <v>126</v>
      </c>
      <c r="BP21">
        <v>91</v>
      </c>
      <c r="BQ21">
        <v>566</v>
      </c>
      <c r="BR21">
        <v>13</v>
      </c>
      <c r="BY21" s="8">
        <v>2651</v>
      </c>
      <c r="BZ21">
        <v>0</v>
      </c>
      <c r="CA21">
        <v>0</v>
      </c>
      <c r="CB21">
        <v>26</v>
      </c>
      <c r="CC21">
        <v>3</v>
      </c>
      <c r="CD21">
        <v>6</v>
      </c>
      <c r="CE21" s="8">
        <v>35</v>
      </c>
      <c r="CF21" s="20" t="s">
        <v>1439</v>
      </c>
      <c r="CG21" s="20" t="s">
        <v>1440</v>
      </c>
      <c r="CH21" s="20" t="s">
        <v>1441</v>
      </c>
      <c r="CI21" s="20" t="s">
        <v>1442</v>
      </c>
      <c r="CJ21" s="20" t="s">
        <v>1443</v>
      </c>
      <c r="CK21" s="20" t="s">
        <v>1444</v>
      </c>
      <c r="CL21" s="20"/>
      <c r="CM21" s="20"/>
      <c r="CN21" s="20"/>
      <c r="CO21" s="20"/>
      <c r="CP21" s="20"/>
      <c r="CQ21" s="20"/>
    </row>
    <row r="22" spans="1:95">
      <c r="A22" s="22" t="s">
        <v>9</v>
      </c>
      <c r="B22" s="22" t="s">
        <v>48</v>
      </c>
      <c r="C22" s="22" t="s">
        <v>4</v>
      </c>
      <c r="D22" s="22" t="s">
        <v>11</v>
      </c>
      <c r="E22" s="22" t="s">
        <v>49</v>
      </c>
      <c r="F22" s="16">
        <v>3343</v>
      </c>
      <c r="G22" s="16">
        <v>7221</v>
      </c>
      <c r="H22" s="17">
        <v>0.46295526935327519</v>
      </c>
      <c r="I22" t="s">
        <v>1339</v>
      </c>
      <c r="J22">
        <v>697</v>
      </c>
      <c r="K22">
        <v>1886</v>
      </c>
      <c r="L22">
        <v>176</v>
      </c>
      <c r="M22">
        <v>143</v>
      </c>
      <c r="N22">
        <v>246</v>
      </c>
      <c r="O22">
        <v>6</v>
      </c>
      <c r="P22">
        <v>22</v>
      </c>
      <c r="Q22">
        <v>39</v>
      </c>
      <c r="R22">
        <v>14</v>
      </c>
      <c r="S22">
        <v>4</v>
      </c>
      <c r="T22">
        <v>46</v>
      </c>
      <c r="U22">
        <v>2</v>
      </c>
      <c r="V22" s="6">
        <v>3281</v>
      </c>
      <c r="W22">
        <v>0</v>
      </c>
      <c r="X22">
        <v>0</v>
      </c>
      <c r="Y22">
        <v>15</v>
      </c>
      <c r="Z22">
        <v>8</v>
      </c>
      <c r="AA22">
        <v>39</v>
      </c>
      <c r="AB22" s="6">
        <v>62</v>
      </c>
      <c r="AC22">
        <v>275</v>
      </c>
      <c r="AD22">
        <v>337</v>
      </c>
      <c r="AE22">
        <v>549</v>
      </c>
      <c r="AF22">
        <v>443</v>
      </c>
      <c r="AG22">
        <v>598</v>
      </c>
      <c r="AH22">
        <v>74</v>
      </c>
      <c r="AI22">
        <v>65</v>
      </c>
      <c r="AJ22">
        <v>133</v>
      </c>
      <c r="AK22">
        <v>76</v>
      </c>
      <c r="AL22">
        <v>24</v>
      </c>
      <c r="AM22">
        <v>211</v>
      </c>
      <c r="AN22">
        <v>26</v>
      </c>
      <c r="AO22" s="6">
        <v>2811</v>
      </c>
      <c r="AP22">
        <v>467</v>
      </c>
      <c r="AQ22">
        <v>2</v>
      </c>
      <c r="AR22">
        <v>1</v>
      </c>
      <c r="AS22" s="6">
        <v>470</v>
      </c>
      <c r="AT22">
        <v>27</v>
      </c>
      <c r="AU22">
        <v>48</v>
      </c>
      <c r="AV22">
        <v>15</v>
      </c>
      <c r="AW22">
        <v>179</v>
      </c>
      <c r="AX22">
        <v>33</v>
      </c>
      <c r="AY22">
        <v>1563</v>
      </c>
      <c r="AZ22">
        <v>245</v>
      </c>
      <c r="BA22">
        <v>600</v>
      </c>
      <c r="BB22">
        <v>26</v>
      </c>
      <c r="BC22">
        <v>6</v>
      </c>
      <c r="BD22">
        <v>486</v>
      </c>
      <c r="BE22">
        <v>84</v>
      </c>
      <c r="BF22" s="7">
        <v>3312</v>
      </c>
      <c r="BG22">
        <v>0</v>
      </c>
      <c r="BH22">
        <v>0</v>
      </c>
      <c r="BI22">
        <v>24</v>
      </c>
      <c r="BJ22">
        <v>1</v>
      </c>
      <c r="BK22">
        <v>6</v>
      </c>
      <c r="BL22" s="7">
        <v>31</v>
      </c>
      <c r="BM22">
        <v>646</v>
      </c>
      <c r="BN22">
        <v>1694</v>
      </c>
      <c r="BO22">
        <v>242</v>
      </c>
      <c r="BP22">
        <v>189</v>
      </c>
      <c r="BQ22">
        <v>521</v>
      </c>
      <c r="BR22">
        <v>16</v>
      </c>
      <c r="BY22" s="8">
        <v>3308</v>
      </c>
      <c r="BZ22">
        <v>0</v>
      </c>
      <c r="CA22">
        <v>0</v>
      </c>
      <c r="CB22">
        <v>30</v>
      </c>
      <c r="CC22">
        <v>1</v>
      </c>
      <c r="CD22">
        <v>4</v>
      </c>
      <c r="CE22" s="8">
        <v>35</v>
      </c>
      <c r="CF22" s="20" t="s">
        <v>1439</v>
      </c>
      <c r="CG22" s="20" t="s">
        <v>1440</v>
      </c>
      <c r="CH22" s="20" t="s">
        <v>1441</v>
      </c>
      <c r="CI22" s="20" t="s">
        <v>1442</v>
      </c>
      <c r="CJ22" s="20" t="s">
        <v>1443</v>
      </c>
      <c r="CK22" s="20" t="s">
        <v>1444</v>
      </c>
      <c r="CL22" s="20"/>
      <c r="CM22" s="20"/>
      <c r="CN22" s="20"/>
      <c r="CO22" s="20"/>
      <c r="CP22" s="20"/>
      <c r="CQ22" s="20"/>
    </row>
    <row r="23" spans="1:95">
      <c r="A23" s="22" t="s">
        <v>9</v>
      </c>
      <c r="B23" s="22" t="s">
        <v>50</v>
      </c>
      <c r="C23" s="22" t="s">
        <v>4</v>
      </c>
      <c r="D23" s="22" t="s">
        <v>11</v>
      </c>
      <c r="E23" s="22" t="s">
        <v>51</v>
      </c>
      <c r="F23" s="16">
        <v>3278</v>
      </c>
      <c r="G23" s="16">
        <v>7064</v>
      </c>
      <c r="H23" s="17">
        <v>0.46404303510758776</v>
      </c>
      <c r="I23" t="s">
        <v>1339</v>
      </c>
      <c r="J23">
        <v>596</v>
      </c>
      <c r="K23">
        <v>1959</v>
      </c>
      <c r="L23">
        <v>153</v>
      </c>
      <c r="M23">
        <v>125</v>
      </c>
      <c r="N23">
        <v>261</v>
      </c>
      <c r="O23">
        <v>10</v>
      </c>
      <c r="P23">
        <v>13</v>
      </c>
      <c r="Q23">
        <v>42</v>
      </c>
      <c r="R23">
        <v>19</v>
      </c>
      <c r="S23">
        <v>3</v>
      </c>
      <c r="T23">
        <v>46</v>
      </c>
      <c r="U23">
        <v>1</v>
      </c>
      <c r="V23" s="6">
        <v>3228</v>
      </c>
      <c r="W23">
        <v>0</v>
      </c>
      <c r="X23">
        <v>0</v>
      </c>
      <c r="Y23">
        <v>15</v>
      </c>
      <c r="Z23">
        <v>11</v>
      </c>
      <c r="AA23">
        <v>24</v>
      </c>
      <c r="AB23" s="6">
        <v>50</v>
      </c>
      <c r="AC23">
        <v>229</v>
      </c>
      <c r="AD23">
        <v>341</v>
      </c>
      <c r="AE23">
        <v>497</v>
      </c>
      <c r="AF23">
        <v>403</v>
      </c>
      <c r="AG23">
        <v>712</v>
      </c>
      <c r="AH23">
        <v>88</v>
      </c>
      <c r="AI23">
        <v>55</v>
      </c>
      <c r="AJ23">
        <v>140</v>
      </c>
      <c r="AK23">
        <v>61</v>
      </c>
      <c r="AL23">
        <v>22</v>
      </c>
      <c r="AM23">
        <v>172</v>
      </c>
      <c r="AN23">
        <v>13</v>
      </c>
      <c r="AO23" s="6">
        <v>2733</v>
      </c>
      <c r="AP23">
        <v>492</v>
      </c>
      <c r="AQ23">
        <v>2</v>
      </c>
      <c r="AR23">
        <v>1</v>
      </c>
      <c r="AS23" s="6">
        <v>495</v>
      </c>
      <c r="AT23">
        <v>38</v>
      </c>
      <c r="AU23">
        <v>58</v>
      </c>
      <c r="AV23">
        <v>23</v>
      </c>
      <c r="AW23">
        <v>166</v>
      </c>
      <c r="AX23">
        <v>18</v>
      </c>
      <c r="AY23">
        <v>1665</v>
      </c>
      <c r="AZ23">
        <v>185</v>
      </c>
      <c r="BA23">
        <v>512</v>
      </c>
      <c r="BB23">
        <v>11</v>
      </c>
      <c r="BC23">
        <v>6</v>
      </c>
      <c r="BD23">
        <v>480</v>
      </c>
      <c r="BE23">
        <v>72</v>
      </c>
      <c r="BF23" s="7">
        <v>3234</v>
      </c>
      <c r="BG23">
        <v>0</v>
      </c>
      <c r="BH23">
        <v>0</v>
      </c>
      <c r="BI23">
        <v>36</v>
      </c>
      <c r="BJ23">
        <v>2</v>
      </c>
      <c r="BK23">
        <v>5</v>
      </c>
      <c r="BL23" s="7">
        <v>43</v>
      </c>
      <c r="BM23">
        <v>542</v>
      </c>
      <c r="BN23">
        <v>1784</v>
      </c>
      <c r="BO23">
        <v>223</v>
      </c>
      <c r="BP23">
        <v>144</v>
      </c>
      <c r="BQ23">
        <v>531</v>
      </c>
      <c r="BR23">
        <v>11</v>
      </c>
      <c r="BY23" s="8">
        <v>3235</v>
      </c>
      <c r="BZ23">
        <v>0</v>
      </c>
      <c r="CA23">
        <v>0</v>
      </c>
      <c r="CB23">
        <v>37</v>
      </c>
      <c r="CC23">
        <v>1</v>
      </c>
      <c r="CD23">
        <v>5</v>
      </c>
      <c r="CE23" s="8">
        <v>43</v>
      </c>
      <c r="CF23" s="20" t="s">
        <v>1439</v>
      </c>
      <c r="CG23" s="20" t="s">
        <v>1440</v>
      </c>
      <c r="CH23" s="20" t="s">
        <v>1441</v>
      </c>
      <c r="CI23" s="20" t="s">
        <v>1442</v>
      </c>
      <c r="CJ23" s="20" t="s">
        <v>1443</v>
      </c>
      <c r="CK23" s="20" t="s">
        <v>1444</v>
      </c>
      <c r="CL23" s="20"/>
      <c r="CM23" s="20"/>
      <c r="CN23" s="20"/>
      <c r="CO23" s="20"/>
      <c r="CP23" s="20"/>
      <c r="CQ23" s="20"/>
    </row>
    <row r="24" spans="1:95">
      <c r="A24" s="22" t="s">
        <v>9</v>
      </c>
      <c r="B24" s="22" t="s">
        <v>52</v>
      </c>
      <c r="C24" s="22" t="s">
        <v>4</v>
      </c>
      <c r="D24" s="22" t="s">
        <v>11</v>
      </c>
      <c r="E24" s="22" t="s">
        <v>53</v>
      </c>
      <c r="F24" s="16">
        <v>2826</v>
      </c>
      <c r="G24" s="16">
        <v>7024</v>
      </c>
      <c r="H24" s="17">
        <v>0.40233485193621865</v>
      </c>
      <c r="I24" t="s">
        <v>1339</v>
      </c>
      <c r="J24">
        <v>701</v>
      </c>
      <c r="K24">
        <v>1402</v>
      </c>
      <c r="L24">
        <v>80</v>
      </c>
      <c r="M24">
        <v>119</v>
      </c>
      <c r="N24">
        <v>302</v>
      </c>
      <c r="O24">
        <v>35</v>
      </c>
      <c r="P24">
        <v>12</v>
      </c>
      <c r="Q24">
        <v>74</v>
      </c>
      <c r="R24">
        <v>12</v>
      </c>
      <c r="S24">
        <v>5</v>
      </c>
      <c r="T24">
        <v>23</v>
      </c>
      <c r="U24">
        <v>1</v>
      </c>
      <c r="V24" s="6">
        <v>2766</v>
      </c>
      <c r="W24">
        <v>0</v>
      </c>
      <c r="X24">
        <v>0</v>
      </c>
      <c r="Y24">
        <v>7</v>
      </c>
      <c r="Z24">
        <v>7</v>
      </c>
      <c r="AA24">
        <v>46</v>
      </c>
      <c r="AB24" s="6">
        <v>60</v>
      </c>
      <c r="AC24">
        <v>266</v>
      </c>
      <c r="AD24">
        <v>316</v>
      </c>
      <c r="AE24">
        <v>348</v>
      </c>
      <c r="AF24">
        <v>313</v>
      </c>
      <c r="AG24">
        <v>604</v>
      </c>
      <c r="AH24">
        <v>111</v>
      </c>
      <c r="AI24">
        <v>61</v>
      </c>
      <c r="AJ24">
        <v>153</v>
      </c>
      <c r="AK24">
        <v>64</v>
      </c>
      <c r="AL24">
        <v>29</v>
      </c>
      <c r="AM24">
        <v>118</v>
      </c>
      <c r="AN24">
        <v>23</v>
      </c>
      <c r="AO24" s="6">
        <v>2406</v>
      </c>
      <c r="AP24">
        <v>355</v>
      </c>
      <c r="AQ24">
        <v>5</v>
      </c>
      <c r="AR24">
        <v>0</v>
      </c>
      <c r="AS24" s="6">
        <v>360</v>
      </c>
      <c r="AT24">
        <v>32</v>
      </c>
      <c r="AU24">
        <v>91</v>
      </c>
      <c r="AV24">
        <v>46</v>
      </c>
      <c r="AW24">
        <v>124</v>
      </c>
      <c r="AX24">
        <v>31</v>
      </c>
      <c r="AY24">
        <v>1099</v>
      </c>
      <c r="AZ24">
        <v>99</v>
      </c>
      <c r="BA24">
        <v>657</v>
      </c>
      <c r="BB24">
        <v>18</v>
      </c>
      <c r="BC24">
        <v>5</v>
      </c>
      <c r="BD24">
        <v>546</v>
      </c>
      <c r="BE24">
        <v>49</v>
      </c>
      <c r="BF24" s="7">
        <v>2797</v>
      </c>
      <c r="BG24">
        <v>0</v>
      </c>
      <c r="BH24">
        <v>0</v>
      </c>
      <c r="BI24">
        <v>14</v>
      </c>
      <c r="BJ24">
        <v>1</v>
      </c>
      <c r="BK24">
        <v>14</v>
      </c>
      <c r="BL24" s="7">
        <v>29</v>
      </c>
      <c r="BM24">
        <v>723</v>
      </c>
      <c r="BN24">
        <v>1198</v>
      </c>
      <c r="BO24">
        <v>100</v>
      </c>
      <c r="BP24">
        <v>126</v>
      </c>
      <c r="BQ24">
        <v>629</v>
      </c>
      <c r="BR24">
        <v>23</v>
      </c>
      <c r="BY24" s="8">
        <v>2799</v>
      </c>
      <c r="BZ24">
        <v>0</v>
      </c>
      <c r="CA24">
        <v>0</v>
      </c>
      <c r="CB24">
        <v>17</v>
      </c>
      <c r="CC24">
        <v>4</v>
      </c>
      <c r="CD24">
        <v>6</v>
      </c>
      <c r="CE24" s="8">
        <v>27</v>
      </c>
      <c r="CF24" s="20" t="s">
        <v>1439</v>
      </c>
      <c r="CG24" s="20" t="s">
        <v>1440</v>
      </c>
      <c r="CH24" s="20" t="s">
        <v>1441</v>
      </c>
      <c r="CI24" s="20" t="s">
        <v>1442</v>
      </c>
      <c r="CJ24" s="20" t="s">
        <v>1443</v>
      </c>
      <c r="CK24" s="20" t="s">
        <v>1444</v>
      </c>
      <c r="CL24" s="20"/>
      <c r="CM24" s="20"/>
      <c r="CN24" s="20"/>
      <c r="CO24" s="20"/>
      <c r="CP24" s="20"/>
      <c r="CQ24" s="20"/>
    </row>
    <row r="25" spans="1:95">
      <c r="A25" s="22" t="s">
        <v>9</v>
      </c>
      <c r="B25" s="22" t="s">
        <v>54</v>
      </c>
      <c r="C25" s="22" t="s">
        <v>4</v>
      </c>
      <c r="D25" s="22" t="s">
        <v>11</v>
      </c>
      <c r="E25" s="22" t="s">
        <v>55</v>
      </c>
      <c r="F25" s="16">
        <v>1962</v>
      </c>
      <c r="G25" s="16">
        <v>6279</v>
      </c>
      <c r="H25" s="17">
        <v>0.3124701385570951</v>
      </c>
      <c r="I25" t="s">
        <v>1338</v>
      </c>
      <c r="J25">
        <v>945</v>
      </c>
      <c r="K25">
        <v>506</v>
      </c>
      <c r="L25">
        <v>76</v>
      </c>
      <c r="M25">
        <v>58</v>
      </c>
      <c r="N25">
        <v>180</v>
      </c>
      <c r="O25">
        <v>20</v>
      </c>
      <c r="P25">
        <v>18</v>
      </c>
      <c r="Q25">
        <v>57</v>
      </c>
      <c r="R25">
        <v>15</v>
      </c>
      <c r="S25">
        <v>6</v>
      </c>
      <c r="T25">
        <v>39</v>
      </c>
      <c r="U25">
        <v>6</v>
      </c>
      <c r="V25" s="6">
        <v>1926</v>
      </c>
      <c r="W25">
        <v>0</v>
      </c>
      <c r="X25">
        <v>0</v>
      </c>
      <c r="Y25">
        <v>3</v>
      </c>
      <c r="Z25">
        <v>5</v>
      </c>
      <c r="AA25">
        <v>28</v>
      </c>
      <c r="AB25" s="6">
        <v>36</v>
      </c>
      <c r="AC25">
        <v>309</v>
      </c>
      <c r="AD25">
        <v>194</v>
      </c>
      <c r="AE25">
        <v>245</v>
      </c>
      <c r="AF25">
        <v>162</v>
      </c>
      <c r="AG25">
        <v>208</v>
      </c>
      <c r="AH25">
        <v>56</v>
      </c>
      <c r="AI25">
        <v>93</v>
      </c>
      <c r="AJ25">
        <v>97</v>
      </c>
      <c r="AK25">
        <v>30</v>
      </c>
      <c r="AL25">
        <v>22</v>
      </c>
      <c r="AM25">
        <v>137</v>
      </c>
      <c r="AN25">
        <v>10</v>
      </c>
      <c r="AO25" s="6">
        <v>1563</v>
      </c>
      <c r="AP25">
        <v>346</v>
      </c>
      <c r="AQ25">
        <v>17</v>
      </c>
      <c r="AR25">
        <v>0</v>
      </c>
      <c r="AS25" s="6">
        <v>363</v>
      </c>
      <c r="AT25">
        <v>16</v>
      </c>
      <c r="AU25">
        <v>67</v>
      </c>
      <c r="AV25">
        <v>23</v>
      </c>
      <c r="AW25">
        <v>51</v>
      </c>
      <c r="AX25">
        <v>63</v>
      </c>
      <c r="AY25">
        <v>316</v>
      </c>
      <c r="AZ25">
        <v>74</v>
      </c>
      <c r="BA25">
        <v>1000</v>
      </c>
      <c r="BB25">
        <v>13</v>
      </c>
      <c r="BC25">
        <v>5</v>
      </c>
      <c r="BD25">
        <v>281</v>
      </c>
      <c r="BE25">
        <v>38</v>
      </c>
      <c r="BF25" s="7">
        <v>1947</v>
      </c>
      <c r="BG25">
        <v>0</v>
      </c>
      <c r="BH25">
        <v>0</v>
      </c>
      <c r="BI25">
        <v>8</v>
      </c>
      <c r="BJ25">
        <v>0</v>
      </c>
      <c r="BK25">
        <v>7</v>
      </c>
      <c r="BL25" s="7">
        <v>15</v>
      </c>
      <c r="BM25">
        <v>1034</v>
      </c>
      <c r="BN25">
        <v>354</v>
      </c>
      <c r="BO25">
        <v>88</v>
      </c>
      <c r="BP25">
        <v>68</v>
      </c>
      <c r="BQ25">
        <v>318</v>
      </c>
      <c r="BR25">
        <v>87</v>
      </c>
      <c r="BY25" s="8">
        <v>1949</v>
      </c>
      <c r="BZ25">
        <v>0</v>
      </c>
      <c r="CA25">
        <v>0</v>
      </c>
      <c r="CB25">
        <v>12</v>
      </c>
      <c r="CC25">
        <v>0</v>
      </c>
      <c r="CD25">
        <v>1</v>
      </c>
      <c r="CE25" s="8">
        <v>13</v>
      </c>
      <c r="CF25" s="20" t="s">
        <v>1439</v>
      </c>
      <c r="CG25" s="20" t="s">
        <v>1440</v>
      </c>
      <c r="CH25" s="20" t="s">
        <v>1441</v>
      </c>
      <c r="CI25" s="20" t="s">
        <v>1442</v>
      </c>
      <c r="CJ25" s="20" t="s">
        <v>1443</v>
      </c>
      <c r="CK25" s="20" t="s">
        <v>1444</v>
      </c>
      <c r="CL25" s="20"/>
      <c r="CM25" s="20"/>
      <c r="CN25" s="20"/>
      <c r="CO25" s="20"/>
      <c r="CP25" s="20"/>
      <c r="CQ25" s="20"/>
    </row>
    <row r="26" spans="1:95">
      <c r="A26" s="22" t="s">
        <v>56</v>
      </c>
      <c r="B26" s="22" t="s">
        <v>57</v>
      </c>
      <c r="C26" s="22" t="s">
        <v>4</v>
      </c>
      <c r="D26" s="22" t="s">
        <v>11</v>
      </c>
      <c r="E26" s="22" t="s">
        <v>58</v>
      </c>
      <c r="F26" s="16">
        <v>4531</v>
      </c>
      <c r="G26" s="16">
        <v>9300</v>
      </c>
      <c r="H26" s="17">
        <v>0.4872043010752688</v>
      </c>
      <c r="I26" t="s">
        <v>1339</v>
      </c>
      <c r="J26">
        <v>921</v>
      </c>
      <c r="K26">
        <v>2714</v>
      </c>
      <c r="L26">
        <v>199</v>
      </c>
      <c r="M26">
        <v>240</v>
      </c>
      <c r="N26">
        <v>186</v>
      </c>
      <c r="O26">
        <v>6</v>
      </c>
      <c r="P26">
        <v>33</v>
      </c>
      <c r="Q26">
        <v>31</v>
      </c>
      <c r="R26">
        <v>31</v>
      </c>
      <c r="S26">
        <v>8</v>
      </c>
      <c r="T26">
        <v>79</v>
      </c>
      <c r="U26">
        <v>7</v>
      </c>
      <c r="V26" s="6">
        <v>4455</v>
      </c>
      <c r="W26">
        <v>0</v>
      </c>
      <c r="X26">
        <v>0</v>
      </c>
      <c r="Y26">
        <v>10</v>
      </c>
      <c r="Z26">
        <v>9</v>
      </c>
      <c r="AA26">
        <v>57</v>
      </c>
      <c r="AB26" s="6">
        <v>76</v>
      </c>
      <c r="AC26">
        <v>357</v>
      </c>
      <c r="AD26">
        <v>413</v>
      </c>
      <c r="AE26">
        <v>701</v>
      </c>
      <c r="AF26">
        <v>696</v>
      </c>
      <c r="AG26">
        <v>710</v>
      </c>
      <c r="AH26">
        <v>62</v>
      </c>
      <c r="AI26">
        <v>91</v>
      </c>
      <c r="AJ26">
        <v>117</v>
      </c>
      <c r="AK26">
        <v>95</v>
      </c>
      <c r="AL26">
        <v>38</v>
      </c>
      <c r="AM26">
        <v>321</v>
      </c>
      <c r="AN26">
        <v>42</v>
      </c>
      <c r="AO26" s="6">
        <v>3643</v>
      </c>
      <c r="AP26">
        <v>805</v>
      </c>
      <c r="AQ26">
        <v>6</v>
      </c>
      <c r="AR26">
        <v>1</v>
      </c>
      <c r="AS26" s="6">
        <v>812</v>
      </c>
      <c r="AT26">
        <v>29</v>
      </c>
      <c r="AU26">
        <v>44</v>
      </c>
      <c r="AV26">
        <v>12</v>
      </c>
      <c r="AW26">
        <v>335</v>
      </c>
      <c r="AX26">
        <v>33</v>
      </c>
      <c r="AY26">
        <v>2405</v>
      </c>
      <c r="AZ26">
        <v>306</v>
      </c>
      <c r="BA26">
        <v>722</v>
      </c>
      <c r="BB26">
        <v>40</v>
      </c>
      <c r="BC26">
        <v>5</v>
      </c>
      <c r="BD26">
        <v>413</v>
      </c>
      <c r="BE26">
        <v>129</v>
      </c>
      <c r="BF26" s="7">
        <v>4473</v>
      </c>
      <c r="BG26">
        <v>0</v>
      </c>
      <c r="BH26">
        <v>0</v>
      </c>
      <c r="BI26">
        <v>41</v>
      </c>
      <c r="BJ26">
        <v>2</v>
      </c>
      <c r="BK26">
        <v>13</v>
      </c>
      <c r="BL26" s="7">
        <v>56</v>
      </c>
      <c r="BM26">
        <v>784</v>
      </c>
      <c r="BN26">
        <v>2562</v>
      </c>
      <c r="BO26">
        <v>351</v>
      </c>
      <c r="BP26">
        <v>341</v>
      </c>
      <c r="BQ26">
        <v>425</v>
      </c>
      <c r="BR26">
        <v>14</v>
      </c>
      <c r="BY26" s="8">
        <v>4477</v>
      </c>
      <c r="BZ26">
        <v>0</v>
      </c>
      <c r="CA26">
        <v>0</v>
      </c>
      <c r="CB26">
        <v>50</v>
      </c>
      <c r="CC26">
        <v>1</v>
      </c>
      <c r="CD26">
        <v>3</v>
      </c>
      <c r="CE26" s="8">
        <v>54</v>
      </c>
      <c r="CF26" s="20" t="s">
        <v>1439</v>
      </c>
      <c r="CG26" s="20" t="s">
        <v>1440</v>
      </c>
      <c r="CH26" s="20" t="s">
        <v>1441</v>
      </c>
      <c r="CI26" s="20" t="s">
        <v>1442</v>
      </c>
      <c r="CJ26" s="20" t="s">
        <v>1443</v>
      </c>
      <c r="CK26" s="20" t="s">
        <v>1444</v>
      </c>
      <c r="CL26" s="20"/>
      <c r="CM26" s="20"/>
      <c r="CN26" s="20"/>
      <c r="CO26" s="20"/>
      <c r="CP26" s="20"/>
      <c r="CQ26" s="20"/>
    </row>
    <row r="27" spans="1:95">
      <c r="A27" s="22" t="s">
        <v>56</v>
      </c>
      <c r="B27" s="22" t="s">
        <v>59</v>
      </c>
      <c r="C27" s="22" t="s">
        <v>4</v>
      </c>
      <c r="D27" s="22" t="s">
        <v>11</v>
      </c>
      <c r="E27" s="22" t="s">
        <v>60</v>
      </c>
      <c r="F27" s="16">
        <v>2901</v>
      </c>
      <c r="G27" s="16">
        <v>6679</v>
      </c>
      <c r="H27" s="17">
        <v>0.43434645905075608</v>
      </c>
      <c r="I27" t="s">
        <v>1339</v>
      </c>
      <c r="J27">
        <v>365</v>
      </c>
      <c r="K27">
        <v>1835</v>
      </c>
      <c r="L27">
        <v>83</v>
      </c>
      <c r="M27">
        <v>115</v>
      </c>
      <c r="N27">
        <v>322</v>
      </c>
      <c r="O27">
        <v>11</v>
      </c>
      <c r="P27">
        <v>11</v>
      </c>
      <c r="Q27">
        <v>55</v>
      </c>
      <c r="R27">
        <v>15</v>
      </c>
      <c r="S27">
        <v>4</v>
      </c>
      <c r="T27">
        <v>32</v>
      </c>
      <c r="U27">
        <v>0</v>
      </c>
      <c r="V27" s="6">
        <v>2848</v>
      </c>
      <c r="W27">
        <v>0</v>
      </c>
      <c r="X27">
        <v>0</v>
      </c>
      <c r="Y27">
        <v>9</v>
      </c>
      <c r="Z27">
        <v>10</v>
      </c>
      <c r="AA27">
        <v>34</v>
      </c>
      <c r="AB27" s="6">
        <v>53</v>
      </c>
      <c r="AC27">
        <v>164</v>
      </c>
      <c r="AD27">
        <v>287</v>
      </c>
      <c r="AE27">
        <v>322</v>
      </c>
      <c r="AF27">
        <v>318</v>
      </c>
      <c r="AG27">
        <v>780</v>
      </c>
      <c r="AH27">
        <v>85</v>
      </c>
      <c r="AI27">
        <v>43</v>
      </c>
      <c r="AJ27">
        <v>155</v>
      </c>
      <c r="AK27">
        <v>47</v>
      </c>
      <c r="AL27">
        <v>23</v>
      </c>
      <c r="AM27">
        <v>108</v>
      </c>
      <c r="AN27">
        <v>15</v>
      </c>
      <c r="AO27" s="6">
        <v>2347</v>
      </c>
      <c r="AP27">
        <v>500</v>
      </c>
      <c r="AQ27">
        <v>1</v>
      </c>
      <c r="AR27">
        <v>0</v>
      </c>
      <c r="AS27" s="6">
        <v>501</v>
      </c>
      <c r="AT27">
        <v>44</v>
      </c>
      <c r="AU27">
        <v>60</v>
      </c>
      <c r="AV27">
        <v>23</v>
      </c>
      <c r="AW27">
        <v>150</v>
      </c>
      <c r="AX27">
        <v>22</v>
      </c>
      <c r="AY27">
        <v>1457</v>
      </c>
      <c r="AZ27">
        <v>126</v>
      </c>
      <c r="BA27">
        <v>290</v>
      </c>
      <c r="BB27">
        <v>10</v>
      </c>
      <c r="BC27">
        <v>9</v>
      </c>
      <c r="BD27">
        <v>635</v>
      </c>
      <c r="BE27">
        <v>52</v>
      </c>
      <c r="BF27" s="7">
        <v>2878</v>
      </c>
      <c r="BG27">
        <v>0</v>
      </c>
      <c r="BH27">
        <v>0</v>
      </c>
      <c r="BI27">
        <v>17</v>
      </c>
      <c r="BJ27">
        <v>2</v>
      </c>
      <c r="BK27">
        <v>4</v>
      </c>
      <c r="BL27" s="7">
        <v>23</v>
      </c>
      <c r="BM27">
        <v>311</v>
      </c>
      <c r="BN27">
        <v>1523</v>
      </c>
      <c r="BO27">
        <v>140</v>
      </c>
      <c r="BP27">
        <v>181</v>
      </c>
      <c r="BQ27">
        <v>712</v>
      </c>
      <c r="BR27">
        <v>6</v>
      </c>
      <c r="BY27" s="8">
        <v>2873</v>
      </c>
      <c r="BZ27">
        <v>0</v>
      </c>
      <c r="CA27">
        <v>0</v>
      </c>
      <c r="CB27">
        <v>22</v>
      </c>
      <c r="CC27">
        <v>2</v>
      </c>
      <c r="CD27">
        <v>4</v>
      </c>
      <c r="CE27" s="8">
        <v>28</v>
      </c>
      <c r="CF27" s="20" t="s">
        <v>1439</v>
      </c>
      <c r="CG27" s="20" t="s">
        <v>1440</v>
      </c>
      <c r="CH27" s="20" t="s">
        <v>1441</v>
      </c>
      <c r="CI27" s="20" t="s">
        <v>1442</v>
      </c>
      <c r="CJ27" s="20" t="s">
        <v>1443</v>
      </c>
      <c r="CK27" s="20" t="s">
        <v>1444</v>
      </c>
      <c r="CL27" s="20"/>
      <c r="CM27" s="20"/>
      <c r="CN27" s="20"/>
      <c r="CO27" s="20"/>
      <c r="CP27" s="20"/>
      <c r="CQ27" s="20"/>
    </row>
    <row r="28" spans="1:95">
      <c r="A28" s="22" t="s">
        <v>56</v>
      </c>
      <c r="B28" s="22" t="s">
        <v>61</v>
      </c>
      <c r="C28" s="22" t="s">
        <v>4</v>
      </c>
      <c r="D28" s="22" t="s">
        <v>11</v>
      </c>
      <c r="E28" s="22" t="s">
        <v>62</v>
      </c>
      <c r="F28" s="16">
        <v>4150</v>
      </c>
      <c r="G28" s="16">
        <v>10063</v>
      </c>
      <c r="H28" s="17">
        <v>0.41240186823015007</v>
      </c>
      <c r="I28" t="s">
        <v>1339</v>
      </c>
      <c r="J28">
        <v>966</v>
      </c>
      <c r="K28">
        <v>2220</v>
      </c>
      <c r="L28">
        <v>204</v>
      </c>
      <c r="M28">
        <v>204</v>
      </c>
      <c r="N28">
        <v>290</v>
      </c>
      <c r="O28">
        <v>13</v>
      </c>
      <c r="P28">
        <v>21</v>
      </c>
      <c r="Q28">
        <v>67</v>
      </c>
      <c r="R28">
        <v>26</v>
      </c>
      <c r="S28">
        <v>3</v>
      </c>
      <c r="T28">
        <v>59</v>
      </c>
      <c r="U28">
        <v>3</v>
      </c>
      <c r="V28" s="6">
        <v>4076</v>
      </c>
      <c r="W28">
        <v>0</v>
      </c>
      <c r="X28">
        <v>0</v>
      </c>
      <c r="Y28">
        <v>9</v>
      </c>
      <c r="Z28">
        <v>9</v>
      </c>
      <c r="AA28">
        <v>56</v>
      </c>
      <c r="AB28" s="6">
        <v>74</v>
      </c>
      <c r="AC28">
        <v>343</v>
      </c>
      <c r="AD28">
        <v>410</v>
      </c>
      <c r="AE28">
        <v>696</v>
      </c>
      <c r="AF28">
        <v>540</v>
      </c>
      <c r="AG28">
        <v>755</v>
      </c>
      <c r="AH28">
        <v>80</v>
      </c>
      <c r="AI28">
        <v>94</v>
      </c>
      <c r="AJ28">
        <v>161</v>
      </c>
      <c r="AK28">
        <v>96</v>
      </c>
      <c r="AL28">
        <v>48</v>
      </c>
      <c r="AM28">
        <v>230</v>
      </c>
      <c r="AN28">
        <v>27</v>
      </c>
      <c r="AO28" s="6">
        <v>3480</v>
      </c>
      <c r="AP28">
        <v>574</v>
      </c>
      <c r="AQ28">
        <v>21</v>
      </c>
      <c r="AR28">
        <v>1</v>
      </c>
      <c r="AS28" s="6">
        <v>596</v>
      </c>
      <c r="AT28">
        <v>50</v>
      </c>
      <c r="AU28">
        <v>84</v>
      </c>
      <c r="AV28">
        <v>23</v>
      </c>
      <c r="AW28">
        <v>245</v>
      </c>
      <c r="AX28">
        <v>42</v>
      </c>
      <c r="AY28">
        <v>1880</v>
      </c>
      <c r="AZ28">
        <v>251</v>
      </c>
      <c r="BA28">
        <v>802</v>
      </c>
      <c r="BB28">
        <v>30</v>
      </c>
      <c r="BC28">
        <v>16</v>
      </c>
      <c r="BD28">
        <v>578</v>
      </c>
      <c r="BE28">
        <v>111</v>
      </c>
      <c r="BF28" s="7">
        <v>4112</v>
      </c>
      <c r="BG28">
        <v>0</v>
      </c>
      <c r="BH28">
        <v>0</v>
      </c>
      <c r="BI28">
        <v>26</v>
      </c>
      <c r="BJ28">
        <v>0</v>
      </c>
      <c r="BK28">
        <v>11</v>
      </c>
      <c r="BL28" s="7">
        <v>37</v>
      </c>
      <c r="BM28">
        <v>878</v>
      </c>
      <c r="BN28">
        <v>2001</v>
      </c>
      <c r="BO28">
        <v>308</v>
      </c>
      <c r="BP28">
        <v>280</v>
      </c>
      <c r="BQ28">
        <v>632</v>
      </c>
      <c r="BR28">
        <v>17</v>
      </c>
      <c r="BY28" s="8">
        <v>4116</v>
      </c>
      <c r="BZ28">
        <v>0</v>
      </c>
      <c r="CA28">
        <v>0</v>
      </c>
      <c r="CB28">
        <v>34</v>
      </c>
      <c r="CC28">
        <v>0</v>
      </c>
      <c r="CD28">
        <v>0</v>
      </c>
      <c r="CE28" s="8">
        <v>34</v>
      </c>
      <c r="CF28" s="20" t="s">
        <v>1439</v>
      </c>
      <c r="CG28" s="20" t="s">
        <v>1440</v>
      </c>
      <c r="CH28" s="20" t="s">
        <v>1441</v>
      </c>
      <c r="CI28" s="20" t="s">
        <v>1442</v>
      </c>
      <c r="CJ28" s="20" t="s">
        <v>1443</v>
      </c>
      <c r="CK28" s="20" t="s">
        <v>1444</v>
      </c>
      <c r="CL28" s="20"/>
      <c r="CM28" s="20"/>
      <c r="CN28" s="20"/>
      <c r="CO28" s="20"/>
      <c r="CP28" s="20"/>
      <c r="CQ28" s="20"/>
    </row>
    <row r="29" spans="1:95">
      <c r="A29" s="22" t="s">
        <v>56</v>
      </c>
      <c r="B29" s="22" t="s">
        <v>63</v>
      </c>
      <c r="C29" s="22" t="s">
        <v>4</v>
      </c>
      <c r="D29" s="22" t="s">
        <v>11</v>
      </c>
      <c r="E29" s="22" t="s">
        <v>64</v>
      </c>
      <c r="F29" s="16">
        <v>4742</v>
      </c>
      <c r="G29" s="16">
        <v>10765</v>
      </c>
      <c r="H29" s="17">
        <v>0.44050162563864376</v>
      </c>
      <c r="I29" t="s">
        <v>1339</v>
      </c>
      <c r="J29">
        <v>1580</v>
      </c>
      <c r="K29">
        <v>1959</v>
      </c>
      <c r="L29">
        <v>337</v>
      </c>
      <c r="M29">
        <v>297</v>
      </c>
      <c r="N29">
        <v>212</v>
      </c>
      <c r="O29">
        <v>13</v>
      </c>
      <c r="P29">
        <v>55</v>
      </c>
      <c r="Q29">
        <v>43</v>
      </c>
      <c r="R29">
        <v>39</v>
      </c>
      <c r="S29">
        <v>4</v>
      </c>
      <c r="T29">
        <v>132</v>
      </c>
      <c r="U29">
        <v>10</v>
      </c>
      <c r="V29" s="6">
        <v>4681</v>
      </c>
      <c r="W29">
        <v>0</v>
      </c>
      <c r="X29">
        <v>0</v>
      </c>
      <c r="Y29">
        <v>9</v>
      </c>
      <c r="Z29">
        <v>12</v>
      </c>
      <c r="AA29">
        <v>39</v>
      </c>
      <c r="AB29" s="6">
        <v>60</v>
      </c>
      <c r="AC29">
        <v>488</v>
      </c>
      <c r="AD29">
        <v>474</v>
      </c>
      <c r="AE29">
        <v>942</v>
      </c>
      <c r="AF29">
        <v>680</v>
      </c>
      <c r="AG29">
        <v>514</v>
      </c>
      <c r="AH29">
        <v>59</v>
      </c>
      <c r="AI29">
        <v>102</v>
      </c>
      <c r="AJ29">
        <v>123</v>
      </c>
      <c r="AK29">
        <v>119</v>
      </c>
      <c r="AL29">
        <v>49</v>
      </c>
      <c r="AM29">
        <v>355</v>
      </c>
      <c r="AN29">
        <v>39</v>
      </c>
      <c r="AO29" s="6">
        <v>3944</v>
      </c>
      <c r="AP29">
        <v>731</v>
      </c>
      <c r="AQ29">
        <v>5</v>
      </c>
      <c r="AR29">
        <v>1</v>
      </c>
      <c r="AS29" s="6">
        <v>737</v>
      </c>
      <c r="AT29">
        <v>51</v>
      </c>
      <c r="AU29">
        <v>46</v>
      </c>
      <c r="AV29">
        <v>23</v>
      </c>
      <c r="AW29">
        <v>405</v>
      </c>
      <c r="AX29">
        <v>60</v>
      </c>
      <c r="AY29">
        <v>1613</v>
      </c>
      <c r="AZ29">
        <v>445</v>
      </c>
      <c r="BA29">
        <v>1326</v>
      </c>
      <c r="BB29">
        <v>50</v>
      </c>
      <c r="BC29">
        <v>22</v>
      </c>
      <c r="BD29">
        <v>452</v>
      </c>
      <c r="BE29">
        <v>199</v>
      </c>
      <c r="BF29" s="7">
        <v>4692</v>
      </c>
      <c r="BG29">
        <v>0</v>
      </c>
      <c r="BH29">
        <v>0</v>
      </c>
      <c r="BI29">
        <v>37</v>
      </c>
      <c r="BJ29">
        <v>0</v>
      </c>
      <c r="BK29">
        <v>13</v>
      </c>
      <c r="BL29" s="7">
        <v>50</v>
      </c>
      <c r="BM29">
        <v>1400</v>
      </c>
      <c r="BN29">
        <v>1837</v>
      </c>
      <c r="BO29">
        <v>534</v>
      </c>
      <c r="BP29">
        <v>429</v>
      </c>
      <c r="BQ29">
        <v>481</v>
      </c>
      <c r="BR29">
        <v>23</v>
      </c>
      <c r="BY29" s="8">
        <v>4704</v>
      </c>
      <c r="BZ29">
        <v>0</v>
      </c>
      <c r="CA29">
        <v>0</v>
      </c>
      <c r="CB29">
        <v>32</v>
      </c>
      <c r="CC29">
        <v>2</v>
      </c>
      <c r="CD29">
        <v>4</v>
      </c>
      <c r="CE29" s="8">
        <v>38</v>
      </c>
      <c r="CF29" s="20" t="s">
        <v>1439</v>
      </c>
      <c r="CG29" s="20" t="s">
        <v>1440</v>
      </c>
      <c r="CH29" s="20" t="s">
        <v>1441</v>
      </c>
      <c r="CI29" s="20" t="s">
        <v>1442</v>
      </c>
      <c r="CJ29" s="20" t="s">
        <v>1443</v>
      </c>
      <c r="CK29" s="20" t="s">
        <v>1444</v>
      </c>
      <c r="CL29" s="20"/>
      <c r="CM29" s="20"/>
      <c r="CN29" s="20"/>
      <c r="CO29" s="20"/>
      <c r="CP29" s="20"/>
      <c r="CQ29" s="20"/>
    </row>
    <row r="30" spans="1:95">
      <c r="A30" s="22" t="s">
        <v>56</v>
      </c>
      <c r="B30" s="22" t="s">
        <v>65</v>
      </c>
      <c r="C30" s="22" t="s">
        <v>4</v>
      </c>
      <c r="D30" s="22" t="s">
        <v>11</v>
      </c>
      <c r="E30" s="22" t="s">
        <v>66</v>
      </c>
      <c r="F30" s="16">
        <v>4751</v>
      </c>
      <c r="G30" s="16">
        <v>9411</v>
      </c>
      <c r="H30" s="17">
        <v>0.50483476782488579</v>
      </c>
      <c r="I30" t="s">
        <v>1339</v>
      </c>
      <c r="J30">
        <v>912</v>
      </c>
      <c r="K30">
        <v>2747</v>
      </c>
      <c r="L30">
        <v>231</v>
      </c>
      <c r="M30">
        <v>220</v>
      </c>
      <c r="N30">
        <v>378</v>
      </c>
      <c r="O30">
        <v>17</v>
      </c>
      <c r="P30">
        <v>21</v>
      </c>
      <c r="Q30">
        <v>49</v>
      </c>
      <c r="R30">
        <v>19</v>
      </c>
      <c r="S30">
        <v>5</v>
      </c>
      <c r="T30">
        <v>75</v>
      </c>
      <c r="U30">
        <v>3</v>
      </c>
      <c r="V30" s="6">
        <v>4677</v>
      </c>
      <c r="W30">
        <v>0</v>
      </c>
      <c r="X30">
        <v>0</v>
      </c>
      <c r="Y30">
        <v>12</v>
      </c>
      <c r="Z30">
        <v>13</v>
      </c>
      <c r="AA30">
        <v>49</v>
      </c>
      <c r="AB30" s="6">
        <v>74</v>
      </c>
      <c r="AC30">
        <v>396</v>
      </c>
      <c r="AD30">
        <v>503</v>
      </c>
      <c r="AE30">
        <v>633</v>
      </c>
      <c r="AF30">
        <v>713</v>
      </c>
      <c r="AG30">
        <v>974</v>
      </c>
      <c r="AH30">
        <v>86</v>
      </c>
      <c r="AI30">
        <v>71</v>
      </c>
      <c r="AJ30">
        <v>170</v>
      </c>
      <c r="AK30">
        <v>93</v>
      </c>
      <c r="AL30">
        <v>41</v>
      </c>
      <c r="AM30">
        <v>272</v>
      </c>
      <c r="AN30">
        <v>37</v>
      </c>
      <c r="AO30" s="6">
        <v>3989</v>
      </c>
      <c r="AP30">
        <v>684</v>
      </c>
      <c r="AQ30">
        <v>4</v>
      </c>
      <c r="AR30">
        <v>0</v>
      </c>
      <c r="AS30" s="6">
        <v>688</v>
      </c>
      <c r="AT30">
        <v>68</v>
      </c>
      <c r="AU30">
        <v>68</v>
      </c>
      <c r="AV30">
        <v>24</v>
      </c>
      <c r="AW30">
        <v>308</v>
      </c>
      <c r="AX30">
        <v>44</v>
      </c>
      <c r="AY30">
        <v>2316</v>
      </c>
      <c r="AZ30">
        <v>312</v>
      </c>
      <c r="BA30">
        <v>694</v>
      </c>
      <c r="BB30">
        <v>22</v>
      </c>
      <c r="BC30">
        <v>12</v>
      </c>
      <c r="BD30">
        <v>732</v>
      </c>
      <c r="BE30">
        <v>117</v>
      </c>
      <c r="BF30" s="7">
        <v>4717</v>
      </c>
      <c r="BG30">
        <v>0</v>
      </c>
      <c r="BH30">
        <v>0</v>
      </c>
      <c r="BI30">
        <v>21</v>
      </c>
      <c r="BJ30">
        <v>0</v>
      </c>
      <c r="BK30">
        <v>13</v>
      </c>
      <c r="BL30" s="7">
        <v>34</v>
      </c>
      <c r="BM30">
        <v>683</v>
      </c>
      <c r="BN30">
        <v>2509</v>
      </c>
      <c r="BO30">
        <v>346</v>
      </c>
      <c r="BP30">
        <v>386</v>
      </c>
      <c r="BQ30">
        <v>779</v>
      </c>
      <c r="BR30">
        <v>13</v>
      </c>
      <c r="BY30" s="8">
        <v>4716</v>
      </c>
      <c r="BZ30">
        <v>0</v>
      </c>
      <c r="CA30">
        <v>0</v>
      </c>
      <c r="CB30">
        <v>31</v>
      </c>
      <c r="CC30">
        <v>0</v>
      </c>
      <c r="CD30">
        <v>3</v>
      </c>
      <c r="CE30" s="8">
        <v>34</v>
      </c>
      <c r="CF30" s="20" t="s">
        <v>1439</v>
      </c>
      <c r="CG30" s="20" t="s">
        <v>1440</v>
      </c>
      <c r="CH30" s="20" t="s">
        <v>1441</v>
      </c>
      <c r="CI30" s="20" t="s">
        <v>1442</v>
      </c>
      <c r="CJ30" s="20" t="s">
        <v>1443</v>
      </c>
      <c r="CK30" s="20" t="s">
        <v>1444</v>
      </c>
      <c r="CL30" s="20"/>
      <c r="CM30" s="20"/>
      <c r="CN30" s="20"/>
      <c r="CO30" s="20"/>
      <c r="CP30" s="20"/>
      <c r="CQ30" s="20"/>
    </row>
    <row r="31" spans="1:95">
      <c r="A31" s="22" t="s">
        <v>56</v>
      </c>
      <c r="B31" s="22" t="s">
        <v>67</v>
      </c>
      <c r="C31" s="22" t="s">
        <v>4</v>
      </c>
      <c r="D31" s="22" t="s">
        <v>11</v>
      </c>
      <c r="E31" s="22" t="s">
        <v>68</v>
      </c>
      <c r="F31" s="16">
        <v>4384</v>
      </c>
      <c r="G31" s="16">
        <v>9599</v>
      </c>
      <c r="H31" s="17">
        <v>0.45671424106677777</v>
      </c>
      <c r="I31" t="s">
        <v>1339</v>
      </c>
      <c r="J31">
        <v>889</v>
      </c>
      <c r="K31">
        <v>2646</v>
      </c>
      <c r="L31">
        <v>189</v>
      </c>
      <c r="M31">
        <v>200</v>
      </c>
      <c r="N31">
        <v>223</v>
      </c>
      <c r="O31">
        <v>9</v>
      </c>
      <c r="P31">
        <v>22</v>
      </c>
      <c r="Q31">
        <v>31</v>
      </c>
      <c r="R31">
        <v>23</v>
      </c>
      <c r="S31">
        <v>1</v>
      </c>
      <c r="T31">
        <v>75</v>
      </c>
      <c r="U31">
        <v>10</v>
      </c>
      <c r="V31" s="6">
        <v>4318</v>
      </c>
      <c r="W31">
        <v>0</v>
      </c>
      <c r="X31">
        <v>0</v>
      </c>
      <c r="Y31">
        <v>11</v>
      </c>
      <c r="Z31">
        <v>13</v>
      </c>
      <c r="AA31">
        <v>40</v>
      </c>
      <c r="AB31" s="6">
        <v>64</v>
      </c>
      <c r="AC31">
        <v>345</v>
      </c>
      <c r="AD31">
        <v>395</v>
      </c>
      <c r="AE31">
        <v>712</v>
      </c>
      <c r="AF31">
        <v>643</v>
      </c>
      <c r="AG31">
        <v>749</v>
      </c>
      <c r="AH31">
        <v>46</v>
      </c>
      <c r="AI31">
        <v>81</v>
      </c>
      <c r="AJ31">
        <v>141</v>
      </c>
      <c r="AK31">
        <v>85</v>
      </c>
      <c r="AL31">
        <v>43</v>
      </c>
      <c r="AM31">
        <v>259</v>
      </c>
      <c r="AN31">
        <v>32</v>
      </c>
      <c r="AO31" s="6">
        <v>3531</v>
      </c>
      <c r="AP31">
        <v>783</v>
      </c>
      <c r="AQ31">
        <v>4</v>
      </c>
      <c r="AR31">
        <v>0</v>
      </c>
      <c r="AS31" s="6">
        <v>787</v>
      </c>
      <c r="AT31">
        <v>57</v>
      </c>
      <c r="AU31">
        <v>41</v>
      </c>
      <c r="AV31">
        <v>12</v>
      </c>
      <c r="AW31">
        <v>263</v>
      </c>
      <c r="AX31">
        <v>28</v>
      </c>
      <c r="AY31">
        <v>2319</v>
      </c>
      <c r="AZ31">
        <v>282</v>
      </c>
      <c r="BA31">
        <v>699</v>
      </c>
      <c r="BB31">
        <v>28</v>
      </c>
      <c r="BC31">
        <v>13</v>
      </c>
      <c r="BD31">
        <v>455</v>
      </c>
      <c r="BE31">
        <v>127</v>
      </c>
      <c r="BF31" s="7">
        <v>4324</v>
      </c>
      <c r="BG31">
        <v>0</v>
      </c>
      <c r="BH31">
        <v>0</v>
      </c>
      <c r="BI31">
        <v>47</v>
      </c>
      <c r="BJ31">
        <v>0</v>
      </c>
      <c r="BK31">
        <v>12</v>
      </c>
      <c r="BL31" s="7">
        <v>59</v>
      </c>
      <c r="BM31">
        <v>716</v>
      </c>
      <c r="BN31">
        <v>2465</v>
      </c>
      <c r="BO31">
        <v>340</v>
      </c>
      <c r="BP31">
        <v>297</v>
      </c>
      <c r="BQ31">
        <v>509</v>
      </c>
      <c r="BR31">
        <v>12</v>
      </c>
      <c r="BY31" s="8">
        <v>4339</v>
      </c>
      <c r="BZ31">
        <v>0</v>
      </c>
      <c r="CA31">
        <v>0</v>
      </c>
      <c r="CB31">
        <v>42</v>
      </c>
      <c r="CC31">
        <v>2</v>
      </c>
      <c r="CD31">
        <v>1</v>
      </c>
      <c r="CE31" s="8">
        <v>45</v>
      </c>
      <c r="CF31" s="20" t="s">
        <v>1439</v>
      </c>
      <c r="CG31" s="20" t="s">
        <v>1440</v>
      </c>
      <c r="CH31" s="20" t="s">
        <v>1441</v>
      </c>
      <c r="CI31" s="20" t="s">
        <v>1442</v>
      </c>
      <c r="CJ31" s="20" t="s">
        <v>1443</v>
      </c>
      <c r="CK31" s="20" t="s">
        <v>1444</v>
      </c>
      <c r="CL31" s="20"/>
      <c r="CM31" s="20"/>
      <c r="CN31" s="20"/>
      <c r="CO31" s="20"/>
      <c r="CP31" s="20"/>
      <c r="CQ31" s="20"/>
    </row>
    <row r="32" spans="1:95">
      <c r="A32" s="22" t="s">
        <v>56</v>
      </c>
      <c r="B32" s="22" t="s">
        <v>69</v>
      </c>
      <c r="C32" s="22" t="s">
        <v>4</v>
      </c>
      <c r="D32" s="22" t="s">
        <v>11</v>
      </c>
      <c r="E32" s="22" t="s">
        <v>70</v>
      </c>
      <c r="F32" s="16">
        <v>4970</v>
      </c>
      <c r="G32" s="16">
        <v>9973</v>
      </c>
      <c r="H32" s="17">
        <v>0.49834553293893513</v>
      </c>
      <c r="I32" t="s">
        <v>1338</v>
      </c>
      <c r="J32">
        <v>2107</v>
      </c>
      <c r="K32">
        <v>1598</v>
      </c>
      <c r="L32">
        <v>438</v>
      </c>
      <c r="M32">
        <v>285</v>
      </c>
      <c r="N32">
        <v>176</v>
      </c>
      <c r="O32">
        <v>25</v>
      </c>
      <c r="P32">
        <v>41</v>
      </c>
      <c r="Q32">
        <v>51</v>
      </c>
      <c r="R32">
        <v>49</v>
      </c>
      <c r="S32">
        <v>4</v>
      </c>
      <c r="T32">
        <v>128</v>
      </c>
      <c r="U32">
        <v>5</v>
      </c>
      <c r="V32" s="6">
        <v>4907</v>
      </c>
      <c r="W32">
        <v>0</v>
      </c>
      <c r="X32">
        <v>1</v>
      </c>
      <c r="Y32">
        <v>10</v>
      </c>
      <c r="Z32">
        <v>13</v>
      </c>
      <c r="AA32">
        <v>37</v>
      </c>
      <c r="AB32" s="6">
        <v>61</v>
      </c>
      <c r="AC32">
        <v>686</v>
      </c>
      <c r="AD32">
        <v>415</v>
      </c>
      <c r="AE32">
        <v>1218</v>
      </c>
      <c r="AF32">
        <v>757</v>
      </c>
      <c r="AG32">
        <v>407</v>
      </c>
      <c r="AH32">
        <v>54</v>
      </c>
      <c r="AI32">
        <v>106</v>
      </c>
      <c r="AJ32">
        <v>118</v>
      </c>
      <c r="AK32">
        <v>157</v>
      </c>
      <c r="AL32">
        <v>43</v>
      </c>
      <c r="AM32">
        <v>442</v>
      </c>
      <c r="AN32">
        <v>37</v>
      </c>
      <c r="AO32" s="6">
        <v>4440</v>
      </c>
      <c r="AP32">
        <v>464</v>
      </c>
      <c r="AQ32">
        <v>3</v>
      </c>
      <c r="AR32">
        <v>0</v>
      </c>
      <c r="AS32" s="6">
        <v>467</v>
      </c>
      <c r="AT32">
        <v>51</v>
      </c>
      <c r="AU32">
        <v>77</v>
      </c>
      <c r="AV32">
        <v>26</v>
      </c>
      <c r="AW32">
        <v>414</v>
      </c>
      <c r="AX32">
        <v>40</v>
      </c>
      <c r="AY32">
        <v>1309</v>
      </c>
      <c r="AZ32">
        <v>558</v>
      </c>
      <c r="BA32">
        <v>1824</v>
      </c>
      <c r="BB32">
        <v>39</v>
      </c>
      <c r="BC32">
        <v>18</v>
      </c>
      <c r="BD32">
        <v>344</v>
      </c>
      <c r="BE32">
        <v>226</v>
      </c>
      <c r="BF32" s="7">
        <v>4926</v>
      </c>
      <c r="BG32">
        <v>0</v>
      </c>
      <c r="BH32">
        <v>0</v>
      </c>
      <c r="BI32">
        <v>31</v>
      </c>
      <c r="BJ32">
        <v>1</v>
      </c>
      <c r="BK32">
        <v>11</v>
      </c>
      <c r="BL32" s="7">
        <v>43</v>
      </c>
      <c r="BM32">
        <v>2055</v>
      </c>
      <c r="BN32">
        <v>1421</v>
      </c>
      <c r="BO32">
        <v>599</v>
      </c>
      <c r="BP32">
        <v>438</v>
      </c>
      <c r="BQ32">
        <v>395</v>
      </c>
      <c r="BR32">
        <v>16</v>
      </c>
      <c r="BY32" s="8">
        <v>4924</v>
      </c>
      <c r="BZ32">
        <v>0</v>
      </c>
      <c r="CA32">
        <v>0</v>
      </c>
      <c r="CB32">
        <v>38</v>
      </c>
      <c r="CC32">
        <v>0</v>
      </c>
      <c r="CD32">
        <v>8</v>
      </c>
      <c r="CE32" s="8">
        <v>46</v>
      </c>
      <c r="CF32" s="20" t="s">
        <v>1439</v>
      </c>
      <c r="CG32" s="20" t="s">
        <v>1440</v>
      </c>
      <c r="CH32" s="20" t="s">
        <v>1441</v>
      </c>
      <c r="CI32" s="20" t="s">
        <v>1442</v>
      </c>
      <c r="CJ32" s="20" t="s">
        <v>1443</v>
      </c>
      <c r="CK32" s="20" t="s">
        <v>1444</v>
      </c>
      <c r="CL32" s="20"/>
      <c r="CM32" s="20"/>
      <c r="CN32" s="20"/>
      <c r="CO32" s="20"/>
      <c r="CP32" s="20"/>
      <c r="CQ32" s="20"/>
    </row>
    <row r="33" spans="1:95">
      <c r="A33" s="22" t="s">
        <v>56</v>
      </c>
      <c r="B33" s="22" t="s">
        <v>71</v>
      </c>
      <c r="C33" s="22" t="s">
        <v>4</v>
      </c>
      <c r="D33" s="22" t="s">
        <v>11</v>
      </c>
      <c r="E33" s="22" t="s">
        <v>72</v>
      </c>
      <c r="F33" s="16">
        <v>4723</v>
      </c>
      <c r="G33" s="16">
        <v>10033</v>
      </c>
      <c r="H33" s="17">
        <v>0.4707465364297817</v>
      </c>
      <c r="I33" t="s">
        <v>1339</v>
      </c>
      <c r="J33">
        <v>1434</v>
      </c>
      <c r="K33">
        <v>2264</v>
      </c>
      <c r="L33">
        <v>271</v>
      </c>
      <c r="M33">
        <v>281</v>
      </c>
      <c r="N33">
        <v>172</v>
      </c>
      <c r="O33">
        <v>12</v>
      </c>
      <c r="P33">
        <v>40</v>
      </c>
      <c r="Q33">
        <v>40</v>
      </c>
      <c r="R33">
        <v>19</v>
      </c>
      <c r="S33">
        <v>7</v>
      </c>
      <c r="T33">
        <v>95</v>
      </c>
      <c r="U33">
        <v>15</v>
      </c>
      <c r="V33" s="6">
        <v>4650</v>
      </c>
      <c r="W33">
        <v>0</v>
      </c>
      <c r="X33">
        <v>0</v>
      </c>
      <c r="Y33">
        <v>14</v>
      </c>
      <c r="Z33">
        <v>20</v>
      </c>
      <c r="AA33">
        <v>37</v>
      </c>
      <c r="AB33" s="6">
        <v>71</v>
      </c>
      <c r="AC33">
        <v>460</v>
      </c>
      <c r="AD33">
        <v>403</v>
      </c>
      <c r="AE33">
        <v>932</v>
      </c>
      <c r="AF33">
        <v>729</v>
      </c>
      <c r="AG33">
        <v>591</v>
      </c>
      <c r="AH33">
        <v>46</v>
      </c>
      <c r="AI33">
        <v>86</v>
      </c>
      <c r="AJ33">
        <v>117</v>
      </c>
      <c r="AK33">
        <v>124</v>
      </c>
      <c r="AL33">
        <v>41</v>
      </c>
      <c r="AM33">
        <v>368</v>
      </c>
      <c r="AN33">
        <v>32</v>
      </c>
      <c r="AO33" s="6">
        <v>3929</v>
      </c>
      <c r="AP33">
        <v>707</v>
      </c>
      <c r="AQ33">
        <v>12</v>
      </c>
      <c r="AR33">
        <v>2</v>
      </c>
      <c r="AS33" s="6">
        <v>721</v>
      </c>
      <c r="AT33">
        <v>51</v>
      </c>
      <c r="AU33">
        <v>45</v>
      </c>
      <c r="AV33">
        <v>20</v>
      </c>
      <c r="AW33">
        <v>394</v>
      </c>
      <c r="AX33">
        <v>44</v>
      </c>
      <c r="AY33">
        <v>1965</v>
      </c>
      <c r="AZ33">
        <v>402</v>
      </c>
      <c r="BA33">
        <v>1167</v>
      </c>
      <c r="BB33">
        <v>42</v>
      </c>
      <c r="BC33">
        <v>23</v>
      </c>
      <c r="BD33">
        <v>352</v>
      </c>
      <c r="BE33">
        <v>175</v>
      </c>
      <c r="BF33" s="7">
        <v>4680</v>
      </c>
      <c r="BG33">
        <v>0</v>
      </c>
      <c r="BH33">
        <v>0</v>
      </c>
      <c r="BI33">
        <v>35</v>
      </c>
      <c r="BJ33">
        <v>1</v>
      </c>
      <c r="BK33">
        <v>7</v>
      </c>
      <c r="BL33" s="7">
        <v>43</v>
      </c>
      <c r="BM33">
        <v>1245</v>
      </c>
      <c r="BN33">
        <v>2123</v>
      </c>
      <c r="BO33">
        <v>463</v>
      </c>
      <c r="BP33">
        <v>419</v>
      </c>
      <c r="BQ33">
        <v>391</v>
      </c>
      <c r="BR33">
        <v>26</v>
      </c>
      <c r="BY33" s="8">
        <v>4667</v>
      </c>
      <c r="BZ33">
        <v>0</v>
      </c>
      <c r="CA33">
        <v>0</v>
      </c>
      <c r="CB33">
        <v>50</v>
      </c>
      <c r="CC33">
        <v>1</v>
      </c>
      <c r="CD33">
        <v>5</v>
      </c>
      <c r="CE33" s="8">
        <v>56</v>
      </c>
      <c r="CF33" s="20" t="s">
        <v>1439</v>
      </c>
      <c r="CG33" s="20" t="s">
        <v>1440</v>
      </c>
      <c r="CH33" s="20" t="s">
        <v>1441</v>
      </c>
      <c r="CI33" s="20" t="s">
        <v>1442</v>
      </c>
      <c r="CJ33" s="20" t="s">
        <v>1443</v>
      </c>
      <c r="CK33" s="20" t="s">
        <v>1444</v>
      </c>
      <c r="CL33" s="20"/>
      <c r="CM33" s="20"/>
      <c r="CN33" s="20"/>
      <c r="CO33" s="20"/>
      <c r="CP33" s="20"/>
      <c r="CQ33" s="20"/>
    </row>
    <row r="34" spans="1:95">
      <c r="A34" s="22" t="s">
        <v>56</v>
      </c>
      <c r="B34" s="22" t="s">
        <v>73</v>
      </c>
      <c r="C34" s="22" t="s">
        <v>4</v>
      </c>
      <c r="D34" s="22" t="s">
        <v>11</v>
      </c>
      <c r="E34" s="22" t="s">
        <v>74</v>
      </c>
      <c r="F34" s="16">
        <v>3036</v>
      </c>
      <c r="G34" s="16">
        <v>9085</v>
      </c>
      <c r="H34" s="17">
        <v>0.33417721518987342</v>
      </c>
      <c r="I34" t="s">
        <v>1339</v>
      </c>
      <c r="J34">
        <v>814</v>
      </c>
      <c r="K34">
        <v>1317</v>
      </c>
      <c r="L34">
        <v>138</v>
      </c>
      <c r="M34">
        <v>163</v>
      </c>
      <c r="N34">
        <v>334</v>
      </c>
      <c r="O34">
        <v>25</v>
      </c>
      <c r="P34">
        <v>28</v>
      </c>
      <c r="Q34">
        <v>80</v>
      </c>
      <c r="R34">
        <v>22</v>
      </c>
      <c r="S34">
        <v>3</v>
      </c>
      <c r="T34">
        <v>43</v>
      </c>
      <c r="U34">
        <v>9</v>
      </c>
      <c r="V34" s="6">
        <v>2976</v>
      </c>
      <c r="W34">
        <v>0</v>
      </c>
      <c r="X34">
        <v>0</v>
      </c>
      <c r="Y34">
        <v>10</v>
      </c>
      <c r="Z34">
        <v>7</v>
      </c>
      <c r="AA34">
        <v>43</v>
      </c>
      <c r="AB34" s="6">
        <v>60</v>
      </c>
      <c r="AC34">
        <v>278</v>
      </c>
      <c r="AD34">
        <v>316</v>
      </c>
      <c r="AE34">
        <v>371</v>
      </c>
      <c r="AF34">
        <v>390</v>
      </c>
      <c r="AG34">
        <v>493</v>
      </c>
      <c r="AH34">
        <v>98</v>
      </c>
      <c r="AI34">
        <v>71</v>
      </c>
      <c r="AJ34">
        <v>137</v>
      </c>
      <c r="AK34">
        <v>66</v>
      </c>
      <c r="AL34">
        <v>28</v>
      </c>
      <c r="AM34">
        <v>146</v>
      </c>
      <c r="AN34">
        <v>24</v>
      </c>
      <c r="AO34" s="6">
        <v>2418</v>
      </c>
      <c r="AP34">
        <v>554</v>
      </c>
      <c r="AQ34">
        <v>3</v>
      </c>
      <c r="AR34">
        <v>1</v>
      </c>
      <c r="AS34" s="6">
        <v>558</v>
      </c>
      <c r="AT34">
        <v>46</v>
      </c>
      <c r="AU34">
        <v>88</v>
      </c>
      <c r="AV34">
        <v>38</v>
      </c>
      <c r="AW34">
        <v>197</v>
      </c>
      <c r="AX34">
        <v>44</v>
      </c>
      <c r="AY34">
        <v>1023</v>
      </c>
      <c r="AZ34">
        <v>171</v>
      </c>
      <c r="BA34">
        <v>725</v>
      </c>
      <c r="BB34">
        <v>27</v>
      </c>
      <c r="BC34">
        <v>4</v>
      </c>
      <c r="BD34">
        <v>572</v>
      </c>
      <c r="BE34">
        <v>72</v>
      </c>
      <c r="BF34" s="7">
        <v>3007</v>
      </c>
      <c r="BG34">
        <v>0</v>
      </c>
      <c r="BH34">
        <v>0</v>
      </c>
      <c r="BI34">
        <v>18</v>
      </c>
      <c r="BJ34">
        <v>1</v>
      </c>
      <c r="BK34">
        <v>10</v>
      </c>
      <c r="BL34" s="7">
        <v>29</v>
      </c>
      <c r="BM34">
        <v>752</v>
      </c>
      <c r="BN34">
        <v>1124</v>
      </c>
      <c r="BO34">
        <v>207</v>
      </c>
      <c r="BP34">
        <v>236</v>
      </c>
      <c r="BQ34">
        <v>661</v>
      </c>
      <c r="BR34">
        <v>24</v>
      </c>
      <c r="BY34" s="8">
        <v>3004</v>
      </c>
      <c r="BZ34">
        <v>0</v>
      </c>
      <c r="CA34">
        <v>0</v>
      </c>
      <c r="CB34">
        <v>28</v>
      </c>
      <c r="CC34">
        <v>1</v>
      </c>
      <c r="CD34">
        <v>2</v>
      </c>
      <c r="CE34" s="8">
        <v>31</v>
      </c>
      <c r="CF34" s="20" t="s">
        <v>1439</v>
      </c>
      <c r="CG34" s="20" t="s">
        <v>1440</v>
      </c>
      <c r="CH34" s="20" t="s">
        <v>1441</v>
      </c>
      <c r="CI34" s="20" t="s">
        <v>1442</v>
      </c>
      <c r="CJ34" s="20" t="s">
        <v>1443</v>
      </c>
      <c r="CK34" s="20" t="s">
        <v>1444</v>
      </c>
      <c r="CL34" s="20"/>
      <c r="CM34" s="20"/>
      <c r="CN34" s="20"/>
      <c r="CO34" s="20"/>
      <c r="CP34" s="20"/>
      <c r="CQ34" s="20"/>
    </row>
    <row r="35" spans="1:95">
      <c r="A35" s="22" t="s">
        <v>56</v>
      </c>
      <c r="B35" s="22" t="s">
        <v>75</v>
      </c>
      <c r="C35" s="22" t="s">
        <v>4</v>
      </c>
      <c r="D35" s="22" t="s">
        <v>11</v>
      </c>
      <c r="E35" s="22" t="s">
        <v>76</v>
      </c>
      <c r="F35" s="16">
        <v>3099</v>
      </c>
      <c r="G35" s="16">
        <v>10021</v>
      </c>
      <c r="H35" s="17">
        <v>0.30925057379503046</v>
      </c>
      <c r="I35" t="s">
        <v>1339</v>
      </c>
      <c r="J35">
        <v>775</v>
      </c>
      <c r="K35">
        <v>1358</v>
      </c>
      <c r="L35">
        <v>132</v>
      </c>
      <c r="M35">
        <v>133</v>
      </c>
      <c r="N35">
        <v>413</v>
      </c>
      <c r="O35">
        <v>30</v>
      </c>
      <c r="P35">
        <v>37</v>
      </c>
      <c r="Q35">
        <v>80</v>
      </c>
      <c r="R35">
        <v>21</v>
      </c>
      <c r="S35">
        <v>4</v>
      </c>
      <c r="T35">
        <v>50</v>
      </c>
      <c r="U35">
        <v>5</v>
      </c>
      <c r="V35" s="6">
        <v>3038</v>
      </c>
      <c r="W35">
        <v>0</v>
      </c>
      <c r="X35">
        <v>0</v>
      </c>
      <c r="Y35">
        <v>5</v>
      </c>
      <c r="Z35">
        <v>5</v>
      </c>
      <c r="AA35">
        <v>51</v>
      </c>
      <c r="AB35" s="6">
        <v>61</v>
      </c>
      <c r="AC35">
        <v>294</v>
      </c>
      <c r="AD35">
        <v>334</v>
      </c>
      <c r="AE35">
        <v>408</v>
      </c>
      <c r="AF35">
        <v>347</v>
      </c>
      <c r="AG35">
        <v>549</v>
      </c>
      <c r="AH35">
        <v>124</v>
      </c>
      <c r="AI35">
        <v>82</v>
      </c>
      <c r="AJ35">
        <v>182</v>
      </c>
      <c r="AK35">
        <v>65</v>
      </c>
      <c r="AL35">
        <v>22</v>
      </c>
      <c r="AM35">
        <v>147</v>
      </c>
      <c r="AN35">
        <v>22</v>
      </c>
      <c r="AO35" s="6">
        <v>2576</v>
      </c>
      <c r="AP35">
        <v>457</v>
      </c>
      <c r="AQ35">
        <v>5</v>
      </c>
      <c r="AR35">
        <v>0</v>
      </c>
      <c r="AS35" s="6">
        <v>462</v>
      </c>
      <c r="AT35">
        <v>36</v>
      </c>
      <c r="AU35">
        <v>93</v>
      </c>
      <c r="AV35">
        <v>51</v>
      </c>
      <c r="AW35">
        <v>144</v>
      </c>
      <c r="AX35">
        <v>57</v>
      </c>
      <c r="AY35">
        <v>1025</v>
      </c>
      <c r="AZ35">
        <v>168</v>
      </c>
      <c r="BA35">
        <v>707</v>
      </c>
      <c r="BB35">
        <v>37</v>
      </c>
      <c r="BC35">
        <v>6</v>
      </c>
      <c r="BD35">
        <v>685</v>
      </c>
      <c r="BE35">
        <v>68</v>
      </c>
      <c r="BF35" s="7">
        <v>3077</v>
      </c>
      <c r="BG35">
        <v>0</v>
      </c>
      <c r="BH35">
        <v>0</v>
      </c>
      <c r="BI35">
        <v>9</v>
      </c>
      <c r="BJ35">
        <v>0</v>
      </c>
      <c r="BK35">
        <v>13</v>
      </c>
      <c r="BL35" s="7">
        <v>22</v>
      </c>
      <c r="BM35">
        <v>752</v>
      </c>
      <c r="BN35">
        <v>1144</v>
      </c>
      <c r="BO35">
        <v>187</v>
      </c>
      <c r="BP35">
        <v>187</v>
      </c>
      <c r="BQ35">
        <v>782</v>
      </c>
      <c r="BR35">
        <v>30</v>
      </c>
      <c r="BY35" s="8">
        <v>3082</v>
      </c>
      <c r="BZ35">
        <v>0</v>
      </c>
      <c r="CA35">
        <v>0</v>
      </c>
      <c r="CB35">
        <v>12</v>
      </c>
      <c r="CC35">
        <v>0</v>
      </c>
      <c r="CD35">
        <v>5</v>
      </c>
      <c r="CE35" s="8">
        <v>17</v>
      </c>
      <c r="CF35" s="20" t="s">
        <v>1439</v>
      </c>
      <c r="CG35" s="20" t="s">
        <v>1440</v>
      </c>
      <c r="CH35" s="20" t="s">
        <v>1441</v>
      </c>
      <c r="CI35" s="20" t="s">
        <v>1442</v>
      </c>
      <c r="CJ35" s="20" t="s">
        <v>1443</v>
      </c>
      <c r="CK35" s="20" t="s">
        <v>1444</v>
      </c>
      <c r="CL35" s="20"/>
      <c r="CM35" s="20"/>
      <c r="CN35" s="20"/>
      <c r="CO35" s="20"/>
      <c r="CP35" s="20"/>
      <c r="CQ35" s="20"/>
    </row>
    <row r="36" spans="1:95">
      <c r="A36" s="22" t="s">
        <v>56</v>
      </c>
      <c r="B36" s="22" t="s">
        <v>77</v>
      </c>
      <c r="C36" s="22" t="s">
        <v>4</v>
      </c>
      <c r="D36" s="22" t="s">
        <v>11</v>
      </c>
      <c r="E36" s="22" t="s">
        <v>78</v>
      </c>
      <c r="F36" s="16">
        <v>3289</v>
      </c>
      <c r="G36" s="16">
        <v>7610</v>
      </c>
      <c r="H36" s="17">
        <v>0.4321944809461235</v>
      </c>
      <c r="I36" t="s">
        <v>1338</v>
      </c>
      <c r="J36">
        <v>1754</v>
      </c>
      <c r="K36">
        <v>609</v>
      </c>
      <c r="L36">
        <v>358</v>
      </c>
      <c r="M36">
        <v>175</v>
      </c>
      <c r="N36">
        <v>90</v>
      </c>
      <c r="O36">
        <v>14</v>
      </c>
      <c r="P36">
        <v>29</v>
      </c>
      <c r="Q36">
        <v>46</v>
      </c>
      <c r="R36">
        <v>26</v>
      </c>
      <c r="S36">
        <v>2</v>
      </c>
      <c r="T36">
        <v>119</v>
      </c>
      <c r="U36">
        <v>20</v>
      </c>
      <c r="V36" s="6">
        <v>3242</v>
      </c>
      <c r="W36">
        <v>0</v>
      </c>
      <c r="X36">
        <v>0</v>
      </c>
      <c r="Y36">
        <v>13</v>
      </c>
      <c r="Z36">
        <v>12</v>
      </c>
      <c r="AA36">
        <v>22</v>
      </c>
      <c r="AB36" s="6">
        <v>47</v>
      </c>
      <c r="AC36">
        <v>561</v>
      </c>
      <c r="AD36">
        <v>229</v>
      </c>
      <c r="AE36">
        <v>891</v>
      </c>
      <c r="AF36">
        <v>388</v>
      </c>
      <c r="AG36">
        <v>158</v>
      </c>
      <c r="AH36">
        <v>26</v>
      </c>
      <c r="AI36">
        <v>101</v>
      </c>
      <c r="AJ36">
        <v>51</v>
      </c>
      <c r="AK36">
        <v>106</v>
      </c>
      <c r="AL36">
        <v>33</v>
      </c>
      <c r="AM36">
        <v>366</v>
      </c>
      <c r="AN36">
        <v>33</v>
      </c>
      <c r="AO36" s="6">
        <v>2943</v>
      </c>
      <c r="AP36">
        <v>293</v>
      </c>
      <c r="AQ36">
        <v>6</v>
      </c>
      <c r="AR36">
        <v>0</v>
      </c>
      <c r="AS36" s="6">
        <v>299</v>
      </c>
      <c r="AT36">
        <v>40</v>
      </c>
      <c r="AU36">
        <v>55</v>
      </c>
      <c r="AV36">
        <v>25</v>
      </c>
      <c r="AW36">
        <v>217</v>
      </c>
      <c r="AX36">
        <v>35</v>
      </c>
      <c r="AY36">
        <v>461</v>
      </c>
      <c r="AZ36">
        <v>498</v>
      </c>
      <c r="BA36">
        <v>1506</v>
      </c>
      <c r="BB36">
        <v>33</v>
      </c>
      <c r="BC36">
        <v>22</v>
      </c>
      <c r="BD36">
        <v>142</v>
      </c>
      <c r="BE36">
        <v>226</v>
      </c>
      <c r="BF36" s="7">
        <v>3260</v>
      </c>
      <c r="BG36">
        <v>0</v>
      </c>
      <c r="BH36">
        <v>0</v>
      </c>
      <c r="BI36">
        <v>18</v>
      </c>
      <c r="BJ36">
        <v>0</v>
      </c>
      <c r="BK36">
        <v>11</v>
      </c>
      <c r="BL36" s="7">
        <v>29</v>
      </c>
      <c r="BM36">
        <v>1666</v>
      </c>
      <c r="BN36">
        <v>505</v>
      </c>
      <c r="BO36">
        <v>564</v>
      </c>
      <c r="BP36">
        <v>315</v>
      </c>
      <c r="BQ36">
        <v>179</v>
      </c>
      <c r="BR36">
        <v>23</v>
      </c>
      <c r="BY36" s="8">
        <v>3252</v>
      </c>
      <c r="BZ36">
        <v>0</v>
      </c>
      <c r="CA36">
        <v>0</v>
      </c>
      <c r="CB36">
        <v>31</v>
      </c>
      <c r="CC36">
        <v>1</v>
      </c>
      <c r="CD36">
        <v>5</v>
      </c>
      <c r="CE36" s="8">
        <v>37</v>
      </c>
      <c r="CF36" s="20" t="s">
        <v>1439</v>
      </c>
      <c r="CG36" s="20" t="s">
        <v>1440</v>
      </c>
      <c r="CH36" s="20" t="s">
        <v>1441</v>
      </c>
      <c r="CI36" s="20" t="s">
        <v>1442</v>
      </c>
      <c r="CJ36" s="20" t="s">
        <v>1443</v>
      </c>
      <c r="CK36" s="20" t="s">
        <v>1444</v>
      </c>
      <c r="CL36" s="20"/>
      <c r="CM36" s="20"/>
      <c r="CN36" s="20"/>
      <c r="CO36" s="20"/>
      <c r="CP36" s="20"/>
      <c r="CQ36" s="20"/>
    </row>
    <row r="37" spans="1:95">
      <c r="A37" s="22" t="s">
        <v>56</v>
      </c>
      <c r="B37" s="22" t="s">
        <v>79</v>
      </c>
      <c r="C37" s="22" t="s">
        <v>4</v>
      </c>
      <c r="D37" s="22" t="s">
        <v>11</v>
      </c>
      <c r="E37" s="22" t="s">
        <v>80</v>
      </c>
      <c r="F37" s="16">
        <v>1604</v>
      </c>
      <c r="G37" s="16">
        <v>3349</v>
      </c>
      <c r="H37" s="17">
        <v>0.47894893998208421</v>
      </c>
      <c r="I37" t="s">
        <v>1339</v>
      </c>
      <c r="J37">
        <v>203</v>
      </c>
      <c r="K37">
        <v>1031</v>
      </c>
      <c r="L37">
        <v>63</v>
      </c>
      <c r="M37">
        <v>60</v>
      </c>
      <c r="N37">
        <v>150</v>
      </c>
      <c r="O37">
        <v>11</v>
      </c>
      <c r="P37">
        <v>8</v>
      </c>
      <c r="Q37">
        <v>22</v>
      </c>
      <c r="R37">
        <v>8</v>
      </c>
      <c r="S37">
        <v>1</v>
      </c>
      <c r="T37">
        <v>19</v>
      </c>
      <c r="U37">
        <v>2</v>
      </c>
      <c r="V37" s="6">
        <v>1578</v>
      </c>
      <c r="W37">
        <v>0</v>
      </c>
      <c r="X37">
        <v>0</v>
      </c>
      <c r="Y37">
        <v>3</v>
      </c>
      <c r="Z37">
        <v>6</v>
      </c>
      <c r="AA37">
        <v>17</v>
      </c>
      <c r="AB37" s="6">
        <v>26</v>
      </c>
      <c r="AC37">
        <v>80</v>
      </c>
      <c r="AD37">
        <v>182</v>
      </c>
      <c r="AE37">
        <v>168</v>
      </c>
      <c r="AF37">
        <v>129</v>
      </c>
      <c r="AG37">
        <v>425</v>
      </c>
      <c r="AH37">
        <v>31</v>
      </c>
      <c r="AI37">
        <v>31</v>
      </c>
      <c r="AJ37">
        <v>57</v>
      </c>
      <c r="AK37">
        <v>26</v>
      </c>
      <c r="AL37">
        <v>10</v>
      </c>
      <c r="AM37">
        <v>79</v>
      </c>
      <c r="AN37">
        <v>5</v>
      </c>
      <c r="AO37" s="6">
        <v>1223</v>
      </c>
      <c r="AP37">
        <v>353</v>
      </c>
      <c r="AQ37">
        <v>2</v>
      </c>
      <c r="AR37">
        <v>0</v>
      </c>
      <c r="AS37" s="6">
        <v>355</v>
      </c>
      <c r="AT37">
        <v>24</v>
      </c>
      <c r="AU37">
        <v>19</v>
      </c>
      <c r="AV37">
        <v>17</v>
      </c>
      <c r="AW37">
        <v>81</v>
      </c>
      <c r="AX37">
        <v>18</v>
      </c>
      <c r="AY37">
        <v>782</v>
      </c>
      <c r="AZ37">
        <v>81</v>
      </c>
      <c r="BA37">
        <v>159</v>
      </c>
      <c r="BB37">
        <v>12</v>
      </c>
      <c r="BC37">
        <v>5</v>
      </c>
      <c r="BD37">
        <v>360</v>
      </c>
      <c r="BE37">
        <v>32</v>
      </c>
      <c r="BF37" s="7">
        <v>1590</v>
      </c>
      <c r="BG37">
        <v>0</v>
      </c>
      <c r="BH37">
        <v>0</v>
      </c>
      <c r="BI37">
        <v>10</v>
      </c>
      <c r="BJ37">
        <v>1</v>
      </c>
      <c r="BK37">
        <v>2</v>
      </c>
      <c r="BL37" s="7">
        <v>13</v>
      </c>
      <c r="BM37">
        <v>163</v>
      </c>
      <c r="BN37">
        <v>842</v>
      </c>
      <c r="BO37">
        <v>96</v>
      </c>
      <c r="BP37">
        <v>80</v>
      </c>
      <c r="BQ37">
        <v>406</v>
      </c>
      <c r="BR37">
        <v>0</v>
      </c>
      <c r="BY37" s="8">
        <v>1587</v>
      </c>
      <c r="BZ37">
        <v>0</v>
      </c>
      <c r="CA37">
        <v>0</v>
      </c>
      <c r="CB37">
        <v>13</v>
      </c>
      <c r="CC37">
        <v>0</v>
      </c>
      <c r="CD37">
        <v>3</v>
      </c>
      <c r="CE37" s="8">
        <v>16</v>
      </c>
      <c r="CF37" s="20" t="s">
        <v>1439</v>
      </c>
      <c r="CG37" s="20" t="s">
        <v>1440</v>
      </c>
      <c r="CH37" s="20" t="s">
        <v>1441</v>
      </c>
      <c r="CI37" s="20" t="s">
        <v>1442</v>
      </c>
      <c r="CJ37" s="20" t="s">
        <v>1443</v>
      </c>
      <c r="CK37" s="20" t="s">
        <v>1444</v>
      </c>
      <c r="CL37" s="20"/>
      <c r="CM37" s="20"/>
      <c r="CN37" s="20"/>
      <c r="CO37" s="20"/>
      <c r="CP37" s="20"/>
      <c r="CQ37" s="20"/>
    </row>
    <row r="38" spans="1:95">
      <c r="A38" s="22" t="s">
        <v>56</v>
      </c>
      <c r="B38" s="22" t="s">
        <v>81</v>
      </c>
      <c r="C38" s="22" t="s">
        <v>4</v>
      </c>
      <c r="D38" s="22" t="s">
        <v>11</v>
      </c>
      <c r="E38" s="22" t="s">
        <v>82</v>
      </c>
      <c r="F38" s="16">
        <v>4838</v>
      </c>
      <c r="G38" s="16">
        <v>9565</v>
      </c>
      <c r="H38" s="17">
        <v>0.5058024046001045</v>
      </c>
      <c r="I38" t="s">
        <v>1339</v>
      </c>
      <c r="J38">
        <v>862</v>
      </c>
      <c r="K38">
        <v>3048</v>
      </c>
      <c r="L38">
        <v>168</v>
      </c>
      <c r="M38">
        <v>221</v>
      </c>
      <c r="N38">
        <v>286</v>
      </c>
      <c r="O38">
        <v>23</v>
      </c>
      <c r="P38">
        <v>32</v>
      </c>
      <c r="Q38">
        <v>42</v>
      </c>
      <c r="R38">
        <v>23</v>
      </c>
      <c r="S38">
        <v>2</v>
      </c>
      <c r="T38">
        <v>60</v>
      </c>
      <c r="U38">
        <v>11</v>
      </c>
      <c r="V38" s="6">
        <v>4778</v>
      </c>
      <c r="W38">
        <v>0</v>
      </c>
      <c r="X38">
        <v>0</v>
      </c>
      <c r="Y38">
        <v>9</v>
      </c>
      <c r="Z38">
        <v>5</v>
      </c>
      <c r="AA38">
        <v>45</v>
      </c>
      <c r="AB38" s="6">
        <v>59</v>
      </c>
      <c r="AC38">
        <v>341</v>
      </c>
      <c r="AD38">
        <v>464</v>
      </c>
      <c r="AE38">
        <v>698</v>
      </c>
      <c r="AF38">
        <v>725</v>
      </c>
      <c r="AG38">
        <v>1000</v>
      </c>
      <c r="AH38">
        <v>87</v>
      </c>
      <c r="AI38">
        <v>88</v>
      </c>
      <c r="AJ38">
        <v>182</v>
      </c>
      <c r="AK38">
        <v>86</v>
      </c>
      <c r="AL38">
        <v>26</v>
      </c>
      <c r="AM38">
        <v>253</v>
      </c>
      <c r="AN38">
        <v>32</v>
      </c>
      <c r="AO38" s="6">
        <v>3982</v>
      </c>
      <c r="AP38">
        <v>787</v>
      </c>
      <c r="AQ38">
        <v>8</v>
      </c>
      <c r="AR38">
        <v>1</v>
      </c>
      <c r="AS38" s="6">
        <v>796</v>
      </c>
      <c r="AT38">
        <v>30</v>
      </c>
      <c r="AU38">
        <v>67</v>
      </c>
      <c r="AV38">
        <v>30</v>
      </c>
      <c r="AW38">
        <v>349</v>
      </c>
      <c r="AX38">
        <v>42</v>
      </c>
      <c r="AY38">
        <v>2530</v>
      </c>
      <c r="AZ38">
        <v>244</v>
      </c>
      <c r="BA38">
        <v>721</v>
      </c>
      <c r="BB38">
        <v>30</v>
      </c>
      <c r="BC38">
        <v>7</v>
      </c>
      <c r="BD38">
        <v>654</v>
      </c>
      <c r="BE38">
        <v>96</v>
      </c>
      <c r="BF38" s="7">
        <v>4800</v>
      </c>
      <c r="BG38">
        <v>0</v>
      </c>
      <c r="BH38">
        <v>0</v>
      </c>
      <c r="BI38">
        <v>28</v>
      </c>
      <c r="BJ38">
        <v>0</v>
      </c>
      <c r="BK38">
        <v>10</v>
      </c>
      <c r="BL38" s="7">
        <v>38</v>
      </c>
      <c r="BM38">
        <v>700</v>
      </c>
      <c r="BN38">
        <v>2732</v>
      </c>
      <c r="BO38">
        <v>267</v>
      </c>
      <c r="BP38">
        <v>361</v>
      </c>
      <c r="BQ38">
        <v>715</v>
      </c>
      <c r="BR38">
        <v>14</v>
      </c>
      <c r="BY38" s="8">
        <v>4789</v>
      </c>
      <c r="BZ38">
        <v>0</v>
      </c>
      <c r="CA38">
        <v>0</v>
      </c>
      <c r="CB38">
        <v>40</v>
      </c>
      <c r="CC38">
        <v>0</v>
      </c>
      <c r="CD38">
        <v>9</v>
      </c>
      <c r="CE38" s="8">
        <v>49</v>
      </c>
      <c r="CF38" s="20" t="s">
        <v>1439</v>
      </c>
      <c r="CG38" s="20" t="s">
        <v>1440</v>
      </c>
      <c r="CH38" s="20" t="s">
        <v>1441</v>
      </c>
      <c r="CI38" s="20" t="s">
        <v>1442</v>
      </c>
      <c r="CJ38" s="20" t="s">
        <v>1443</v>
      </c>
      <c r="CK38" s="20" t="s">
        <v>1444</v>
      </c>
      <c r="CL38" s="20"/>
      <c r="CM38" s="20"/>
      <c r="CN38" s="20"/>
      <c r="CO38" s="20"/>
      <c r="CP38" s="20"/>
      <c r="CQ38" s="20"/>
    </row>
    <row r="39" spans="1:95">
      <c r="A39" s="22" t="s">
        <v>56</v>
      </c>
      <c r="B39" s="22" t="s">
        <v>83</v>
      </c>
      <c r="C39" s="22" t="s">
        <v>4</v>
      </c>
      <c r="D39" s="22" t="s">
        <v>11</v>
      </c>
      <c r="E39" s="22" t="s">
        <v>84</v>
      </c>
      <c r="F39" s="16">
        <v>5067</v>
      </c>
      <c r="G39" s="16">
        <v>10504</v>
      </c>
      <c r="H39" s="17">
        <v>0.48238766184310738</v>
      </c>
      <c r="I39" t="s">
        <v>1339</v>
      </c>
      <c r="J39">
        <v>1026</v>
      </c>
      <c r="K39">
        <v>2934</v>
      </c>
      <c r="L39">
        <v>243</v>
      </c>
      <c r="M39">
        <v>244</v>
      </c>
      <c r="N39">
        <v>341</v>
      </c>
      <c r="O39">
        <v>14</v>
      </c>
      <c r="P39">
        <v>25</v>
      </c>
      <c r="Q39">
        <v>58</v>
      </c>
      <c r="R39">
        <v>30</v>
      </c>
      <c r="S39">
        <v>7</v>
      </c>
      <c r="T39">
        <v>66</v>
      </c>
      <c r="U39">
        <v>2</v>
      </c>
      <c r="V39" s="6">
        <v>4990</v>
      </c>
      <c r="W39">
        <v>0</v>
      </c>
      <c r="X39">
        <v>0</v>
      </c>
      <c r="Y39">
        <v>10</v>
      </c>
      <c r="Z39">
        <v>13</v>
      </c>
      <c r="AA39">
        <v>54</v>
      </c>
      <c r="AB39" s="6">
        <v>77</v>
      </c>
      <c r="AC39">
        <v>356</v>
      </c>
      <c r="AD39">
        <v>491</v>
      </c>
      <c r="AE39">
        <v>803</v>
      </c>
      <c r="AF39">
        <v>688</v>
      </c>
      <c r="AG39">
        <v>1003</v>
      </c>
      <c r="AH39">
        <v>91</v>
      </c>
      <c r="AI39">
        <v>73</v>
      </c>
      <c r="AJ39">
        <v>200</v>
      </c>
      <c r="AK39">
        <v>106</v>
      </c>
      <c r="AL39">
        <v>43</v>
      </c>
      <c r="AM39">
        <v>231</v>
      </c>
      <c r="AN39">
        <v>24</v>
      </c>
      <c r="AO39" s="6">
        <v>4109</v>
      </c>
      <c r="AP39">
        <v>880</v>
      </c>
      <c r="AQ39">
        <v>1</v>
      </c>
      <c r="AR39">
        <v>0</v>
      </c>
      <c r="AS39" s="6">
        <v>881</v>
      </c>
      <c r="AT39">
        <v>58</v>
      </c>
      <c r="AU39">
        <v>96</v>
      </c>
      <c r="AV39">
        <v>23</v>
      </c>
      <c r="AW39">
        <v>335</v>
      </c>
      <c r="AX39">
        <v>41</v>
      </c>
      <c r="AY39">
        <v>2395</v>
      </c>
      <c r="AZ39">
        <v>350</v>
      </c>
      <c r="BA39">
        <v>831</v>
      </c>
      <c r="BB39">
        <v>26</v>
      </c>
      <c r="BC39">
        <v>21</v>
      </c>
      <c r="BD39">
        <v>742</v>
      </c>
      <c r="BE39">
        <v>118</v>
      </c>
      <c r="BF39" s="7">
        <v>5036</v>
      </c>
      <c r="BG39">
        <v>0</v>
      </c>
      <c r="BH39">
        <v>0</v>
      </c>
      <c r="BI39">
        <v>23</v>
      </c>
      <c r="BJ39">
        <v>0</v>
      </c>
      <c r="BK39">
        <v>8</v>
      </c>
      <c r="BL39" s="7">
        <v>31</v>
      </c>
      <c r="BM39">
        <v>879</v>
      </c>
      <c r="BN39">
        <v>2619</v>
      </c>
      <c r="BO39">
        <v>369</v>
      </c>
      <c r="BP39">
        <v>365</v>
      </c>
      <c r="BQ39">
        <v>793</v>
      </c>
      <c r="BR39">
        <v>12</v>
      </c>
      <c r="BY39" s="8">
        <v>5037</v>
      </c>
      <c r="BZ39">
        <v>0</v>
      </c>
      <c r="CA39">
        <v>0</v>
      </c>
      <c r="CB39">
        <v>23</v>
      </c>
      <c r="CC39">
        <v>2</v>
      </c>
      <c r="CD39">
        <v>5</v>
      </c>
      <c r="CE39" s="8">
        <v>30</v>
      </c>
      <c r="CF39" s="20" t="s">
        <v>1439</v>
      </c>
      <c r="CG39" s="20" t="s">
        <v>1440</v>
      </c>
      <c r="CH39" s="20" t="s">
        <v>1441</v>
      </c>
      <c r="CI39" s="20" t="s">
        <v>1442</v>
      </c>
      <c r="CJ39" s="20" t="s">
        <v>1443</v>
      </c>
      <c r="CK39" s="20" t="s">
        <v>1444</v>
      </c>
      <c r="CL39" s="20"/>
      <c r="CM39" s="20"/>
      <c r="CN39" s="20"/>
      <c r="CO39" s="20"/>
      <c r="CP39" s="20"/>
      <c r="CQ39" s="20"/>
    </row>
    <row r="40" spans="1:95">
      <c r="A40" s="22" t="s">
        <v>56</v>
      </c>
      <c r="B40" s="22" t="s">
        <v>85</v>
      </c>
      <c r="C40" s="22" t="s">
        <v>4</v>
      </c>
      <c r="D40" s="22" t="s">
        <v>11</v>
      </c>
      <c r="E40" s="22" t="s">
        <v>86</v>
      </c>
      <c r="F40" s="16">
        <v>4749</v>
      </c>
      <c r="G40" s="16">
        <v>10163</v>
      </c>
      <c r="H40" s="17">
        <v>0.46728328249532619</v>
      </c>
      <c r="I40" t="s">
        <v>1339</v>
      </c>
      <c r="J40">
        <v>1234</v>
      </c>
      <c r="K40">
        <v>2414</v>
      </c>
      <c r="L40">
        <v>232</v>
      </c>
      <c r="M40">
        <v>315</v>
      </c>
      <c r="N40">
        <v>239</v>
      </c>
      <c r="O40">
        <v>12</v>
      </c>
      <c r="P40">
        <v>39</v>
      </c>
      <c r="Q40">
        <v>54</v>
      </c>
      <c r="R40">
        <v>33</v>
      </c>
      <c r="S40">
        <v>3</v>
      </c>
      <c r="T40">
        <v>90</v>
      </c>
      <c r="U40">
        <v>9</v>
      </c>
      <c r="V40" s="6">
        <v>4674</v>
      </c>
      <c r="W40">
        <v>0</v>
      </c>
      <c r="X40">
        <v>0</v>
      </c>
      <c r="Y40">
        <v>8</v>
      </c>
      <c r="Z40">
        <v>6</v>
      </c>
      <c r="AA40">
        <v>61</v>
      </c>
      <c r="AB40" s="6">
        <v>75</v>
      </c>
      <c r="AC40">
        <v>467</v>
      </c>
      <c r="AD40">
        <v>471</v>
      </c>
      <c r="AE40">
        <v>819</v>
      </c>
      <c r="AF40">
        <v>643</v>
      </c>
      <c r="AG40">
        <v>650</v>
      </c>
      <c r="AH40">
        <v>68</v>
      </c>
      <c r="AI40">
        <v>74</v>
      </c>
      <c r="AJ40">
        <v>120</v>
      </c>
      <c r="AK40">
        <v>104</v>
      </c>
      <c r="AL40">
        <v>39</v>
      </c>
      <c r="AM40">
        <v>348</v>
      </c>
      <c r="AN40">
        <v>29</v>
      </c>
      <c r="AO40" s="6">
        <v>3832</v>
      </c>
      <c r="AP40">
        <v>836</v>
      </c>
      <c r="AQ40">
        <v>6</v>
      </c>
      <c r="AR40">
        <v>0</v>
      </c>
      <c r="AS40" s="6">
        <v>842</v>
      </c>
      <c r="AT40">
        <v>44</v>
      </c>
      <c r="AU40">
        <v>50</v>
      </c>
      <c r="AV40">
        <v>28</v>
      </c>
      <c r="AW40">
        <v>387</v>
      </c>
      <c r="AX40">
        <v>45</v>
      </c>
      <c r="AY40">
        <v>2036</v>
      </c>
      <c r="AZ40">
        <v>340</v>
      </c>
      <c r="BA40">
        <v>1049</v>
      </c>
      <c r="BB40">
        <v>44</v>
      </c>
      <c r="BC40">
        <v>26</v>
      </c>
      <c r="BD40">
        <v>470</v>
      </c>
      <c r="BE40">
        <v>175</v>
      </c>
      <c r="BF40" s="7">
        <v>4694</v>
      </c>
      <c r="BG40">
        <v>0</v>
      </c>
      <c r="BH40">
        <v>0</v>
      </c>
      <c r="BI40">
        <v>36</v>
      </c>
      <c r="BJ40">
        <v>2</v>
      </c>
      <c r="BK40">
        <v>16</v>
      </c>
      <c r="BL40" s="7">
        <v>54</v>
      </c>
      <c r="BM40">
        <v>1150</v>
      </c>
      <c r="BN40">
        <v>2250</v>
      </c>
      <c r="BO40">
        <v>386</v>
      </c>
      <c r="BP40">
        <v>392</v>
      </c>
      <c r="BQ40">
        <v>512</v>
      </c>
      <c r="BR40">
        <v>21</v>
      </c>
      <c r="BY40" s="8">
        <v>4711</v>
      </c>
      <c r="BZ40">
        <v>0</v>
      </c>
      <c r="CA40">
        <v>0</v>
      </c>
      <c r="CB40">
        <v>31</v>
      </c>
      <c r="CC40">
        <v>1</v>
      </c>
      <c r="CD40">
        <v>5</v>
      </c>
      <c r="CE40" s="8">
        <v>37</v>
      </c>
      <c r="CF40" s="20" t="s">
        <v>1439</v>
      </c>
      <c r="CG40" s="20" t="s">
        <v>1440</v>
      </c>
      <c r="CH40" s="20" t="s">
        <v>1441</v>
      </c>
      <c r="CI40" s="20" t="s">
        <v>1442</v>
      </c>
      <c r="CJ40" s="20" t="s">
        <v>1443</v>
      </c>
      <c r="CK40" s="20" t="s">
        <v>1444</v>
      </c>
      <c r="CL40" s="20"/>
      <c r="CM40" s="20"/>
      <c r="CN40" s="20"/>
      <c r="CO40" s="20"/>
      <c r="CP40" s="20"/>
      <c r="CQ40" s="20"/>
    </row>
    <row r="41" spans="1:95">
      <c r="A41" s="22" t="s">
        <v>56</v>
      </c>
      <c r="B41" s="22" t="s">
        <v>87</v>
      </c>
      <c r="C41" s="22" t="s">
        <v>4</v>
      </c>
      <c r="D41" s="22" t="s">
        <v>11</v>
      </c>
      <c r="E41" s="22" t="s">
        <v>88</v>
      </c>
      <c r="F41" s="16">
        <v>2288</v>
      </c>
      <c r="G41" s="16">
        <v>6165</v>
      </c>
      <c r="H41" s="17">
        <v>0.37112733171127332</v>
      </c>
      <c r="I41" t="s">
        <v>1339</v>
      </c>
      <c r="J41">
        <v>662</v>
      </c>
      <c r="K41">
        <v>934</v>
      </c>
      <c r="L41">
        <v>114</v>
      </c>
      <c r="M41">
        <v>90</v>
      </c>
      <c r="N41">
        <v>233</v>
      </c>
      <c r="O41">
        <v>26</v>
      </c>
      <c r="P41">
        <v>35</v>
      </c>
      <c r="Q41">
        <v>61</v>
      </c>
      <c r="R41">
        <v>23</v>
      </c>
      <c r="S41">
        <v>1</v>
      </c>
      <c r="T41">
        <v>41</v>
      </c>
      <c r="U41">
        <v>5</v>
      </c>
      <c r="V41" s="6">
        <v>2225</v>
      </c>
      <c r="W41">
        <v>0</v>
      </c>
      <c r="X41">
        <v>1</v>
      </c>
      <c r="Y41">
        <v>5</v>
      </c>
      <c r="Z41">
        <v>5</v>
      </c>
      <c r="AA41">
        <v>52</v>
      </c>
      <c r="AB41" s="6">
        <v>63</v>
      </c>
      <c r="AC41">
        <v>214</v>
      </c>
      <c r="AD41">
        <v>240</v>
      </c>
      <c r="AE41">
        <v>359</v>
      </c>
      <c r="AF41">
        <v>252</v>
      </c>
      <c r="AG41">
        <v>363</v>
      </c>
      <c r="AH41">
        <v>52</v>
      </c>
      <c r="AI41">
        <v>48</v>
      </c>
      <c r="AJ41">
        <v>110</v>
      </c>
      <c r="AK41">
        <v>61</v>
      </c>
      <c r="AL41">
        <v>15</v>
      </c>
      <c r="AM41">
        <v>149</v>
      </c>
      <c r="AN41">
        <v>13</v>
      </c>
      <c r="AO41" s="6">
        <v>1876</v>
      </c>
      <c r="AP41">
        <v>345</v>
      </c>
      <c r="AQ41">
        <v>4</v>
      </c>
      <c r="AR41">
        <v>0</v>
      </c>
      <c r="AS41" s="6">
        <v>349</v>
      </c>
      <c r="AT41">
        <v>35</v>
      </c>
      <c r="AU41">
        <v>82</v>
      </c>
      <c r="AV41">
        <v>28</v>
      </c>
      <c r="AW41">
        <v>95</v>
      </c>
      <c r="AX41">
        <v>25</v>
      </c>
      <c r="AY41">
        <v>734</v>
      </c>
      <c r="AZ41">
        <v>144</v>
      </c>
      <c r="BA41">
        <v>612</v>
      </c>
      <c r="BB41">
        <v>22</v>
      </c>
      <c r="BC41">
        <v>8</v>
      </c>
      <c r="BD41">
        <v>413</v>
      </c>
      <c r="BE41">
        <v>66</v>
      </c>
      <c r="BF41" s="7">
        <v>2264</v>
      </c>
      <c r="BG41">
        <v>0</v>
      </c>
      <c r="BH41">
        <v>0</v>
      </c>
      <c r="BI41">
        <v>16</v>
      </c>
      <c r="BJ41">
        <v>2</v>
      </c>
      <c r="BK41">
        <v>6</v>
      </c>
      <c r="BL41" s="7">
        <v>24</v>
      </c>
      <c r="BM41">
        <v>645</v>
      </c>
      <c r="BN41">
        <v>829</v>
      </c>
      <c r="BO41">
        <v>171</v>
      </c>
      <c r="BP41">
        <v>120</v>
      </c>
      <c r="BQ41">
        <v>477</v>
      </c>
      <c r="BR41">
        <v>16</v>
      </c>
      <c r="BY41" s="8">
        <v>2258</v>
      </c>
      <c r="BZ41">
        <v>0</v>
      </c>
      <c r="CA41">
        <v>0</v>
      </c>
      <c r="CB41">
        <v>25</v>
      </c>
      <c r="CC41">
        <v>1</v>
      </c>
      <c r="CD41">
        <v>4</v>
      </c>
      <c r="CE41" s="8">
        <v>30</v>
      </c>
      <c r="CF41" s="20" t="s">
        <v>1439</v>
      </c>
      <c r="CG41" s="20" t="s">
        <v>1440</v>
      </c>
      <c r="CH41" s="20" t="s">
        <v>1441</v>
      </c>
      <c r="CI41" s="20" t="s">
        <v>1442</v>
      </c>
      <c r="CJ41" s="20" t="s">
        <v>1443</v>
      </c>
      <c r="CK41" s="20" t="s">
        <v>1444</v>
      </c>
      <c r="CL41" s="20"/>
      <c r="CM41" s="20"/>
      <c r="CN41" s="20"/>
      <c r="CO41" s="20"/>
      <c r="CP41" s="20"/>
      <c r="CQ41" s="20"/>
    </row>
    <row r="42" spans="1:95">
      <c r="A42" s="22" t="s">
        <v>56</v>
      </c>
      <c r="B42" s="22" t="s">
        <v>89</v>
      </c>
      <c r="C42" s="22" t="s">
        <v>4</v>
      </c>
      <c r="D42" s="22" t="s">
        <v>11</v>
      </c>
      <c r="E42" s="22" t="s">
        <v>90</v>
      </c>
      <c r="F42" s="16">
        <v>4516</v>
      </c>
      <c r="G42" s="16">
        <v>9958</v>
      </c>
      <c r="H42" s="17">
        <v>0.45350471982325768</v>
      </c>
      <c r="I42" t="s">
        <v>1339</v>
      </c>
      <c r="J42">
        <v>910</v>
      </c>
      <c r="K42">
        <v>2505</v>
      </c>
      <c r="L42">
        <v>169</v>
      </c>
      <c r="M42">
        <v>252</v>
      </c>
      <c r="N42">
        <v>372</v>
      </c>
      <c r="O42">
        <v>21</v>
      </c>
      <c r="P42">
        <v>30</v>
      </c>
      <c r="Q42">
        <v>65</v>
      </c>
      <c r="R42">
        <v>21</v>
      </c>
      <c r="S42">
        <v>4</v>
      </c>
      <c r="T42">
        <v>68</v>
      </c>
      <c r="U42">
        <v>11</v>
      </c>
      <c r="V42" s="6">
        <v>4428</v>
      </c>
      <c r="W42">
        <v>0</v>
      </c>
      <c r="X42">
        <v>0</v>
      </c>
      <c r="Y42">
        <v>12</v>
      </c>
      <c r="Z42">
        <v>21</v>
      </c>
      <c r="AA42">
        <v>55</v>
      </c>
      <c r="AB42" s="6">
        <v>88</v>
      </c>
      <c r="AC42">
        <v>358</v>
      </c>
      <c r="AD42">
        <v>480</v>
      </c>
      <c r="AE42">
        <v>647</v>
      </c>
      <c r="AF42">
        <v>677</v>
      </c>
      <c r="AG42">
        <v>827</v>
      </c>
      <c r="AH42">
        <v>74</v>
      </c>
      <c r="AI42">
        <v>81</v>
      </c>
      <c r="AJ42">
        <v>193</v>
      </c>
      <c r="AK42">
        <v>82</v>
      </c>
      <c r="AL42">
        <v>45</v>
      </c>
      <c r="AM42">
        <v>222</v>
      </c>
      <c r="AN42">
        <v>38</v>
      </c>
      <c r="AO42" s="6">
        <v>3724</v>
      </c>
      <c r="AP42">
        <v>697</v>
      </c>
      <c r="AQ42">
        <v>4</v>
      </c>
      <c r="AR42">
        <v>3</v>
      </c>
      <c r="AS42" s="6">
        <v>704</v>
      </c>
      <c r="AT42">
        <v>54</v>
      </c>
      <c r="AU42">
        <v>111</v>
      </c>
      <c r="AV42">
        <v>23</v>
      </c>
      <c r="AW42">
        <v>332</v>
      </c>
      <c r="AX42">
        <v>56</v>
      </c>
      <c r="AY42">
        <v>2017</v>
      </c>
      <c r="AZ42">
        <v>231</v>
      </c>
      <c r="BA42">
        <v>769</v>
      </c>
      <c r="BB42">
        <v>26</v>
      </c>
      <c r="BC42">
        <v>15</v>
      </c>
      <c r="BD42">
        <v>718</v>
      </c>
      <c r="BE42">
        <v>103</v>
      </c>
      <c r="BF42" s="7">
        <v>4455</v>
      </c>
      <c r="BG42">
        <v>0</v>
      </c>
      <c r="BH42">
        <v>0</v>
      </c>
      <c r="BI42">
        <v>47</v>
      </c>
      <c r="BJ42">
        <v>2</v>
      </c>
      <c r="BK42">
        <v>12</v>
      </c>
      <c r="BL42" s="7">
        <v>61</v>
      </c>
      <c r="BM42">
        <v>807</v>
      </c>
      <c r="BN42">
        <v>2197</v>
      </c>
      <c r="BO42">
        <v>274</v>
      </c>
      <c r="BP42">
        <v>375</v>
      </c>
      <c r="BQ42">
        <v>783</v>
      </c>
      <c r="BR42">
        <v>22</v>
      </c>
      <c r="BY42" s="8">
        <v>4458</v>
      </c>
      <c r="BZ42">
        <v>0</v>
      </c>
      <c r="CA42">
        <v>0</v>
      </c>
      <c r="CB42">
        <v>50</v>
      </c>
      <c r="CC42">
        <v>1</v>
      </c>
      <c r="CD42">
        <v>7</v>
      </c>
      <c r="CE42" s="8">
        <v>58</v>
      </c>
      <c r="CF42" s="20" t="s">
        <v>1439</v>
      </c>
      <c r="CG42" s="20" t="s">
        <v>1440</v>
      </c>
      <c r="CH42" s="20" t="s">
        <v>1441</v>
      </c>
      <c r="CI42" s="20" t="s">
        <v>1442</v>
      </c>
      <c r="CJ42" s="20" t="s">
        <v>1443</v>
      </c>
      <c r="CK42" s="20" t="s">
        <v>1444</v>
      </c>
      <c r="CL42" s="20"/>
      <c r="CM42" s="20"/>
      <c r="CN42" s="20"/>
      <c r="CO42" s="20"/>
      <c r="CP42" s="20"/>
      <c r="CQ42" s="20"/>
    </row>
    <row r="43" spans="1:95">
      <c r="A43" s="22" t="s">
        <v>56</v>
      </c>
      <c r="B43" s="22" t="s">
        <v>91</v>
      </c>
      <c r="C43" s="22" t="s">
        <v>4</v>
      </c>
      <c r="D43" s="22" t="s">
        <v>11</v>
      </c>
      <c r="E43" s="22" t="s">
        <v>92</v>
      </c>
      <c r="F43" s="16">
        <v>4822</v>
      </c>
      <c r="G43" s="16">
        <v>10381</v>
      </c>
      <c r="H43" s="17">
        <v>0.46450245641075039</v>
      </c>
      <c r="I43" t="s">
        <v>1338</v>
      </c>
      <c r="J43">
        <v>2325</v>
      </c>
      <c r="K43">
        <v>1171</v>
      </c>
      <c r="L43">
        <v>444</v>
      </c>
      <c r="M43">
        <v>272</v>
      </c>
      <c r="N43">
        <v>181</v>
      </c>
      <c r="O43">
        <v>25</v>
      </c>
      <c r="P43">
        <v>51</v>
      </c>
      <c r="Q43">
        <v>69</v>
      </c>
      <c r="R43">
        <v>32</v>
      </c>
      <c r="S43">
        <v>5</v>
      </c>
      <c r="T43">
        <v>138</v>
      </c>
      <c r="U43">
        <v>21</v>
      </c>
      <c r="V43" s="6">
        <v>4734</v>
      </c>
      <c r="W43">
        <v>0</v>
      </c>
      <c r="X43">
        <v>0</v>
      </c>
      <c r="Y43">
        <v>13</v>
      </c>
      <c r="Z43">
        <v>7</v>
      </c>
      <c r="AA43">
        <v>67</v>
      </c>
      <c r="AB43" s="6">
        <v>87</v>
      </c>
      <c r="AC43">
        <v>680</v>
      </c>
      <c r="AD43">
        <v>360</v>
      </c>
      <c r="AE43">
        <v>1194</v>
      </c>
      <c r="AF43">
        <v>582</v>
      </c>
      <c r="AG43">
        <v>326</v>
      </c>
      <c r="AH43">
        <v>66</v>
      </c>
      <c r="AI43">
        <v>178</v>
      </c>
      <c r="AJ43">
        <v>125</v>
      </c>
      <c r="AK43">
        <v>149</v>
      </c>
      <c r="AL43">
        <v>40</v>
      </c>
      <c r="AM43">
        <v>493</v>
      </c>
      <c r="AN43">
        <v>32</v>
      </c>
      <c r="AO43" s="6">
        <v>4225</v>
      </c>
      <c r="AP43">
        <v>506</v>
      </c>
      <c r="AQ43">
        <v>3</v>
      </c>
      <c r="AR43">
        <v>0</v>
      </c>
      <c r="AS43" s="6">
        <v>509</v>
      </c>
      <c r="AT43">
        <v>58</v>
      </c>
      <c r="AU43">
        <v>71</v>
      </c>
      <c r="AV43">
        <v>27</v>
      </c>
      <c r="AW43">
        <v>345</v>
      </c>
      <c r="AX43">
        <v>59</v>
      </c>
      <c r="AY43">
        <v>937</v>
      </c>
      <c r="AZ43">
        <v>606</v>
      </c>
      <c r="BA43">
        <v>2039</v>
      </c>
      <c r="BB43">
        <v>59</v>
      </c>
      <c r="BC43">
        <v>23</v>
      </c>
      <c r="BD43">
        <v>317</v>
      </c>
      <c r="BE43">
        <v>236</v>
      </c>
      <c r="BF43" s="7">
        <v>4777</v>
      </c>
      <c r="BG43">
        <v>0</v>
      </c>
      <c r="BH43">
        <v>0</v>
      </c>
      <c r="BI43">
        <v>26</v>
      </c>
      <c r="BJ43">
        <v>6</v>
      </c>
      <c r="BK43">
        <v>13</v>
      </c>
      <c r="BL43" s="7">
        <v>45</v>
      </c>
      <c r="BM43">
        <v>2294</v>
      </c>
      <c r="BN43">
        <v>1030</v>
      </c>
      <c r="BO43">
        <v>646</v>
      </c>
      <c r="BP43">
        <v>397</v>
      </c>
      <c r="BQ43">
        <v>373</v>
      </c>
      <c r="BR43">
        <v>33</v>
      </c>
      <c r="BY43" s="8">
        <v>4773</v>
      </c>
      <c r="BZ43">
        <v>0</v>
      </c>
      <c r="CA43">
        <v>0</v>
      </c>
      <c r="CB43">
        <v>40</v>
      </c>
      <c r="CC43">
        <v>3</v>
      </c>
      <c r="CD43">
        <v>5</v>
      </c>
      <c r="CE43" s="8">
        <v>48</v>
      </c>
      <c r="CF43" s="20" t="s">
        <v>1439</v>
      </c>
      <c r="CG43" s="20" t="s">
        <v>1440</v>
      </c>
      <c r="CH43" s="20" t="s">
        <v>1441</v>
      </c>
      <c r="CI43" s="20" t="s">
        <v>1442</v>
      </c>
      <c r="CJ43" s="20" t="s">
        <v>1443</v>
      </c>
      <c r="CK43" s="20" t="s">
        <v>1444</v>
      </c>
      <c r="CL43" s="20"/>
      <c r="CM43" s="20"/>
      <c r="CN43" s="20"/>
      <c r="CO43" s="20"/>
      <c r="CP43" s="20"/>
      <c r="CQ43" s="20"/>
    </row>
    <row r="44" spans="1:95">
      <c r="A44" s="22" t="s">
        <v>56</v>
      </c>
      <c r="B44" s="22" t="s">
        <v>93</v>
      </c>
      <c r="C44" s="22" t="s">
        <v>4</v>
      </c>
      <c r="D44" s="22" t="s">
        <v>11</v>
      </c>
      <c r="E44" s="22" t="s">
        <v>94</v>
      </c>
      <c r="F44" s="16">
        <v>4989</v>
      </c>
      <c r="G44" s="16">
        <v>8909</v>
      </c>
      <c r="H44" s="17">
        <v>0.55999551015826687</v>
      </c>
      <c r="I44" t="s">
        <v>1339</v>
      </c>
      <c r="J44">
        <v>879</v>
      </c>
      <c r="K44">
        <v>3178</v>
      </c>
      <c r="L44">
        <v>214</v>
      </c>
      <c r="M44">
        <v>259</v>
      </c>
      <c r="N44">
        <v>245</v>
      </c>
      <c r="O44">
        <v>11</v>
      </c>
      <c r="P44">
        <v>24</v>
      </c>
      <c r="Q44">
        <v>41</v>
      </c>
      <c r="R44">
        <v>18</v>
      </c>
      <c r="S44">
        <v>3</v>
      </c>
      <c r="T44">
        <v>44</v>
      </c>
      <c r="U44">
        <v>5</v>
      </c>
      <c r="V44" s="6">
        <v>4921</v>
      </c>
      <c r="W44">
        <v>0</v>
      </c>
      <c r="X44">
        <v>0</v>
      </c>
      <c r="Y44">
        <v>9</v>
      </c>
      <c r="Z44">
        <v>11</v>
      </c>
      <c r="AA44">
        <v>48</v>
      </c>
      <c r="AB44" s="6">
        <v>68</v>
      </c>
      <c r="AC44">
        <v>366</v>
      </c>
      <c r="AD44">
        <v>505</v>
      </c>
      <c r="AE44">
        <v>840</v>
      </c>
      <c r="AF44">
        <v>800</v>
      </c>
      <c r="AG44">
        <v>990</v>
      </c>
      <c r="AH44">
        <v>68</v>
      </c>
      <c r="AI44">
        <v>57</v>
      </c>
      <c r="AJ44">
        <v>119</v>
      </c>
      <c r="AK44">
        <v>81</v>
      </c>
      <c r="AL44">
        <v>65</v>
      </c>
      <c r="AM44">
        <v>294</v>
      </c>
      <c r="AN44">
        <v>29</v>
      </c>
      <c r="AO44" s="6">
        <v>4214</v>
      </c>
      <c r="AP44">
        <v>701</v>
      </c>
      <c r="AQ44">
        <v>6</v>
      </c>
      <c r="AR44">
        <v>0</v>
      </c>
      <c r="AS44" s="6">
        <v>707</v>
      </c>
      <c r="AT44">
        <v>49</v>
      </c>
      <c r="AU44">
        <v>51</v>
      </c>
      <c r="AV44">
        <v>25</v>
      </c>
      <c r="AW44">
        <v>390</v>
      </c>
      <c r="AX44">
        <v>41</v>
      </c>
      <c r="AY44">
        <v>2677</v>
      </c>
      <c r="AZ44">
        <v>325</v>
      </c>
      <c r="BA44">
        <v>700</v>
      </c>
      <c r="BB44">
        <v>22</v>
      </c>
      <c r="BC44">
        <v>9</v>
      </c>
      <c r="BD44">
        <v>540</v>
      </c>
      <c r="BE44">
        <v>112</v>
      </c>
      <c r="BF44" s="7">
        <v>4941</v>
      </c>
      <c r="BG44">
        <v>0</v>
      </c>
      <c r="BH44">
        <v>0</v>
      </c>
      <c r="BI44">
        <v>38</v>
      </c>
      <c r="BJ44">
        <v>0</v>
      </c>
      <c r="BK44">
        <v>10</v>
      </c>
      <c r="BL44" s="7">
        <v>48</v>
      </c>
      <c r="BM44">
        <v>695</v>
      </c>
      <c r="BN44">
        <v>2877</v>
      </c>
      <c r="BO44">
        <v>358</v>
      </c>
      <c r="BP44">
        <v>395</v>
      </c>
      <c r="BQ44">
        <v>599</v>
      </c>
      <c r="BR44">
        <v>12</v>
      </c>
      <c r="BY44" s="8">
        <v>4936</v>
      </c>
      <c r="BZ44">
        <v>0</v>
      </c>
      <c r="CA44">
        <v>0</v>
      </c>
      <c r="CB44">
        <v>48</v>
      </c>
      <c r="CC44">
        <v>0</v>
      </c>
      <c r="CD44">
        <v>5</v>
      </c>
      <c r="CE44" s="8">
        <v>53</v>
      </c>
      <c r="CF44" s="20" t="s">
        <v>1439</v>
      </c>
      <c r="CG44" s="20" t="s">
        <v>1440</v>
      </c>
      <c r="CH44" s="20" t="s">
        <v>1441</v>
      </c>
      <c r="CI44" s="20" t="s">
        <v>1442</v>
      </c>
      <c r="CJ44" s="20" t="s">
        <v>1443</v>
      </c>
      <c r="CK44" s="20" t="s">
        <v>1444</v>
      </c>
      <c r="CL44" s="20"/>
      <c r="CM44" s="20"/>
      <c r="CN44" s="20"/>
      <c r="CO44" s="20"/>
      <c r="CP44" s="20"/>
      <c r="CQ44" s="20"/>
    </row>
    <row r="45" spans="1:95">
      <c r="A45" s="22" t="s">
        <v>56</v>
      </c>
      <c r="B45" s="22" t="s">
        <v>95</v>
      </c>
      <c r="C45" s="22" t="s">
        <v>4</v>
      </c>
      <c r="D45" s="22" t="s">
        <v>11</v>
      </c>
      <c r="E45" s="22" t="s">
        <v>96</v>
      </c>
      <c r="F45" s="16">
        <v>4251</v>
      </c>
      <c r="G45" s="16">
        <v>9631</v>
      </c>
      <c r="H45" s="17">
        <v>0.44138718720797426</v>
      </c>
      <c r="I45" t="s">
        <v>1339</v>
      </c>
      <c r="J45">
        <v>1264</v>
      </c>
      <c r="K45">
        <v>1888</v>
      </c>
      <c r="L45">
        <v>248</v>
      </c>
      <c r="M45">
        <v>272</v>
      </c>
      <c r="N45">
        <v>249</v>
      </c>
      <c r="O45">
        <v>19</v>
      </c>
      <c r="P45">
        <v>30</v>
      </c>
      <c r="Q45">
        <v>60</v>
      </c>
      <c r="R45">
        <v>36</v>
      </c>
      <c r="S45">
        <v>6</v>
      </c>
      <c r="T45">
        <v>90</v>
      </c>
      <c r="U45">
        <v>15</v>
      </c>
      <c r="V45" s="6">
        <v>4177</v>
      </c>
      <c r="W45">
        <v>0</v>
      </c>
      <c r="X45">
        <v>0</v>
      </c>
      <c r="Y45">
        <v>16</v>
      </c>
      <c r="Z45">
        <v>11</v>
      </c>
      <c r="AA45">
        <v>47</v>
      </c>
      <c r="AB45" s="6">
        <v>74</v>
      </c>
      <c r="AC45">
        <v>504</v>
      </c>
      <c r="AD45">
        <v>427</v>
      </c>
      <c r="AE45">
        <v>774</v>
      </c>
      <c r="AF45">
        <v>637</v>
      </c>
      <c r="AG45">
        <v>584</v>
      </c>
      <c r="AH45">
        <v>53</v>
      </c>
      <c r="AI45">
        <v>106</v>
      </c>
      <c r="AJ45">
        <v>154</v>
      </c>
      <c r="AK45">
        <v>94</v>
      </c>
      <c r="AL45">
        <v>31</v>
      </c>
      <c r="AM45">
        <v>309</v>
      </c>
      <c r="AN45">
        <v>29</v>
      </c>
      <c r="AO45" s="6">
        <v>3702</v>
      </c>
      <c r="AP45">
        <v>463</v>
      </c>
      <c r="AQ45">
        <v>11</v>
      </c>
      <c r="AR45">
        <v>1</v>
      </c>
      <c r="AS45" s="6">
        <v>475</v>
      </c>
      <c r="AT45">
        <v>62</v>
      </c>
      <c r="AU45">
        <v>86</v>
      </c>
      <c r="AV45">
        <v>20</v>
      </c>
      <c r="AW45">
        <v>348</v>
      </c>
      <c r="AX45">
        <v>52</v>
      </c>
      <c r="AY45">
        <v>1539</v>
      </c>
      <c r="AZ45">
        <v>321</v>
      </c>
      <c r="BA45">
        <v>1103</v>
      </c>
      <c r="BB45">
        <v>38</v>
      </c>
      <c r="BC45">
        <v>15</v>
      </c>
      <c r="BD45">
        <v>480</v>
      </c>
      <c r="BE45">
        <v>147</v>
      </c>
      <c r="BF45" s="7">
        <v>4211</v>
      </c>
      <c r="BG45">
        <v>0</v>
      </c>
      <c r="BH45">
        <v>0</v>
      </c>
      <c r="BI45">
        <v>29</v>
      </c>
      <c r="BJ45">
        <v>1</v>
      </c>
      <c r="BK45">
        <v>9</v>
      </c>
      <c r="BL45" s="7">
        <v>39</v>
      </c>
      <c r="BM45">
        <v>1163</v>
      </c>
      <c r="BN45">
        <v>1715</v>
      </c>
      <c r="BO45">
        <v>376</v>
      </c>
      <c r="BP45">
        <v>378</v>
      </c>
      <c r="BQ45">
        <v>545</v>
      </c>
      <c r="BR45">
        <v>29</v>
      </c>
      <c r="BY45" s="8">
        <v>4206</v>
      </c>
      <c r="BZ45">
        <v>0</v>
      </c>
      <c r="CA45">
        <v>0</v>
      </c>
      <c r="CB45">
        <v>39</v>
      </c>
      <c r="CC45">
        <v>2</v>
      </c>
      <c r="CD45">
        <v>4</v>
      </c>
      <c r="CE45" s="8">
        <v>45</v>
      </c>
      <c r="CF45" s="20" t="s">
        <v>1439</v>
      </c>
      <c r="CG45" s="20" t="s">
        <v>1440</v>
      </c>
      <c r="CH45" s="20" t="s">
        <v>1441</v>
      </c>
      <c r="CI45" s="20" t="s">
        <v>1442</v>
      </c>
      <c r="CJ45" s="20" t="s">
        <v>1443</v>
      </c>
      <c r="CK45" s="20" t="s">
        <v>1444</v>
      </c>
      <c r="CL45" s="20"/>
      <c r="CM45" s="20"/>
      <c r="CN45" s="20"/>
      <c r="CO45" s="20"/>
      <c r="CP45" s="20"/>
      <c r="CQ45" s="20"/>
    </row>
    <row r="46" spans="1:95">
      <c r="A46" s="22" t="s">
        <v>56</v>
      </c>
      <c r="B46" s="22" t="s">
        <v>97</v>
      </c>
      <c r="C46" s="22" t="s">
        <v>16</v>
      </c>
      <c r="D46" s="22" t="s">
        <v>11</v>
      </c>
      <c r="E46" s="22" t="s">
        <v>98</v>
      </c>
      <c r="F46" s="16">
        <v>26131</v>
      </c>
      <c r="G46" s="16">
        <v>35475</v>
      </c>
      <c r="H46" s="17">
        <v>0.73660324171952074</v>
      </c>
      <c r="I46" t="s">
        <v>1339</v>
      </c>
      <c r="J46">
        <v>5112</v>
      </c>
      <c r="K46">
        <v>15295</v>
      </c>
      <c r="L46">
        <v>1011</v>
      </c>
      <c r="M46">
        <v>1326</v>
      </c>
      <c r="N46">
        <v>1776</v>
      </c>
      <c r="O46">
        <v>142</v>
      </c>
      <c r="P46">
        <v>207</v>
      </c>
      <c r="Q46">
        <v>498</v>
      </c>
      <c r="R46">
        <v>124</v>
      </c>
      <c r="S46">
        <v>31</v>
      </c>
      <c r="T46">
        <v>391</v>
      </c>
      <c r="U46">
        <v>54</v>
      </c>
      <c r="V46" s="6">
        <v>25967</v>
      </c>
      <c r="W46">
        <v>0</v>
      </c>
      <c r="X46">
        <v>2</v>
      </c>
      <c r="Y46">
        <v>55</v>
      </c>
      <c r="Z46">
        <v>32</v>
      </c>
      <c r="AA46">
        <v>75</v>
      </c>
      <c r="AB46" s="6">
        <v>164</v>
      </c>
      <c r="AC46">
        <v>2325</v>
      </c>
      <c r="AD46">
        <v>2650</v>
      </c>
      <c r="AE46">
        <v>3696</v>
      </c>
      <c r="AF46">
        <v>4826</v>
      </c>
      <c r="AG46">
        <v>5171</v>
      </c>
      <c r="AH46">
        <v>517</v>
      </c>
      <c r="AI46">
        <v>548</v>
      </c>
      <c r="AJ46">
        <v>1775</v>
      </c>
      <c r="AK46">
        <v>392</v>
      </c>
      <c r="AL46">
        <v>239</v>
      </c>
      <c r="AM46">
        <v>1621</v>
      </c>
      <c r="AN46">
        <v>221</v>
      </c>
      <c r="AO46" s="6">
        <v>23981</v>
      </c>
      <c r="AP46">
        <v>1966</v>
      </c>
      <c r="AQ46">
        <v>15</v>
      </c>
      <c r="AR46">
        <v>5</v>
      </c>
      <c r="AS46" s="6">
        <v>1986</v>
      </c>
      <c r="AT46">
        <v>264</v>
      </c>
      <c r="AU46">
        <v>665</v>
      </c>
      <c r="AV46">
        <v>140</v>
      </c>
      <c r="AW46">
        <v>1691</v>
      </c>
      <c r="AX46">
        <v>285</v>
      </c>
      <c r="AY46">
        <v>13379</v>
      </c>
      <c r="AZ46">
        <v>1289</v>
      </c>
      <c r="BA46">
        <v>4508</v>
      </c>
      <c r="BB46">
        <v>206</v>
      </c>
      <c r="BC46">
        <v>84</v>
      </c>
      <c r="BD46">
        <v>2946</v>
      </c>
      <c r="BE46">
        <v>539</v>
      </c>
      <c r="BF46" s="7">
        <v>25996</v>
      </c>
      <c r="BG46">
        <v>1</v>
      </c>
      <c r="BH46">
        <v>3</v>
      </c>
      <c r="BI46">
        <v>73</v>
      </c>
      <c r="BJ46">
        <v>7</v>
      </c>
      <c r="BK46">
        <v>50</v>
      </c>
      <c r="BL46" s="7">
        <v>134</v>
      </c>
      <c r="BM46">
        <v>4794</v>
      </c>
      <c r="BN46">
        <v>14294</v>
      </c>
      <c r="BO46">
        <v>1525</v>
      </c>
      <c r="BP46">
        <v>1875</v>
      </c>
      <c r="BQ46">
        <v>3408</v>
      </c>
      <c r="BR46">
        <v>120</v>
      </c>
      <c r="BY46" s="8">
        <v>26016</v>
      </c>
      <c r="BZ46">
        <v>0</v>
      </c>
      <c r="CA46">
        <v>4</v>
      </c>
      <c r="CB46">
        <v>71</v>
      </c>
      <c r="CC46">
        <v>7</v>
      </c>
      <c r="CD46">
        <v>15</v>
      </c>
      <c r="CE46" s="8">
        <v>97</v>
      </c>
      <c r="CF46" s="20" t="s">
        <v>1439</v>
      </c>
      <c r="CG46" s="20" t="s">
        <v>1440</v>
      </c>
      <c r="CH46" s="20" t="s">
        <v>1441</v>
      </c>
      <c r="CI46" s="20" t="s">
        <v>1442</v>
      </c>
      <c r="CJ46" s="20" t="s">
        <v>1443</v>
      </c>
      <c r="CK46" s="20" t="s">
        <v>1444</v>
      </c>
      <c r="CL46" s="20"/>
      <c r="CM46" s="20"/>
      <c r="CN46" s="20"/>
      <c r="CO46" s="20"/>
      <c r="CP46" s="20"/>
      <c r="CQ46" s="20"/>
    </row>
    <row r="47" spans="1:95">
      <c r="A47" s="22" t="s">
        <v>56</v>
      </c>
      <c r="B47" s="22" t="s">
        <v>99</v>
      </c>
      <c r="C47" s="22" t="s">
        <v>4</v>
      </c>
      <c r="D47" s="22" t="s">
        <v>11</v>
      </c>
      <c r="E47" s="22" t="s">
        <v>100</v>
      </c>
      <c r="F47" s="16">
        <v>3262</v>
      </c>
      <c r="G47" s="16">
        <v>6289</v>
      </c>
      <c r="H47" s="17">
        <v>0.51868341548735886</v>
      </c>
      <c r="I47" t="s">
        <v>1339</v>
      </c>
      <c r="J47">
        <v>734</v>
      </c>
      <c r="K47">
        <v>1935</v>
      </c>
      <c r="L47">
        <v>151</v>
      </c>
      <c r="M47">
        <v>166</v>
      </c>
      <c r="N47">
        <v>100</v>
      </c>
      <c r="O47">
        <v>8</v>
      </c>
      <c r="P47">
        <v>19</v>
      </c>
      <c r="Q47">
        <v>28</v>
      </c>
      <c r="R47">
        <v>10</v>
      </c>
      <c r="S47">
        <v>5</v>
      </c>
      <c r="T47">
        <v>57</v>
      </c>
      <c r="U47">
        <v>3</v>
      </c>
      <c r="V47" s="6">
        <v>3216</v>
      </c>
      <c r="W47">
        <v>0</v>
      </c>
      <c r="X47">
        <v>0</v>
      </c>
      <c r="Y47">
        <v>9</v>
      </c>
      <c r="Z47">
        <v>7</v>
      </c>
      <c r="AA47">
        <v>30</v>
      </c>
      <c r="AB47" s="6">
        <v>46</v>
      </c>
      <c r="AC47">
        <v>236</v>
      </c>
      <c r="AD47">
        <v>285</v>
      </c>
      <c r="AE47">
        <v>529</v>
      </c>
      <c r="AF47">
        <v>473</v>
      </c>
      <c r="AG47">
        <v>466</v>
      </c>
      <c r="AH47">
        <v>27</v>
      </c>
      <c r="AI47">
        <v>50</v>
      </c>
      <c r="AJ47">
        <v>72</v>
      </c>
      <c r="AK47">
        <v>65</v>
      </c>
      <c r="AL47">
        <v>26</v>
      </c>
      <c r="AM47">
        <v>225</v>
      </c>
      <c r="AN47">
        <v>19</v>
      </c>
      <c r="AO47" s="6">
        <v>2473</v>
      </c>
      <c r="AP47">
        <v>741</v>
      </c>
      <c r="AQ47">
        <v>2</v>
      </c>
      <c r="AR47">
        <v>0</v>
      </c>
      <c r="AS47" s="6">
        <v>743</v>
      </c>
      <c r="AT47">
        <v>25</v>
      </c>
      <c r="AU47">
        <v>40</v>
      </c>
      <c r="AV47">
        <v>13</v>
      </c>
      <c r="AW47">
        <v>251</v>
      </c>
      <c r="AX47">
        <v>29</v>
      </c>
      <c r="AY47">
        <v>1701</v>
      </c>
      <c r="AZ47">
        <v>205</v>
      </c>
      <c r="BA47">
        <v>554</v>
      </c>
      <c r="BB47">
        <v>23</v>
      </c>
      <c r="BC47">
        <v>9</v>
      </c>
      <c r="BD47">
        <v>263</v>
      </c>
      <c r="BE47">
        <v>109</v>
      </c>
      <c r="BF47" s="7">
        <v>3222</v>
      </c>
      <c r="BG47">
        <v>0</v>
      </c>
      <c r="BH47">
        <v>1</v>
      </c>
      <c r="BI47">
        <v>30</v>
      </c>
      <c r="BJ47">
        <v>1</v>
      </c>
      <c r="BK47">
        <v>8</v>
      </c>
      <c r="BL47" s="7">
        <v>40</v>
      </c>
      <c r="BM47">
        <v>614</v>
      </c>
      <c r="BN47">
        <v>1825</v>
      </c>
      <c r="BO47">
        <v>220</v>
      </c>
      <c r="BP47">
        <v>270</v>
      </c>
      <c r="BQ47">
        <v>282</v>
      </c>
      <c r="BR47">
        <v>14</v>
      </c>
      <c r="BY47" s="8">
        <v>3225</v>
      </c>
      <c r="BZ47">
        <v>0</v>
      </c>
      <c r="CA47">
        <v>0</v>
      </c>
      <c r="CB47">
        <v>35</v>
      </c>
      <c r="CC47">
        <v>1</v>
      </c>
      <c r="CD47">
        <v>1</v>
      </c>
      <c r="CE47" s="8">
        <v>37</v>
      </c>
      <c r="CF47" s="20" t="s">
        <v>1439</v>
      </c>
      <c r="CG47" s="20" t="s">
        <v>1440</v>
      </c>
      <c r="CH47" s="20" t="s">
        <v>1441</v>
      </c>
      <c r="CI47" s="20" t="s">
        <v>1442</v>
      </c>
      <c r="CJ47" s="20" t="s">
        <v>1443</v>
      </c>
      <c r="CK47" s="20" t="s">
        <v>1444</v>
      </c>
      <c r="CL47" s="20"/>
      <c r="CM47" s="20"/>
      <c r="CN47" s="20"/>
      <c r="CO47" s="20"/>
      <c r="CP47" s="20"/>
      <c r="CQ47" s="20"/>
    </row>
    <row r="48" spans="1:95">
      <c r="A48" s="22" t="s">
        <v>56</v>
      </c>
      <c r="B48" s="22" t="s">
        <v>101</v>
      </c>
      <c r="C48" s="22" t="s">
        <v>4</v>
      </c>
      <c r="D48" s="22" t="s">
        <v>11</v>
      </c>
      <c r="E48" s="22" t="s">
        <v>102</v>
      </c>
      <c r="F48" s="16">
        <v>4914</v>
      </c>
      <c r="G48" s="16">
        <v>9857</v>
      </c>
      <c r="H48" s="17">
        <v>0.49852896418788678</v>
      </c>
      <c r="I48" t="s">
        <v>1339</v>
      </c>
      <c r="J48">
        <v>1023</v>
      </c>
      <c r="K48">
        <v>2910</v>
      </c>
      <c r="L48">
        <v>207</v>
      </c>
      <c r="M48">
        <v>252</v>
      </c>
      <c r="N48">
        <v>255</v>
      </c>
      <c r="O48">
        <v>8</v>
      </c>
      <c r="P48">
        <v>26</v>
      </c>
      <c r="Q48">
        <v>50</v>
      </c>
      <c r="R48">
        <v>20</v>
      </c>
      <c r="S48">
        <v>5</v>
      </c>
      <c r="T48">
        <v>74</v>
      </c>
      <c r="U48">
        <v>8</v>
      </c>
      <c r="V48" s="6">
        <v>4838</v>
      </c>
      <c r="W48">
        <v>0</v>
      </c>
      <c r="X48">
        <v>0</v>
      </c>
      <c r="Y48">
        <v>5</v>
      </c>
      <c r="Z48">
        <v>10</v>
      </c>
      <c r="AA48">
        <v>61</v>
      </c>
      <c r="AB48" s="6">
        <v>76</v>
      </c>
      <c r="AC48">
        <v>424</v>
      </c>
      <c r="AD48">
        <v>451</v>
      </c>
      <c r="AE48">
        <v>840</v>
      </c>
      <c r="AF48">
        <v>836</v>
      </c>
      <c r="AG48">
        <v>929</v>
      </c>
      <c r="AH48">
        <v>79</v>
      </c>
      <c r="AI48">
        <v>83</v>
      </c>
      <c r="AJ48">
        <v>157</v>
      </c>
      <c r="AK48">
        <v>100</v>
      </c>
      <c r="AL48">
        <v>43</v>
      </c>
      <c r="AM48">
        <v>296</v>
      </c>
      <c r="AN48">
        <v>38</v>
      </c>
      <c r="AO48" s="6">
        <v>4276</v>
      </c>
      <c r="AP48">
        <v>551</v>
      </c>
      <c r="AQ48">
        <v>9</v>
      </c>
      <c r="AR48">
        <v>2</v>
      </c>
      <c r="AS48" s="6">
        <v>562</v>
      </c>
      <c r="AT48">
        <v>52</v>
      </c>
      <c r="AU48">
        <v>56</v>
      </c>
      <c r="AV48">
        <v>27</v>
      </c>
      <c r="AW48">
        <v>369</v>
      </c>
      <c r="AX48">
        <v>41</v>
      </c>
      <c r="AY48">
        <v>2466</v>
      </c>
      <c r="AZ48">
        <v>265</v>
      </c>
      <c r="BA48">
        <v>858</v>
      </c>
      <c r="BB48">
        <v>24</v>
      </c>
      <c r="BC48">
        <v>13</v>
      </c>
      <c r="BD48">
        <v>560</v>
      </c>
      <c r="BE48">
        <v>137</v>
      </c>
      <c r="BF48" s="7">
        <v>4868</v>
      </c>
      <c r="BG48">
        <v>0</v>
      </c>
      <c r="BH48">
        <v>0</v>
      </c>
      <c r="BI48">
        <v>31</v>
      </c>
      <c r="BJ48">
        <v>2</v>
      </c>
      <c r="BK48">
        <v>12</v>
      </c>
      <c r="BL48" s="7">
        <v>45</v>
      </c>
      <c r="BM48">
        <v>919</v>
      </c>
      <c r="BN48">
        <v>2683</v>
      </c>
      <c r="BO48">
        <v>307</v>
      </c>
      <c r="BP48">
        <v>364</v>
      </c>
      <c r="BQ48">
        <v>588</v>
      </c>
      <c r="BR48">
        <v>11</v>
      </c>
      <c r="BY48" s="8">
        <v>4872</v>
      </c>
      <c r="BZ48">
        <v>0</v>
      </c>
      <c r="CA48">
        <v>0</v>
      </c>
      <c r="CB48">
        <v>37</v>
      </c>
      <c r="CC48">
        <v>1</v>
      </c>
      <c r="CD48">
        <v>4</v>
      </c>
      <c r="CE48" s="8">
        <v>42</v>
      </c>
      <c r="CF48" s="20" t="s">
        <v>1439</v>
      </c>
      <c r="CG48" s="20" t="s">
        <v>1440</v>
      </c>
      <c r="CH48" s="20" t="s">
        <v>1441</v>
      </c>
      <c r="CI48" s="20" t="s">
        <v>1442</v>
      </c>
      <c r="CJ48" s="20" t="s">
        <v>1443</v>
      </c>
      <c r="CK48" s="20" t="s">
        <v>1444</v>
      </c>
      <c r="CL48" s="20"/>
      <c r="CM48" s="20"/>
      <c r="CN48" s="20"/>
      <c r="CO48" s="20"/>
      <c r="CP48" s="20"/>
      <c r="CQ48" s="20"/>
    </row>
    <row r="49" spans="1:95">
      <c r="A49" s="22" t="s">
        <v>188</v>
      </c>
      <c r="B49" s="22" t="s">
        <v>189</v>
      </c>
      <c r="C49" s="22" t="s">
        <v>4</v>
      </c>
      <c r="D49" s="22" t="s">
        <v>190</v>
      </c>
      <c r="E49" s="22" t="s">
        <v>191</v>
      </c>
      <c r="F49" s="16">
        <v>4622</v>
      </c>
      <c r="G49" s="16">
        <v>9734</v>
      </c>
      <c r="H49" s="17">
        <v>0.474830491062256</v>
      </c>
      <c r="I49" t="s">
        <v>1338</v>
      </c>
      <c r="J49">
        <v>2291</v>
      </c>
      <c r="K49">
        <v>1099</v>
      </c>
      <c r="L49">
        <v>157</v>
      </c>
      <c r="M49">
        <v>196</v>
      </c>
      <c r="N49">
        <v>75</v>
      </c>
      <c r="O49">
        <v>70</v>
      </c>
      <c r="P49">
        <v>77</v>
      </c>
      <c r="Q49">
        <v>72</v>
      </c>
      <c r="R49">
        <v>101</v>
      </c>
      <c r="S49">
        <v>69</v>
      </c>
      <c r="T49">
        <v>60</v>
      </c>
      <c r="U49">
        <v>52</v>
      </c>
      <c r="V49" s="6">
        <v>4319</v>
      </c>
      <c r="W49">
        <v>0</v>
      </c>
      <c r="X49">
        <v>0</v>
      </c>
      <c r="Y49">
        <v>85</v>
      </c>
      <c r="Z49">
        <v>89</v>
      </c>
      <c r="AA49">
        <v>129</v>
      </c>
      <c r="AB49" s="6">
        <v>303</v>
      </c>
      <c r="AC49">
        <v>1188</v>
      </c>
      <c r="AD49">
        <v>641</v>
      </c>
      <c r="AE49">
        <v>360</v>
      </c>
      <c r="AF49">
        <v>408</v>
      </c>
      <c r="AG49">
        <v>174</v>
      </c>
      <c r="AH49">
        <v>103</v>
      </c>
      <c r="AI49">
        <v>158</v>
      </c>
      <c r="AJ49">
        <v>88</v>
      </c>
      <c r="AK49">
        <v>119</v>
      </c>
      <c r="AL49">
        <v>106</v>
      </c>
      <c r="AM49">
        <v>174</v>
      </c>
      <c r="AN49">
        <v>50</v>
      </c>
      <c r="AO49" s="6">
        <v>3569</v>
      </c>
      <c r="AP49">
        <v>746</v>
      </c>
      <c r="AQ49">
        <v>2</v>
      </c>
      <c r="AR49">
        <v>2</v>
      </c>
      <c r="AS49" s="6">
        <v>750</v>
      </c>
      <c r="AT49">
        <v>41</v>
      </c>
      <c r="AU49">
        <v>73</v>
      </c>
      <c r="AV49">
        <v>97</v>
      </c>
      <c r="AW49">
        <v>252</v>
      </c>
      <c r="AX49">
        <v>43</v>
      </c>
      <c r="AY49">
        <v>991</v>
      </c>
      <c r="AZ49">
        <v>159</v>
      </c>
      <c r="BA49">
        <v>2504</v>
      </c>
      <c r="BB49">
        <v>70</v>
      </c>
      <c r="BC49">
        <v>21</v>
      </c>
      <c r="BD49">
        <v>130</v>
      </c>
      <c r="BE49">
        <v>89</v>
      </c>
      <c r="BF49" s="7">
        <v>4470</v>
      </c>
      <c r="BG49">
        <v>0</v>
      </c>
      <c r="BH49">
        <v>0</v>
      </c>
      <c r="BI49">
        <v>78</v>
      </c>
      <c r="BJ49">
        <v>2</v>
      </c>
      <c r="BK49">
        <v>71</v>
      </c>
      <c r="BL49" s="7">
        <v>151</v>
      </c>
      <c r="BM49">
        <v>2618</v>
      </c>
      <c r="BN49">
        <v>961</v>
      </c>
      <c r="BO49">
        <v>195</v>
      </c>
      <c r="BP49">
        <v>372</v>
      </c>
      <c r="BQ49">
        <v>228</v>
      </c>
      <c r="BS49">
        <v>98</v>
      </c>
      <c r="BY49" s="8">
        <v>4472</v>
      </c>
      <c r="BZ49">
        <v>0</v>
      </c>
      <c r="CA49">
        <v>0</v>
      </c>
      <c r="CB49">
        <v>94</v>
      </c>
      <c r="CC49">
        <v>4</v>
      </c>
      <c r="CD49" s="9">
        <v>50</v>
      </c>
      <c r="CE49" s="8">
        <v>148</v>
      </c>
      <c r="CF49" s="20" t="s">
        <v>1445</v>
      </c>
      <c r="CG49" s="20" t="s">
        <v>1446</v>
      </c>
      <c r="CH49" s="20" t="s">
        <v>1447</v>
      </c>
      <c r="CI49" s="20" t="s">
        <v>1448</v>
      </c>
      <c r="CJ49" s="20" t="s">
        <v>1449</v>
      </c>
      <c r="CK49" s="20"/>
      <c r="CL49" s="20" t="s">
        <v>1450</v>
      </c>
      <c r="CM49" s="20"/>
      <c r="CN49" s="20"/>
      <c r="CO49" s="20"/>
      <c r="CP49" s="20"/>
      <c r="CQ49" s="20"/>
    </row>
    <row r="50" spans="1:95">
      <c r="A50" s="22" t="s">
        <v>188</v>
      </c>
      <c r="B50" s="22" t="s">
        <v>192</v>
      </c>
      <c r="C50" s="22" t="s">
        <v>4</v>
      </c>
      <c r="D50" s="22" t="s">
        <v>190</v>
      </c>
      <c r="E50" s="22" t="s">
        <v>193</v>
      </c>
      <c r="F50" s="16">
        <v>3887</v>
      </c>
      <c r="G50" s="16">
        <v>10030</v>
      </c>
      <c r="H50" s="17">
        <v>0.38753738783649055</v>
      </c>
      <c r="I50" t="s">
        <v>1338</v>
      </c>
      <c r="J50">
        <v>1961</v>
      </c>
      <c r="K50">
        <v>1158</v>
      </c>
      <c r="L50">
        <v>159</v>
      </c>
      <c r="M50">
        <v>104</v>
      </c>
      <c r="N50">
        <v>58</v>
      </c>
      <c r="O50">
        <v>15</v>
      </c>
      <c r="P50">
        <v>149</v>
      </c>
      <c r="Q50">
        <v>53</v>
      </c>
      <c r="R50">
        <v>35</v>
      </c>
      <c r="S50">
        <v>11</v>
      </c>
      <c r="T50">
        <v>43</v>
      </c>
      <c r="U50">
        <v>30</v>
      </c>
      <c r="V50" s="6">
        <v>3776</v>
      </c>
      <c r="W50">
        <v>0</v>
      </c>
      <c r="X50">
        <v>0</v>
      </c>
      <c r="Y50">
        <v>19</v>
      </c>
      <c r="Z50">
        <v>29</v>
      </c>
      <c r="AA50">
        <v>61</v>
      </c>
      <c r="AB50" s="6">
        <v>109</v>
      </c>
      <c r="AC50">
        <v>677</v>
      </c>
      <c r="AD50">
        <v>447</v>
      </c>
      <c r="AE50">
        <v>517</v>
      </c>
      <c r="AF50">
        <v>325</v>
      </c>
      <c r="AG50">
        <v>193</v>
      </c>
      <c r="AH50">
        <v>45</v>
      </c>
      <c r="AI50">
        <v>332</v>
      </c>
      <c r="AJ50">
        <v>104</v>
      </c>
      <c r="AK50">
        <v>85</v>
      </c>
      <c r="AL50">
        <v>62</v>
      </c>
      <c r="AM50">
        <v>233</v>
      </c>
      <c r="AN50">
        <v>34</v>
      </c>
      <c r="AO50" s="6">
        <v>3054</v>
      </c>
      <c r="AP50">
        <v>719</v>
      </c>
      <c r="AQ50">
        <v>2</v>
      </c>
      <c r="AR50">
        <v>1</v>
      </c>
      <c r="AS50" s="6">
        <v>722</v>
      </c>
      <c r="AT50">
        <v>28</v>
      </c>
      <c r="AU50">
        <v>52</v>
      </c>
      <c r="AV50">
        <v>25</v>
      </c>
      <c r="AW50">
        <v>141</v>
      </c>
      <c r="AX50">
        <v>62</v>
      </c>
      <c r="AY50">
        <v>1019</v>
      </c>
      <c r="AZ50">
        <v>186</v>
      </c>
      <c r="BA50">
        <v>1944</v>
      </c>
      <c r="BB50">
        <v>142</v>
      </c>
      <c r="BC50">
        <v>20</v>
      </c>
      <c r="BD50">
        <v>109</v>
      </c>
      <c r="BE50">
        <v>86</v>
      </c>
      <c r="BF50" s="7">
        <v>3814</v>
      </c>
      <c r="BG50">
        <v>0</v>
      </c>
      <c r="BH50">
        <v>0</v>
      </c>
      <c r="BI50">
        <v>41</v>
      </c>
      <c r="BJ50">
        <v>3</v>
      </c>
      <c r="BK50">
        <v>28</v>
      </c>
      <c r="BL50" s="7">
        <v>72</v>
      </c>
      <c r="BM50">
        <v>2041</v>
      </c>
      <c r="BN50">
        <v>1033</v>
      </c>
      <c r="BO50">
        <v>231</v>
      </c>
      <c r="BP50">
        <v>189</v>
      </c>
      <c r="BQ50">
        <v>136</v>
      </c>
      <c r="BS50">
        <v>188</v>
      </c>
      <c r="BY50" s="8">
        <v>3818</v>
      </c>
      <c r="BZ50">
        <v>0</v>
      </c>
      <c r="CA50">
        <v>0</v>
      </c>
      <c r="CB50">
        <v>56</v>
      </c>
      <c r="CC50">
        <v>2</v>
      </c>
      <c r="CD50" s="9">
        <v>11</v>
      </c>
      <c r="CE50" s="8">
        <v>69</v>
      </c>
      <c r="CF50" s="20" t="s">
        <v>1445</v>
      </c>
      <c r="CG50" s="20" t="s">
        <v>1446</v>
      </c>
      <c r="CH50" s="20" t="s">
        <v>1447</v>
      </c>
      <c r="CI50" s="20" t="s">
        <v>1448</v>
      </c>
      <c r="CJ50" s="20" t="s">
        <v>1449</v>
      </c>
      <c r="CK50" s="20"/>
      <c r="CL50" s="20" t="s">
        <v>1450</v>
      </c>
      <c r="CM50" s="20"/>
      <c r="CN50" s="20"/>
      <c r="CO50" s="20"/>
      <c r="CP50" s="20"/>
      <c r="CQ50" s="20"/>
    </row>
    <row r="51" spans="1:95">
      <c r="A51" s="22" t="s">
        <v>188</v>
      </c>
      <c r="B51" s="22" t="s">
        <v>194</v>
      </c>
      <c r="C51" s="22" t="s">
        <v>16</v>
      </c>
      <c r="D51" s="22" t="s">
        <v>190</v>
      </c>
      <c r="E51" s="22" t="s">
        <v>195</v>
      </c>
      <c r="F51" s="16">
        <v>16740</v>
      </c>
      <c r="G51" s="16">
        <v>24718</v>
      </c>
      <c r="H51" s="17">
        <v>0.67723925883971192</v>
      </c>
      <c r="I51" t="s">
        <v>1338</v>
      </c>
      <c r="J51">
        <v>7268</v>
      </c>
      <c r="K51">
        <v>5991</v>
      </c>
      <c r="L51">
        <v>606</v>
      </c>
      <c r="M51">
        <v>839</v>
      </c>
      <c r="N51">
        <v>331</v>
      </c>
      <c r="O51">
        <v>89</v>
      </c>
      <c r="P51">
        <v>493</v>
      </c>
      <c r="Q51">
        <v>258</v>
      </c>
      <c r="R51">
        <v>142</v>
      </c>
      <c r="S51">
        <v>58</v>
      </c>
      <c r="T51">
        <v>340</v>
      </c>
      <c r="U51">
        <v>195</v>
      </c>
      <c r="V51" s="6">
        <v>16610</v>
      </c>
      <c r="W51">
        <v>0</v>
      </c>
      <c r="X51">
        <v>3</v>
      </c>
      <c r="Y51">
        <v>56</v>
      </c>
      <c r="Z51">
        <v>16</v>
      </c>
      <c r="AA51">
        <v>55</v>
      </c>
      <c r="AB51" s="6">
        <v>130</v>
      </c>
      <c r="AC51">
        <v>3112</v>
      </c>
      <c r="AD51">
        <v>2377</v>
      </c>
      <c r="AE51">
        <v>2300</v>
      </c>
      <c r="AF51">
        <v>2500</v>
      </c>
      <c r="AG51">
        <v>939</v>
      </c>
      <c r="AH51">
        <v>220</v>
      </c>
      <c r="AI51">
        <v>1187</v>
      </c>
      <c r="AJ51">
        <v>556</v>
      </c>
      <c r="AK51">
        <v>368</v>
      </c>
      <c r="AL51">
        <v>338</v>
      </c>
      <c r="AM51">
        <v>1218</v>
      </c>
      <c r="AN51">
        <v>191</v>
      </c>
      <c r="AO51" s="6">
        <v>15306</v>
      </c>
      <c r="AP51">
        <v>1297</v>
      </c>
      <c r="AQ51">
        <v>3</v>
      </c>
      <c r="AR51">
        <v>4</v>
      </c>
      <c r="AS51" s="6">
        <v>1304</v>
      </c>
      <c r="AT51">
        <v>179</v>
      </c>
      <c r="AU51">
        <v>260</v>
      </c>
      <c r="AV51">
        <v>87</v>
      </c>
      <c r="AW51">
        <v>1040</v>
      </c>
      <c r="AX51">
        <v>219</v>
      </c>
      <c r="AY51">
        <v>5222</v>
      </c>
      <c r="AZ51">
        <v>739</v>
      </c>
      <c r="BA51">
        <v>7152</v>
      </c>
      <c r="BB51">
        <v>560</v>
      </c>
      <c r="BC51">
        <v>82</v>
      </c>
      <c r="BD51">
        <v>531</v>
      </c>
      <c r="BE51">
        <v>514</v>
      </c>
      <c r="BF51" s="7">
        <v>16585</v>
      </c>
      <c r="BG51">
        <v>0</v>
      </c>
      <c r="BH51">
        <v>0</v>
      </c>
      <c r="BI51">
        <v>37</v>
      </c>
      <c r="BJ51">
        <v>4</v>
      </c>
      <c r="BK51">
        <v>28</v>
      </c>
      <c r="BL51" s="7">
        <v>69</v>
      </c>
      <c r="BM51">
        <v>7785</v>
      </c>
      <c r="BN51">
        <v>5195</v>
      </c>
      <c r="BO51">
        <v>874</v>
      </c>
      <c r="BP51">
        <v>1449</v>
      </c>
      <c r="BQ51">
        <v>639</v>
      </c>
      <c r="BS51">
        <v>631</v>
      </c>
      <c r="BY51" s="8">
        <v>16573</v>
      </c>
      <c r="BZ51">
        <v>0</v>
      </c>
      <c r="CA51">
        <v>1</v>
      </c>
      <c r="CB51">
        <v>52</v>
      </c>
      <c r="CC51">
        <v>3</v>
      </c>
      <c r="CD51" s="9">
        <v>25</v>
      </c>
      <c r="CE51" s="8">
        <v>81</v>
      </c>
      <c r="CF51" s="20" t="s">
        <v>1445</v>
      </c>
      <c r="CG51" s="20" t="s">
        <v>1446</v>
      </c>
      <c r="CH51" s="20" t="s">
        <v>1447</v>
      </c>
      <c r="CI51" s="20" t="s">
        <v>1448</v>
      </c>
      <c r="CJ51" s="20" t="s">
        <v>1449</v>
      </c>
      <c r="CK51" s="20"/>
      <c r="CL51" s="20" t="s">
        <v>1450</v>
      </c>
      <c r="CM51" s="20"/>
      <c r="CN51" s="20"/>
      <c r="CO51" s="20"/>
      <c r="CP51" s="20"/>
      <c r="CQ51" s="20"/>
    </row>
    <row r="52" spans="1:95">
      <c r="A52" s="22" t="s">
        <v>188</v>
      </c>
      <c r="B52" s="22" t="s">
        <v>196</v>
      </c>
      <c r="C52" s="22" t="s">
        <v>4</v>
      </c>
      <c r="D52" s="22" t="s">
        <v>190</v>
      </c>
      <c r="E52" s="22" t="s">
        <v>197</v>
      </c>
      <c r="F52" s="16">
        <v>3137</v>
      </c>
      <c r="G52" s="16">
        <v>7497</v>
      </c>
      <c r="H52" s="17">
        <v>0.41843404028277975</v>
      </c>
      <c r="I52" t="s">
        <v>1338</v>
      </c>
      <c r="J52">
        <v>1516</v>
      </c>
      <c r="K52">
        <v>995</v>
      </c>
      <c r="L52">
        <v>219</v>
      </c>
      <c r="M52">
        <v>120</v>
      </c>
      <c r="N52">
        <v>36</v>
      </c>
      <c r="O52">
        <v>6</v>
      </c>
      <c r="P52">
        <v>76</v>
      </c>
      <c r="Q52">
        <v>20</v>
      </c>
      <c r="R52">
        <v>28</v>
      </c>
      <c r="S52">
        <v>3</v>
      </c>
      <c r="T52">
        <v>57</v>
      </c>
      <c r="U52">
        <v>6</v>
      </c>
      <c r="V52" s="6">
        <v>3082</v>
      </c>
      <c r="W52">
        <v>0</v>
      </c>
      <c r="X52">
        <v>0</v>
      </c>
      <c r="Y52">
        <v>9</v>
      </c>
      <c r="Z52">
        <v>19</v>
      </c>
      <c r="AA52">
        <v>27</v>
      </c>
      <c r="AB52" s="6">
        <v>55</v>
      </c>
      <c r="AC52">
        <v>457</v>
      </c>
      <c r="AD52">
        <v>247</v>
      </c>
      <c r="AE52">
        <v>633</v>
      </c>
      <c r="AF52">
        <v>431</v>
      </c>
      <c r="AG52">
        <v>124</v>
      </c>
      <c r="AH52">
        <v>27</v>
      </c>
      <c r="AI52">
        <v>159</v>
      </c>
      <c r="AJ52">
        <v>46</v>
      </c>
      <c r="AK52">
        <v>109</v>
      </c>
      <c r="AL52">
        <v>42</v>
      </c>
      <c r="AM52">
        <v>310</v>
      </c>
      <c r="AN52">
        <v>24</v>
      </c>
      <c r="AO52" s="6">
        <v>2609</v>
      </c>
      <c r="AP52">
        <v>472</v>
      </c>
      <c r="AQ52">
        <v>0</v>
      </c>
      <c r="AR52">
        <v>1</v>
      </c>
      <c r="AS52" s="6">
        <v>473</v>
      </c>
      <c r="AT52">
        <v>35</v>
      </c>
      <c r="AU52">
        <v>24</v>
      </c>
      <c r="AV52">
        <v>10</v>
      </c>
      <c r="AW52">
        <v>175</v>
      </c>
      <c r="AX52">
        <v>28</v>
      </c>
      <c r="AY52">
        <v>876</v>
      </c>
      <c r="AZ52">
        <v>298</v>
      </c>
      <c r="BA52">
        <v>1328</v>
      </c>
      <c r="BB52">
        <v>90</v>
      </c>
      <c r="BC52">
        <v>10</v>
      </c>
      <c r="BD52">
        <v>73</v>
      </c>
      <c r="BE52">
        <v>139</v>
      </c>
      <c r="BF52" s="7">
        <v>3086</v>
      </c>
      <c r="BG52">
        <v>0</v>
      </c>
      <c r="BH52">
        <v>0</v>
      </c>
      <c r="BI52">
        <v>30</v>
      </c>
      <c r="BJ52">
        <v>4</v>
      </c>
      <c r="BK52">
        <v>15</v>
      </c>
      <c r="BL52" s="7">
        <v>49</v>
      </c>
      <c r="BM52">
        <v>1359</v>
      </c>
      <c r="BN52">
        <v>988</v>
      </c>
      <c r="BO52">
        <v>300</v>
      </c>
      <c r="BP52">
        <v>239</v>
      </c>
      <c r="BQ52">
        <v>82</v>
      </c>
      <c r="BS52">
        <v>117</v>
      </c>
      <c r="BY52" s="8">
        <v>3085</v>
      </c>
      <c r="BZ52">
        <v>0</v>
      </c>
      <c r="CA52">
        <v>0</v>
      </c>
      <c r="CB52">
        <v>35</v>
      </c>
      <c r="CC52">
        <v>4</v>
      </c>
      <c r="CD52" s="9">
        <v>10</v>
      </c>
      <c r="CE52" s="8">
        <v>49</v>
      </c>
      <c r="CF52" s="20" t="s">
        <v>1445</v>
      </c>
      <c r="CG52" s="20" t="s">
        <v>1446</v>
      </c>
      <c r="CH52" s="20" t="s">
        <v>1447</v>
      </c>
      <c r="CI52" s="20" t="s">
        <v>1448</v>
      </c>
      <c r="CJ52" s="20" t="s">
        <v>1449</v>
      </c>
      <c r="CK52" s="20"/>
      <c r="CL52" s="20" t="s">
        <v>1450</v>
      </c>
      <c r="CM52" s="20"/>
      <c r="CN52" s="20"/>
      <c r="CO52" s="20"/>
      <c r="CP52" s="20"/>
      <c r="CQ52" s="20"/>
    </row>
    <row r="53" spans="1:95">
      <c r="A53" s="22" t="s">
        <v>188</v>
      </c>
      <c r="B53" s="22" t="s">
        <v>198</v>
      </c>
      <c r="C53" s="22" t="s">
        <v>4</v>
      </c>
      <c r="D53" s="22" t="s">
        <v>190</v>
      </c>
      <c r="E53" s="22" t="s">
        <v>199</v>
      </c>
      <c r="F53" s="16">
        <v>2904</v>
      </c>
      <c r="G53" s="16">
        <v>7514</v>
      </c>
      <c r="H53" s="17">
        <v>0.38647857332978441</v>
      </c>
      <c r="I53" t="s">
        <v>1338</v>
      </c>
      <c r="J53">
        <v>1504</v>
      </c>
      <c r="K53">
        <v>724</v>
      </c>
      <c r="L53">
        <v>99</v>
      </c>
      <c r="M53">
        <v>146</v>
      </c>
      <c r="N53">
        <v>50</v>
      </c>
      <c r="O53">
        <v>16</v>
      </c>
      <c r="P53">
        <v>147</v>
      </c>
      <c r="Q53">
        <v>25</v>
      </c>
      <c r="R53">
        <v>26</v>
      </c>
      <c r="S53">
        <v>11</v>
      </c>
      <c r="T53">
        <v>24</v>
      </c>
      <c r="U53">
        <v>29</v>
      </c>
      <c r="V53" s="6">
        <v>2801</v>
      </c>
      <c r="W53">
        <v>0</v>
      </c>
      <c r="X53">
        <v>0</v>
      </c>
      <c r="Y53">
        <v>23</v>
      </c>
      <c r="Z53">
        <v>13</v>
      </c>
      <c r="AA53">
        <v>67</v>
      </c>
      <c r="AB53" s="6">
        <v>103</v>
      </c>
      <c r="AC53">
        <v>507</v>
      </c>
      <c r="AD53">
        <v>257</v>
      </c>
      <c r="AE53">
        <v>286</v>
      </c>
      <c r="AF53">
        <v>312</v>
      </c>
      <c r="AG53">
        <v>142</v>
      </c>
      <c r="AH53">
        <v>33</v>
      </c>
      <c r="AI53">
        <v>324</v>
      </c>
      <c r="AJ53">
        <v>58</v>
      </c>
      <c r="AK53">
        <v>75</v>
      </c>
      <c r="AL53">
        <v>29</v>
      </c>
      <c r="AM53">
        <v>142</v>
      </c>
      <c r="AN53">
        <v>23</v>
      </c>
      <c r="AO53" s="6">
        <v>2188</v>
      </c>
      <c r="AP53">
        <v>611</v>
      </c>
      <c r="AQ53">
        <v>1</v>
      </c>
      <c r="AR53">
        <v>1</v>
      </c>
      <c r="AS53" s="6">
        <v>613</v>
      </c>
      <c r="AT53">
        <v>27</v>
      </c>
      <c r="AU53">
        <v>46</v>
      </c>
      <c r="AV53">
        <v>20</v>
      </c>
      <c r="AW53">
        <v>214</v>
      </c>
      <c r="AX53">
        <v>45</v>
      </c>
      <c r="AY53">
        <v>567</v>
      </c>
      <c r="AZ53">
        <v>119</v>
      </c>
      <c r="BA53">
        <v>1445</v>
      </c>
      <c r="BB53">
        <v>179</v>
      </c>
      <c r="BC53">
        <v>23</v>
      </c>
      <c r="BD53">
        <v>105</v>
      </c>
      <c r="BE53">
        <v>60</v>
      </c>
      <c r="BF53" s="7">
        <v>2850</v>
      </c>
      <c r="BG53">
        <v>0</v>
      </c>
      <c r="BH53">
        <v>0</v>
      </c>
      <c r="BI53">
        <v>36</v>
      </c>
      <c r="BJ53">
        <v>0</v>
      </c>
      <c r="BK53">
        <v>17</v>
      </c>
      <c r="BL53" s="7">
        <v>53</v>
      </c>
      <c r="BM53">
        <v>1375</v>
      </c>
      <c r="BN53">
        <v>624</v>
      </c>
      <c r="BO53">
        <v>129</v>
      </c>
      <c r="BP53">
        <v>315</v>
      </c>
      <c r="BQ53">
        <v>124</v>
      </c>
      <c r="BS53">
        <v>280</v>
      </c>
      <c r="BY53" s="8">
        <v>2847</v>
      </c>
      <c r="BZ53">
        <v>0</v>
      </c>
      <c r="CA53">
        <v>0</v>
      </c>
      <c r="CB53">
        <v>35</v>
      </c>
      <c r="CC53">
        <v>0</v>
      </c>
      <c r="CD53" s="9">
        <v>21</v>
      </c>
      <c r="CE53" s="8">
        <v>56</v>
      </c>
      <c r="CF53" s="20" t="s">
        <v>1445</v>
      </c>
      <c r="CG53" s="20" t="s">
        <v>1446</v>
      </c>
      <c r="CH53" s="20" t="s">
        <v>1447</v>
      </c>
      <c r="CI53" s="20" t="s">
        <v>1448</v>
      </c>
      <c r="CJ53" s="20" t="s">
        <v>1449</v>
      </c>
      <c r="CK53" s="20"/>
      <c r="CL53" s="20" t="s">
        <v>1450</v>
      </c>
      <c r="CM53" s="20"/>
      <c r="CN53" s="20"/>
      <c r="CO53" s="20"/>
      <c r="CP53" s="20"/>
      <c r="CQ53" s="20"/>
    </row>
    <row r="54" spans="1:95">
      <c r="A54" s="22" t="s">
        <v>188</v>
      </c>
      <c r="B54" s="22" t="s">
        <v>200</v>
      </c>
      <c r="C54" s="22" t="s">
        <v>4</v>
      </c>
      <c r="D54" s="22" t="s">
        <v>190</v>
      </c>
      <c r="E54" s="22" t="s">
        <v>201</v>
      </c>
      <c r="F54" s="16">
        <v>3668</v>
      </c>
      <c r="G54" s="16">
        <v>8828</v>
      </c>
      <c r="H54" s="17">
        <v>0.41549614861803352</v>
      </c>
      <c r="I54" t="s">
        <v>1338</v>
      </c>
      <c r="J54">
        <v>1983</v>
      </c>
      <c r="K54">
        <v>797</v>
      </c>
      <c r="L54">
        <v>179</v>
      </c>
      <c r="M54">
        <v>204</v>
      </c>
      <c r="N54">
        <v>67</v>
      </c>
      <c r="O54">
        <v>16</v>
      </c>
      <c r="P54">
        <v>135</v>
      </c>
      <c r="Q54">
        <v>28</v>
      </c>
      <c r="R54">
        <v>35</v>
      </c>
      <c r="S54">
        <v>11</v>
      </c>
      <c r="T54">
        <v>64</v>
      </c>
      <c r="U54">
        <v>45</v>
      </c>
      <c r="V54" s="6">
        <v>3564</v>
      </c>
      <c r="W54">
        <v>0</v>
      </c>
      <c r="X54">
        <v>0</v>
      </c>
      <c r="Y54">
        <v>29</v>
      </c>
      <c r="Z54">
        <v>14</v>
      </c>
      <c r="AA54">
        <v>61</v>
      </c>
      <c r="AB54" s="6">
        <v>104</v>
      </c>
      <c r="AC54">
        <v>621</v>
      </c>
      <c r="AD54">
        <v>318</v>
      </c>
      <c r="AE54">
        <v>531</v>
      </c>
      <c r="AF54">
        <v>483</v>
      </c>
      <c r="AG54">
        <v>131</v>
      </c>
      <c r="AH54">
        <v>29</v>
      </c>
      <c r="AI54">
        <v>271</v>
      </c>
      <c r="AJ54">
        <v>63</v>
      </c>
      <c r="AK54">
        <v>89</v>
      </c>
      <c r="AL54">
        <v>28</v>
      </c>
      <c r="AM54">
        <v>245</v>
      </c>
      <c r="AN54">
        <v>33</v>
      </c>
      <c r="AO54" s="6">
        <v>2842</v>
      </c>
      <c r="AP54">
        <v>718</v>
      </c>
      <c r="AQ54">
        <v>4</v>
      </c>
      <c r="AR54">
        <v>0</v>
      </c>
      <c r="AS54" s="6">
        <v>722</v>
      </c>
      <c r="AT54">
        <v>31</v>
      </c>
      <c r="AU54">
        <v>43</v>
      </c>
      <c r="AV54">
        <v>23</v>
      </c>
      <c r="AW54">
        <v>295</v>
      </c>
      <c r="AX54">
        <v>48</v>
      </c>
      <c r="AY54">
        <v>654</v>
      </c>
      <c r="AZ54">
        <v>269</v>
      </c>
      <c r="BA54">
        <v>1793</v>
      </c>
      <c r="BB54">
        <v>159</v>
      </c>
      <c r="BC54">
        <v>19</v>
      </c>
      <c r="BD54">
        <v>125</v>
      </c>
      <c r="BE54">
        <v>125</v>
      </c>
      <c r="BF54" s="7">
        <v>3584</v>
      </c>
      <c r="BG54">
        <v>0</v>
      </c>
      <c r="BH54">
        <v>0</v>
      </c>
      <c r="BI54">
        <v>55</v>
      </c>
      <c r="BJ54">
        <v>2</v>
      </c>
      <c r="BK54">
        <v>27</v>
      </c>
      <c r="BL54" s="7">
        <v>84</v>
      </c>
      <c r="BM54">
        <v>1784</v>
      </c>
      <c r="BN54">
        <v>654</v>
      </c>
      <c r="BO54">
        <v>294</v>
      </c>
      <c r="BP54">
        <v>504</v>
      </c>
      <c r="BQ54">
        <v>146</v>
      </c>
      <c r="BS54">
        <v>203</v>
      </c>
      <c r="BY54" s="8">
        <v>3585</v>
      </c>
      <c r="BZ54">
        <v>0</v>
      </c>
      <c r="CA54">
        <v>1</v>
      </c>
      <c r="CB54">
        <v>68</v>
      </c>
      <c r="CC54">
        <v>3</v>
      </c>
      <c r="CD54" s="9">
        <v>11</v>
      </c>
      <c r="CE54" s="8">
        <v>83</v>
      </c>
      <c r="CF54" s="20" t="s">
        <v>1445</v>
      </c>
      <c r="CG54" s="20" t="s">
        <v>1446</v>
      </c>
      <c r="CH54" s="20" t="s">
        <v>1447</v>
      </c>
      <c r="CI54" s="20" t="s">
        <v>1448</v>
      </c>
      <c r="CJ54" s="20" t="s">
        <v>1449</v>
      </c>
      <c r="CK54" s="20"/>
      <c r="CL54" s="20" t="s">
        <v>1450</v>
      </c>
      <c r="CM54" s="20"/>
      <c r="CN54" s="20"/>
      <c r="CO54" s="20"/>
      <c r="CP54" s="20"/>
      <c r="CQ54" s="20"/>
    </row>
    <row r="55" spans="1:95">
      <c r="A55" s="22" t="s">
        <v>188</v>
      </c>
      <c r="B55" s="22" t="s">
        <v>202</v>
      </c>
      <c r="C55" s="22" t="s">
        <v>4</v>
      </c>
      <c r="D55" s="22" t="s">
        <v>190</v>
      </c>
      <c r="E55" s="22" t="s">
        <v>203</v>
      </c>
      <c r="F55" s="16">
        <v>3210</v>
      </c>
      <c r="G55" s="16">
        <v>8122</v>
      </c>
      <c r="H55" s="17">
        <v>0.39522285151440534</v>
      </c>
      <c r="I55" t="s">
        <v>1338</v>
      </c>
      <c r="J55">
        <v>1445</v>
      </c>
      <c r="K55">
        <v>1131</v>
      </c>
      <c r="L55">
        <v>130</v>
      </c>
      <c r="M55">
        <v>91</v>
      </c>
      <c r="N55">
        <v>82</v>
      </c>
      <c r="O55">
        <v>20</v>
      </c>
      <c r="P55">
        <v>79</v>
      </c>
      <c r="Q55">
        <v>53</v>
      </c>
      <c r="R55">
        <v>20</v>
      </c>
      <c r="S55">
        <v>13</v>
      </c>
      <c r="T55">
        <v>32</v>
      </c>
      <c r="U55">
        <v>27</v>
      </c>
      <c r="V55" s="6">
        <v>3123</v>
      </c>
      <c r="W55">
        <v>0</v>
      </c>
      <c r="X55">
        <v>0</v>
      </c>
      <c r="Y55">
        <v>27</v>
      </c>
      <c r="Z55">
        <v>18</v>
      </c>
      <c r="AA55">
        <v>41</v>
      </c>
      <c r="AB55" s="6">
        <v>86</v>
      </c>
      <c r="AC55">
        <v>567</v>
      </c>
      <c r="AD55">
        <v>391</v>
      </c>
      <c r="AE55">
        <v>432</v>
      </c>
      <c r="AF55">
        <v>270</v>
      </c>
      <c r="AG55">
        <v>228</v>
      </c>
      <c r="AH55">
        <v>42</v>
      </c>
      <c r="AI55">
        <v>266</v>
      </c>
      <c r="AJ55">
        <v>87</v>
      </c>
      <c r="AK55">
        <v>89</v>
      </c>
      <c r="AL55">
        <v>58</v>
      </c>
      <c r="AM55">
        <v>153</v>
      </c>
      <c r="AN55">
        <v>26</v>
      </c>
      <c r="AO55" s="6">
        <v>2609</v>
      </c>
      <c r="AP55">
        <v>513</v>
      </c>
      <c r="AQ55">
        <v>0</v>
      </c>
      <c r="AR55">
        <v>1</v>
      </c>
      <c r="AS55" s="6">
        <v>514</v>
      </c>
      <c r="AT55">
        <v>27</v>
      </c>
      <c r="AU55">
        <v>50</v>
      </c>
      <c r="AV55">
        <v>22</v>
      </c>
      <c r="AW55">
        <v>98</v>
      </c>
      <c r="AX55">
        <v>35</v>
      </c>
      <c r="AY55">
        <v>940</v>
      </c>
      <c r="AZ55">
        <v>162</v>
      </c>
      <c r="BA55">
        <v>1483</v>
      </c>
      <c r="BB55">
        <v>103</v>
      </c>
      <c r="BC55">
        <v>10</v>
      </c>
      <c r="BD55">
        <v>157</v>
      </c>
      <c r="BE55">
        <v>65</v>
      </c>
      <c r="BF55" s="7">
        <v>3152</v>
      </c>
      <c r="BG55">
        <v>0</v>
      </c>
      <c r="BH55">
        <v>0</v>
      </c>
      <c r="BI55">
        <v>35</v>
      </c>
      <c r="BJ55">
        <v>2</v>
      </c>
      <c r="BK55">
        <v>21</v>
      </c>
      <c r="BL55" s="7">
        <v>58</v>
      </c>
      <c r="BM55">
        <v>1515</v>
      </c>
      <c r="BN55">
        <v>953</v>
      </c>
      <c r="BO55">
        <v>189</v>
      </c>
      <c r="BP55">
        <v>159</v>
      </c>
      <c r="BQ55">
        <v>209</v>
      </c>
      <c r="BS55">
        <v>125</v>
      </c>
      <c r="BY55" s="8">
        <v>3150</v>
      </c>
      <c r="BZ55">
        <v>0</v>
      </c>
      <c r="CA55">
        <v>0</v>
      </c>
      <c r="CB55">
        <v>42</v>
      </c>
      <c r="CC55">
        <v>3</v>
      </c>
      <c r="CD55" s="9">
        <v>13</v>
      </c>
      <c r="CE55" s="8">
        <v>58</v>
      </c>
      <c r="CF55" s="20" t="s">
        <v>1445</v>
      </c>
      <c r="CG55" s="20" t="s">
        <v>1446</v>
      </c>
      <c r="CH55" s="20" t="s">
        <v>1447</v>
      </c>
      <c r="CI55" s="20" t="s">
        <v>1448</v>
      </c>
      <c r="CJ55" s="20" t="s">
        <v>1449</v>
      </c>
      <c r="CK55" s="20"/>
      <c r="CL55" s="20" t="s">
        <v>1450</v>
      </c>
      <c r="CM55" s="20"/>
      <c r="CN55" s="20"/>
      <c r="CO55" s="20"/>
      <c r="CP55" s="20"/>
      <c r="CQ55" s="20"/>
    </row>
    <row r="56" spans="1:95">
      <c r="A56" s="22" t="s">
        <v>188</v>
      </c>
      <c r="B56" s="22" t="s">
        <v>204</v>
      </c>
      <c r="C56" s="22" t="s">
        <v>4</v>
      </c>
      <c r="D56" s="22" t="s">
        <v>190</v>
      </c>
      <c r="E56" s="22" t="s">
        <v>205</v>
      </c>
      <c r="F56" s="16">
        <v>3118</v>
      </c>
      <c r="G56" s="16">
        <v>9178</v>
      </c>
      <c r="H56" s="17">
        <v>0.33972543037698844</v>
      </c>
      <c r="I56" t="s">
        <v>1338</v>
      </c>
      <c r="J56">
        <v>2058</v>
      </c>
      <c r="K56">
        <v>453</v>
      </c>
      <c r="L56">
        <v>148</v>
      </c>
      <c r="M56">
        <v>73</v>
      </c>
      <c r="N56">
        <v>43</v>
      </c>
      <c r="O56">
        <v>19</v>
      </c>
      <c r="P56">
        <v>83</v>
      </c>
      <c r="Q56">
        <v>18</v>
      </c>
      <c r="R56">
        <v>31</v>
      </c>
      <c r="S56">
        <v>10</v>
      </c>
      <c r="T56">
        <v>56</v>
      </c>
      <c r="U56">
        <v>32</v>
      </c>
      <c r="V56" s="6">
        <v>3024</v>
      </c>
      <c r="W56">
        <v>0</v>
      </c>
      <c r="X56">
        <v>0</v>
      </c>
      <c r="Y56">
        <v>26</v>
      </c>
      <c r="Z56">
        <v>34</v>
      </c>
      <c r="AA56">
        <v>33</v>
      </c>
      <c r="AB56" s="6">
        <v>93</v>
      </c>
      <c r="AC56">
        <v>626</v>
      </c>
      <c r="AD56">
        <v>234</v>
      </c>
      <c r="AE56">
        <v>472</v>
      </c>
      <c r="AF56">
        <v>267</v>
      </c>
      <c r="AG56">
        <v>94</v>
      </c>
      <c r="AH56">
        <v>29</v>
      </c>
      <c r="AI56">
        <v>260</v>
      </c>
      <c r="AJ56">
        <v>60</v>
      </c>
      <c r="AK56">
        <v>110</v>
      </c>
      <c r="AL56">
        <v>37</v>
      </c>
      <c r="AM56">
        <v>225</v>
      </c>
      <c r="AN56">
        <v>32</v>
      </c>
      <c r="AO56" s="6">
        <v>2446</v>
      </c>
      <c r="AP56">
        <v>574</v>
      </c>
      <c r="AQ56">
        <v>2</v>
      </c>
      <c r="AR56">
        <v>2</v>
      </c>
      <c r="AS56" s="6">
        <v>578</v>
      </c>
      <c r="AT56">
        <v>21</v>
      </c>
      <c r="AU56">
        <v>45</v>
      </c>
      <c r="AV56">
        <v>21</v>
      </c>
      <c r="AW56">
        <v>94</v>
      </c>
      <c r="AX56">
        <v>34</v>
      </c>
      <c r="AY56">
        <v>315</v>
      </c>
      <c r="AZ56">
        <v>190</v>
      </c>
      <c r="BA56">
        <v>2050</v>
      </c>
      <c r="BB56">
        <v>92</v>
      </c>
      <c r="BC56">
        <v>18</v>
      </c>
      <c r="BD56">
        <v>75</v>
      </c>
      <c r="BE56">
        <v>101</v>
      </c>
      <c r="BF56" s="7">
        <v>3056</v>
      </c>
      <c r="BG56">
        <v>0</v>
      </c>
      <c r="BH56">
        <v>0</v>
      </c>
      <c r="BI56">
        <v>44</v>
      </c>
      <c r="BJ56">
        <v>2</v>
      </c>
      <c r="BK56">
        <v>16</v>
      </c>
      <c r="BL56" s="7">
        <v>62</v>
      </c>
      <c r="BM56">
        <v>2080</v>
      </c>
      <c r="BN56">
        <v>380</v>
      </c>
      <c r="BO56">
        <v>233</v>
      </c>
      <c r="BP56">
        <v>155</v>
      </c>
      <c r="BQ56">
        <v>107</v>
      </c>
      <c r="BS56">
        <v>104</v>
      </c>
      <c r="BY56" s="8">
        <v>3059</v>
      </c>
      <c r="BZ56">
        <v>0</v>
      </c>
      <c r="CA56">
        <v>0</v>
      </c>
      <c r="CB56">
        <v>43</v>
      </c>
      <c r="CC56">
        <v>0</v>
      </c>
      <c r="CD56" s="9">
        <v>16</v>
      </c>
      <c r="CE56" s="8">
        <v>59</v>
      </c>
      <c r="CF56" s="20" t="s">
        <v>1445</v>
      </c>
      <c r="CG56" s="20" t="s">
        <v>1446</v>
      </c>
      <c r="CH56" s="20" t="s">
        <v>1447</v>
      </c>
      <c r="CI56" s="20" t="s">
        <v>1448</v>
      </c>
      <c r="CJ56" s="20" t="s">
        <v>1449</v>
      </c>
      <c r="CK56" s="20"/>
      <c r="CL56" s="20" t="s">
        <v>1450</v>
      </c>
      <c r="CM56" s="20"/>
      <c r="CN56" s="20"/>
      <c r="CO56" s="20"/>
      <c r="CP56" s="20"/>
      <c r="CQ56" s="20"/>
    </row>
    <row r="57" spans="1:95">
      <c r="A57" s="22" t="s">
        <v>188</v>
      </c>
      <c r="B57" s="22" t="s">
        <v>206</v>
      </c>
      <c r="C57" s="22" t="s">
        <v>4</v>
      </c>
      <c r="D57" s="22" t="s">
        <v>190</v>
      </c>
      <c r="E57" s="22" t="s">
        <v>207</v>
      </c>
      <c r="F57" s="16">
        <v>3246</v>
      </c>
      <c r="G57" s="16">
        <v>8142</v>
      </c>
      <c r="H57" s="17">
        <v>0.3986735445836404</v>
      </c>
      <c r="I57" t="s">
        <v>1338</v>
      </c>
      <c r="J57">
        <v>1863</v>
      </c>
      <c r="K57">
        <v>665</v>
      </c>
      <c r="L57">
        <v>217</v>
      </c>
      <c r="M57">
        <v>127</v>
      </c>
      <c r="N57">
        <v>45</v>
      </c>
      <c r="O57">
        <v>12</v>
      </c>
      <c r="P57">
        <v>48</v>
      </c>
      <c r="Q57">
        <v>22</v>
      </c>
      <c r="R57">
        <v>41</v>
      </c>
      <c r="S57">
        <v>8</v>
      </c>
      <c r="T57">
        <v>99</v>
      </c>
      <c r="U57">
        <v>11</v>
      </c>
      <c r="V57" s="6">
        <v>3158</v>
      </c>
      <c r="W57">
        <v>0</v>
      </c>
      <c r="X57">
        <v>1</v>
      </c>
      <c r="Y57">
        <v>23</v>
      </c>
      <c r="Z57">
        <v>29</v>
      </c>
      <c r="AA57">
        <v>34</v>
      </c>
      <c r="AB57" s="6">
        <v>87</v>
      </c>
      <c r="AC57">
        <v>532</v>
      </c>
      <c r="AD57">
        <v>248</v>
      </c>
      <c r="AE57">
        <v>664</v>
      </c>
      <c r="AF57">
        <v>343</v>
      </c>
      <c r="AG57">
        <v>106</v>
      </c>
      <c r="AH57">
        <v>17</v>
      </c>
      <c r="AI57">
        <v>176</v>
      </c>
      <c r="AJ57">
        <v>55</v>
      </c>
      <c r="AK57">
        <v>106</v>
      </c>
      <c r="AL57">
        <v>37</v>
      </c>
      <c r="AM57">
        <v>320</v>
      </c>
      <c r="AN57">
        <v>28</v>
      </c>
      <c r="AO57" s="6">
        <v>2632</v>
      </c>
      <c r="AP57">
        <v>522</v>
      </c>
      <c r="AQ57">
        <v>0</v>
      </c>
      <c r="AR57">
        <v>4</v>
      </c>
      <c r="AS57" s="6">
        <v>526</v>
      </c>
      <c r="AT57">
        <v>29</v>
      </c>
      <c r="AU57">
        <v>37</v>
      </c>
      <c r="AV57">
        <v>16</v>
      </c>
      <c r="AW57">
        <v>187</v>
      </c>
      <c r="AX57">
        <v>47</v>
      </c>
      <c r="AY57">
        <v>511</v>
      </c>
      <c r="AZ57">
        <v>344</v>
      </c>
      <c r="BA57">
        <v>1646</v>
      </c>
      <c r="BB57">
        <v>64</v>
      </c>
      <c r="BC57">
        <v>13</v>
      </c>
      <c r="BD57">
        <v>91</v>
      </c>
      <c r="BE57">
        <v>204</v>
      </c>
      <c r="BF57" s="7">
        <v>3189</v>
      </c>
      <c r="BG57">
        <v>0</v>
      </c>
      <c r="BH57">
        <v>1</v>
      </c>
      <c r="BI57">
        <v>42</v>
      </c>
      <c r="BJ57">
        <v>1</v>
      </c>
      <c r="BK57">
        <v>13</v>
      </c>
      <c r="BL57" s="7">
        <v>57</v>
      </c>
      <c r="BM57">
        <v>1755</v>
      </c>
      <c r="BN57">
        <v>585</v>
      </c>
      <c r="BO57">
        <v>368</v>
      </c>
      <c r="BP57">
        <v>302</v>
      </c>
      <c r="BQ57">
        <v>92</v>
      </c>
      <c r="BS57">
        <v>67</v>
      </c>
      <c r="BY57" s="8">
        <v>3169</v>
      </c>
      <c r="BZ57">
        <v>0</v>
      </c>
      <c r="CA57">
        <v>2</v>
      </c>
      <c r="CB57">
        <v>63</v>
      </c>
      <c r="CC57">
        <v>3</v>
      </c>
      <c r="CD57" s="9">
        <v>8</v>
      </c>
      <c r="CE57" s="8">
        <v>76</v>
      </c>
      <c r="CF57" s="20" t="s">
        <v>1445</v>
      </c>
      <c r="CG57" s="20" t="s">
        <v>1446</v>
      </c>
      <c r="CH57" s="20" t="s">
        <v>1447</v>
      </c>
      <c r="CI57" s="20" t="s">
        <v>1448</v>
      </c>
      <c r="CJ57" s="20" t="s">
        <v>1449</v>
      </c>
      <c r="CK57" s="20"/>
      <c r="CL57" s="20" t="s">
        <v>1450</v>
      </c>
      <c r="CM57" s="20"/>
      <c r="CN57" s="20"/>
      <c r="CO57" s="20"/>
      <c r="CP57" s="20"/>
      <c r="CQ57" s="20"/>
    </row>
    <row r="58" spans="1:95">
      <c r="A58" s="22" t="s">
        <v>188</v>
      </c>
      <c r="B58" s="22" t="s">
        <v>208</v>
      </c>
      <c r="C58" s="22" t="s">
        <v>4</v>
      </c>
      <c r="D58" s="22" t="s">
        <v>190</v>
      </c>
      <c r="E58" s="22" t="s">
        <v>209</v>
      </c>
      <c r="F58" s="16">
        <v>3401</v>
      </c>
      <c r="G58" s="16">
        <v>8020</v>
      </c>
      <c r="H58" s="17">
        <v>0.42406483790523691</v>
      </c>
      <c r="I58" t="s">
        <v>1339</v>
      </c>
      <c r="J58">
        <v>1058</v>
      </c>
      <c r="K58">
        <v>1811</v>
      </c>
      <c r="L58">
        <v>120</v>
      </c>
      <c r="M58">
        <v>96</v>
      </c>
      <c r="N58">
        <v>48</v>
      </c>
      <c r="O58">
        <v>16</v>
      </c>
      <c r="P58">
        <v>42</v>
      </c>
      <c r="Q58">
        <v>25</v>
      </c>
      <c r="R58">
        <v>32</v>
      </c>
      <c r="S58">
        <v>19</v>
      </c>
      <c r="T58">
        <v>33</v>
      </c>
      <c r="U58">
        <v>14</v>
      </c>
      <c r="V58" s="6">
        <v>3314</v>
      </c>
      <c r="W58">
        <v>0</v>
      </c>
      <c r="X58">
        <v>1</v>
      </c>
      <c r="Y58">
        <v>23</v>
      </c>
      <c r="Z58">
        <v>5</v>
      </c>
      <c r="AA58">
        <v>58</v>
      </c>
      <c r="AB58" s="6">
        <v>87</v>
      </c>
      <c r="AC58">
        <v>465</v>
      </c>
      <c r="AD58">
        <v>524</v>
      </c>
      <c r="AE58">
        <v>472</v>
      </c>
      <c r="AF58">
        <v>384</v>
      </c>
      <c r="AG58">
        <v>221</v>
      </c>
      <c r="AH58">
        <v>40</v>
      </c>
      <c r="AI58">
        <v>170</v>
      </c>
      <c r="AJ58">
        <v>83</v>
      </c>
      <c r="AK58">
        <v>70</v>
      </c>
      <c r="AL58">
        <v>89</v>
      </c>
      <c r="AM58">
        <v>160</v>
      </c>
      <c r="AN58">
        <v>25</v>
      </c>
      <c r="AO58" s="6">
        <v>2703</v>
      </c>
      <c r="AP58">
        <v>610</v>
      </c>
      <c r="AQ58">
        <v>0</v>
      </c>
      <c r="AR58">
        <v>1</v>
      </c>
      <c r="AS58" s="6">
        <v>611</v>
      </c>
      <c r="AT58">
        <v>24</v>
      </c>
      <c r="AU58">
        <v>36</v>
      </c>
      <c r="AV58">
        <v>25</v>
      </c>
      <c r="AW58">
        <v>122</v>
      </c>
      <c r="AX58">
        <v>42</v>
      </c>
      <c r="AY58">
        <v>1641</v>
      </c>
      <c r="AZ58">
        <v>149</v>
      </c>
      <c r="BA58">
        <v>1067</v>
      </c>
      <c r="BB58">
        <v>54</v>
      </c>
      <c r="BC58">
        <v>9</v>
      </c>
      <c r="BD58">
        <v>116</v>
      </c>
      <c r="BE58">
        <v>62</v>
      </c>
      <c r="BF58" s="7">
        <v>3347</v>
      </c>
      <c r="BG58">
        <v>0</v>
      </c>
      <c r="BH58">
        <v>0</v>
      </c>
      <c r="BI58">
        <v>35</v>
      </c>
      <c r="BJ58">
        <v>1</v>
      </c>
      <c r="BK58">
        <v>18</v>
      </c>
      <c r="BL58" s="7">
        <v>54</v>
      </c>
      <c r="BM58">
        <v>1327</v>
      </c>
      <c r="BN58">
        <v>1547</v>
      </c>
      <c r="BO58">
        <v>128</v>
      </c>
      <c r="BP58">
        <v>153</v>
      </c>
      <c r="BQ58">
        <v>149</v>
      </c>
      <c r="BS58">
        <v>62</v>
      </c>
      <c r="BY58" s="8">
        <v>3366</v>
      </c>
      <c r="BZ58">
        <v>0</v>
      </c>
      <c r="CA58">
        <v>0</v>
      </c>
      <c r="CB58">
        <v>25</v>
      </c>
      <c r="CC58">
        <v>1</v>
      </c>
      <c r="CD58" s="9">
        <v>8</v>
      </c>
      <c r="CE58" s="8">
        <v>34</v>
      </c>
      <c r="CF58" s="20" t="s">
        <v>1445</v>
      </c>
      <c r="CG58" s="20" t="s">
        <v>1446</v>
      </c>
      <c r="CH58" s="20" t="s">
        <v>1447</v>
      </c>
      <c r="CI58" s="20" t="s">
        <v>1448</v>
      </c>
      <c r="CJ58" s="20" t="s">
        <v>1449</v>
      </c>
      <c r="CK58" s="20"/>
      <c r="CL58" s="20" t="s">
        <v>1450</v>
      </c>
      <c r="CM58" s="20"/>
      <c r="CN58" s="20"/>
      <c r="CO58" s="20"/>
      <c r="CP58" s="20"/>
      <c r="CQ58" s="20"/>
    </row>
    <row r="59" spans="1:95">
      <c r="A59" s="22" t="s">
        <v>188</v>
      </c>
      <c r="B59" s="22" t="s">
        <v>176</v>
      </c>
      <c r="C59" s="22" t="s">
        <v>4</v>
      </c>
      <c r="D59" s="22" t="s">
        <v>190</v>
      </c>
      <c r="E59" s="22" t="s">
        <v>210</v>
      </c>
      <c r="F59" s="16">
        <v>4185</v>
      </c>
      <c r="G59" s="16">
        <v>9921</v>
      </c>
      <c r="H59" s="17">
        <v>0.42183247656486239</v>
      </c>
      <c r="I59" t="s">
        <v>1338</v>
      </c>
      <c r="J59">
        <v>2490</v>
      </c>
      <c r="K59">
        <v>760</v>
      </c>
      <c r="L59">
        <v>285</v>
      </c>
      <c r="M59">
        <v>164</v>
      </c>
      <c r="N59">
        <v>80</v>
      </c>
      <c r="O59">
        <v>19</v>
      </c>
      <c r="P59">
        <v>92</v>
      </c>
      <c r="Q59">
        <v>24</v>
      </c>
      <c r="R59">
        <v>38</v>
      </c>
      <c r="S59">
        <v>11</v>
      </c>
      <c r="T59">
        <v>113</v>
      </c>
      <c r="U59">
        <v>8</v>
      </c>
      <c r="V59" s="6">
        <v>4084</v>
      </c>
      <c r="W59">
        <v>0</v>
      </c>
      <c r="X59">
        <v>1</v>
      </c>
      <c r="Y59">
        <v>37</v>
      </c>
      <c r="Z59">
        <v>24</v>
      </c>
      <c r="AA59">
        <v>37</v>
      </c>
      <c r="AB59" s="6">
        <v>99</v>
      </c>
      <c r="AC59">
        <v>814</v>
      </c>
      <c r="AD59">
        <v>275</v>
      </c>
      <c r="AE59">
        <v>782</v>
      </c>
      <c r="AF59">
        <v>483</v>
      </c>
      <c r="AG59">
        <v>154</v>
      </c>
      <c r="AH59">
        <v>22</v>
      </c>
      <c r="AI59">
        <v>237</v>
      </c>
      <c r="AJ59">
        <v>64</v>
      </c>
      <c r="AK59">
        <v>134</v>
      </c>
      <c r="AL59">
        <v>48</v>
      </c>
      <c r="AM59">
        <v>398</v>
      </c>
      <c r="AN59">
        <v>30</v>
      </c>
      <c r="AO59" s="6">
        <v>3441</v>
      </c>
      <c r="AP59">
        <v>639</v>
      </c>
      <c r="AQ59">
        <v>3</v>
      </c>
      <c r="AR59">
        <v>1</v>
      </c>
      <c r="AS59" s="6">
        <v>643</v>
      </c>
      <c r="AT59">
        <v>27</v>
      </c>
      <c r="AU59">
        <v>38</v>
      </c>
      <c r="AV59">
        <v>25</v>
      </c>
      <c r="AW59">
        <v>244</v>
      </c>
      <c r="AX59">
        <v>43</v>
      </c>
      <c r="AY59">
        <v>605</v>
      </c>
      <c r="AZ59">
        <v>387</v>
      </c>
      <c r="BA59">
        <v>2291</v>
      </c>
      <c r="BB59">
        <v>73</v>
      </c>
      <c r="BC59">
        <v>26</v>
      </c>
      <c r="BD59">
        <v>139</v>
      </c>
      <c r="BE59">
        <v>202</v>
      </c>
      <c r="BF59" s="7">
        <v>4100</v>
      </c>
      <c r="BG59">
        <v>0</v>
      </c>
      <c r="BH59">
        <v>2</v>
      </c>
      <c r="BI59">
        <v>56</v>
      </c>
      <c r="BJ59">
        <v>1</v>
      </c>
      <c r="BK59">
        <v>26</v>
      </c>
      <c r="BL59" s="7">
        <v>85</v>
      </c>
      <c r="BM59">
        <v>2390</v>
      </c>
      <c r="BN59">
        <v>704</v>
      </c>
      <c r="BO59">
        <v>414</v>
      </c>
      <c r="BP59">
        <v>325</v>
      </c>
      <c r="BQ59">
        <v>178</v>
      </c>
      <c r="BS59">
        <v>89</v>
      </c>
      <c r="BY59" s="8">
        <v>4100</v>
      </c>
      <c r="BZ59">
        <v>1</v>
      </c>
      <c r="CA59">
        <v>1</v>
      </c>
      <c r="CB59">
        <v>61</v>
      </c>
      <c r="CC59">
        <v>2</v>
      </c>
      <c r="CD59" s="9">
        <v>18</v>
      </c>
      <c r="CE59" s="8">
        <v>83</v>
      </c>
      <c r="CF59" s="20" t="s">
        <v>1445</v>
      </c>
      <c r="CG59" s="20" t="s">
        <v>1446</v>
      </c>
      <c r="CH59" s="20" t="s">
        <v>1447</v>
      </c>
      <c r="CI59" s="20" t="s">
        <v>1448</v>
      </c>
      <c r="CJ59" s="20" t="s">
        <v>1449</v>
      </c>
      <c r="CK59" s="20"/>
      <c r="CL59" s="20" t="s">
        <v>1450</v>
      </c>
      <c r="CM59" s="20"/>
      <c r="CN59" s="20"/>
      <c r="CO59" s="20"/>
      <c r="CP59" s="20"/>
      <c r="CQ59" s="20"/>
    </row>
    <row r="60" spans="1:95">
      <c r="A60" s="22" t="s">
        <v>188</v>
      </c>
      <c r="B60" s="22" t="s">
        <v>211</v>
      </c>
      <c r="C60" s="22" t="s">
        <v>4</v>
      </c>
      <c r="D60" s="22" t="s">
        <v>190</v>
      </c>
      <c r="E60" s="22" t="s">
        <v>212</v>
      </c>
      <c r="F60" s="16">
        <v>3547</v>
      </c>
      <c r="G60" s="16">
        <v>8631</v>
      </c>
      <c r="H60" s="17">
        <v>0.41096049125246203</v>
      </c>
      <c r="I60" t="s">
        <v>1338</v>
      </c>
      <c r="J60">
        <v>1778</v>
      </c>
      <c r="K60">
        <v>903</v>
      </c>
      <c r="L60">
        <v>239</v>
      </c>
      <c r="M60">
        <v>205</v>
      </c>
      <c r="N60">
        <v>57</v>
      </c>
      <c r="O60">
        <v>12</v>
      </c>
      <c r="P60">
        <v>93</v>
      </c>
      <c r="Q60">
        <v>33</v>
      </c>
      <c r="R60">
        <v>38</v>
      </c>
      <c r="S60">
        <v>10</v>
      </c>
      <c r="T60">
        <v>86</v>
      </c>
      <c r="U60">
        <v>23</v>
      </c>
      <c r="V60" s="6">
        <v>3477</v>
      </c>
      <c r="W60">
        <v>0</v>
      </c>
      <c r="X60">
        <v>0</v>
      </c>
      <c r="Y60">
        <v>18</v>
      </c>
      <c r="Z60">
        <v>12</v>
      </c>
      <c r="AA60">
        <v>40</v>
      </c>
      <c r="AB60" s="6">
        <v>70</v>
      </c>
      <c r="AC60">
        <v>559</v>
      </c>
      <c r="AD60">
        <v>302</v>
      </c>
      <c r="AE60">
        <v>680</v>
      </c>
      <c r="AF60">
        <v>487</v>
      </c>
      <c r="AG60">
        <v>150</v>
      </c>
      <c r="AH60">
        <v>16</v>
      </c>
      <c r="AI60">
        <v>222</v>
      </c>
      <c r="AJ60">
        <v>46</v>
      </c>
      <c r="AK60">
        <v>106</v>
      </c>
      <c r="AL60">
        <v>33</v>
      </c>
      <c r="AM60">
        <v>317</v>
      </c>
      <c r="AN60">
        <v>33</v>
      </c>
      <c r="AO60" s="6">
        <v>2951</v>
      </c>
      <c r="AP60">
        <v>526</v>
      </c>
      <c r="AQ60">
        <v>0</v>
      </c>
      <c r="AR60">
        <v>0</v>
      </c>
      <c r="AS60" s="6">
        <v>526</v>
      </c>
      <c r="AT60">
        <v>39</v>
      </c>
      <c r="AU60">
        <v>36</v>
      </c>
      <c r="AV60">
        <v>14</v>
      </c>
      <c r="AW60">
        <v>329</v>
      </c>
      <c r="AX60">
        <v>32</v>
      </c>
      <c r="AY60">
        <v>713</v>
      </c>
      <c r="AZ60">
        <v>375</v>
      </c>
      <c r="BA60">
        <v>1508</v>
      </c>
      <c r="BB60">
        <v>124</v>
      </c>
      <c r="BC60">
        <v>17</v>
      </c>
      <c r="BD60">
        <v>122</v>
      </c>
      <c r="BE60">
        <v>180</v>
      </c>
      <c r="BF60" s="7">
        <v>3489</v>
      </c>
      <c r="BG60">
        <v>0</v>
      </c>
      <c r="BH60">
        <v>0</v>
      </c>
      <c r="BI60">
        <v>39</v>
      </c>
      <c r="BJ60">
        <v>4</v>
      </c>
      <c r="BK60">
        <v>14</v>
      </c>
      <c r="BL60" s="7">
        <v>57</v>
      </c>
      <c r="BM60">
        <v>1529</v>
      </c>
      <c r="BN60">
        <v>777</v>
      </c>
      <c r="BO60">
        <v>381</v>
      </c>
      <c r="BP60">
        <v>454</v>
      </c>
      <c r="BQ60">
        <v>166</v>
      </c>
      <c r="BS60">
        <v>174</v>
      </c>
      <c r="BY60" s="8">
        <v>3481</v>
      </c>
      <c r="BZ60">
        <v>0</v>
      </c>
      <c r="CA60">
        <v>0</v>
      </c>
      <c r="CB60">
        <v>52</v>
      </c>
      <c r="CC60">
        <v>3</v>
      </c>
      <c r="CD60" s="9">
        <v>10</v>
      </c>
      <c r="CE60" s="8">
        <v>65</v>
      </c>
      <c r="CF60" s="20" t="s">
        <v>1445</v>
      </c>
      <c r="CG60" s="20" t="s">
        <v>1446</v>
      </c>
      <c r="CH60" s="20" t="s">
        <v>1447</v>
      </c>
      <c r="CI60" s="20" t="s">
        <v>1448</v>
      </c>
      <c r="CJ60" s="20" t="s">
        <v>1449</v>
      </c>
      <c r="CK60" s="20"/>
      <c r="CL60" s="20" t="s">
        <v>1450</v>
      </c>
      <c r="CM60" s="20"/>
      <c r="CN60" s="20"/>
      <c r="CO60" s="20"/>
      <c r="CP60" s="20"/>
      <c r="CQ60" s="20"/>
    </row>
    <row r="61" spans="1:95">
      <c r="A61" s="22" t="s">
        <v>188</v>
      </c>
      <c r="B61" s="22" t="s">
        <v>213</v>
      </c>
      <c r="C61" s="22" t="s">
        <v>4</v>
      </c>
      <c r="D61" s="22" t="s">
        <v>190</v>
      </c>
      <c r="E61" s="22" t="s">
        <v>214</v>
      </c>
      <c r="F61" s="16">
        <v>3436</v>
      </c>
      <c r="G61" s="16">
        <v>8521</v>
      </c>
      <c r="H61" s="17">
        <v>0.40323905644877361</v>
      </c>
      <c r="I61" t="s">
        <v>1338</v>
      </c>
      <c r="J61">
        <v>1449</v>
      </c>
      <c r="K61">
        <v>1447</v>
      </c>
      <c r="L61">
        <v>151</v>
      </c>
      <c r="M61">
        <v>87</v>
      </c>
      <c r="N61">
        <v>38</v>
      </c>
      <c r="O61">
        <v>19</v>
      </c>
      <c r="P61">
        <v>59</v>
      </c>
      <c r="Q61">
        <v>26</v>
      </c>
      <c r="R61">
        <v>22</v>
      </c>
      <c r="S61">
        <v>18</v>
      </c>
      <c r="T61">
        <v>42</v>
      </c>
      <c r="U61">
        <v>21</v>
      </c>
      <c r="V61" s="6">
        <v>3379</v>
      </c>
      <c r="W61">
        <v>0</v>
      </c>
      <c r="X61">
        <v>0</v>
      </c>
      <c r="Y61">
        <v>14</v>
      </c>
      <c r="Z61">
        <v>10</v>
      </c>
      <c r="AA61">
        <v>33</v>
      </c>
      <c r="AB61" s="6">
        <v>57</v>
      </c>
      <c r="AC61">
        <v>503</v>
      </c>
      <c r="AD61">
        <v>458</v>
      </c>
      <c r="AE61">
        <v>484</v>
      </c>
      <c r="AF61">
        <v>368</v>
      </c>
      <c r="AG61">
        <v>228</v>
      </c>
      <c r="AH61">
        <v>30</v>
      </c>
      <c r="AI61">
        <v>266</v>
      </c>
      <c r="AJ61">
        <v>92</v>
      </c>
      <c r="AK61">
        <v>74</v>
      </c>
      <c r="AL61">
        <v>68</v>
      </c>
      <c r="AM61">
        <v>204</v>
      </c>
      <c r="AN61">
        <v>30</v>
      </c>
      <c r="AO61" s="6">
        <v>2805</v>
      </c>
      <c r="AP61">
        <v>573</v>
      </c>
      <c r="AQ61">
        <v>1</v>
      </c>
      <c r="AR61">
        <v>0</v>
      </c>
      <c r="AS61" s="6">
        <v>574</v>
      </c>
      <c r="AT61">
        <v>25</v>
      </c>
      <c r="AU61">
        <v>37</v>
      </c>
      <c r="AV61">
        <v>17</v>
      </c>
      <c r="AW61">
        <v>114</v>
      </c>
      <c r="AX61">
        <v>37</v>
      </c>
      <c r="AY61">
        <v>1270</v>
      </c>
      <c r="AZ61">
        <v>176</v>
      </c>
      <c r="BA61">
        <v>1432</v>
      </c>
      <c r="BB61">
        <v>86</v>
      </c>
      <c r="BC61">
        <v>6</v>
      </c>
      <c r="BD61">
        <v>109</v>
      </c>
      <c r="BE61">
        <v>84</v>
      </c>
      <c r="BF61" s="7">
        <v>3393</v>
      </c>
      <c r="BG61">
        <v>0</v>
      </c>
      <c r="BH61">
        <v>0</v>
      </c>
      <c r="BI61">
        <v>24</v>
      </c>
      <c r="BJ61">
        <v>1</v>
      </c>
      <c r="BK61">
        <v>17</v>
      </c>
      <c r="BL61" s="7">
        <v>42</v>
      </c>
      <c r="BM61">
        <v>1510</v>
      </c>
      <c r="BN61">
        <v>1258</v>
      </c>
      <c r="BO61">
        <v>180</v>
      </c>
      <c r="BP61">
        <v>166</v>
      </c>
      <c r="BQ61">
        <v>151</v>
      </c>
      <c r="BS61">
        <v>119</v>
      </c>
      <c r="BY61" s="8">
        <v>3384</v>
      </c>
      <c r="BZ61">
        <v>0</v>
      </c>
      <c r="CA61">
        <v>0</v>
      </c>
      <c r="CB61">
        <v>31</v>
      </c>
      <c r="CC61">
        <v>2</v>
      </c>
      <c r="CD61" s="9">
        <v>18</v>
      </c>
      <c r="CE61" s="8">
        <v>51</v>
      </c>
      <c r="CF61" s="20" t="s">
        <v>1445</v>
      </c>
      <c r="CG61" s="20" t="s">
        <v>1446</v>
      </c>
      <c r="CH61" s="20" t="s">
        <v>1447</v>
      </c>
      <c r="CI61" s="20" t="s">
        <v>1448</v>
      </c>
      <c r="CJ61" s="20" t="s">
        <v>1449</v>
      </c>
      <c r="CK61" s="20"/>
      <c r="CL61" s="20" t="s">
        <v>1450</v>
      </c>
      <c r="CM61" s="20"/>
      <c r="CN61" s="20"/>
      <c r="CO61" s="20"/>
      <c r="CP61" s="20"/>
      <c r="CQ61" s="20"/>
    </row>
    <row r="62" spans="1:95">
      <c r="A62" s="22" t="s">
        <v>188</v>
      </c>
      <c r="B62" s="22" t="s">
        <v>215</v>
      </c>
      <c r="C62" s="22" t="s">
        <v>4</v>
      </c>
      <c r="D62" s="22" t="s">
        <v>190</v>
      </c>
      <c r="E62" s="22" t="s">
        <v>216</v>
      </c>
      <c r="F62" s="16">
        <v>3673</v>
      </c>
      <c r="G62" s="16">
        <v>9374</v>
      </c>
      <c r="H62" s="17">
        <v>0.39182846170258162</v>
      </c>
      <c r="I62" t="s">
        <v>1338</v>
      </c>
      <c r="J62">
        <v>1745</v>
      </c>
      <c r="K62">
        <v>1247</v>
      </c>
      <c r="L62">
        <v>136</v>
      </c>
      <c r="M62">
        <v>104</v>
      </c>
      <c r="N62">
        <v>62</v>
      </c>
      <c r="O62">
        <v>23</v>
      </c>
      <c r="P62">
        <v>89</v>
      </c>
      <c r="Q62">
        <v>26</v>
      </c>
      <c r="R62">
        <v>34</v>
      </c>
      <c r="S62">
        <v>21</v>
      </c>
      <c r="T62">
        <v>49</v>
      </c>
      <c r="U62">
        <v>19</v>
      </c>
      <c r="V62" s="6">
        <v>3555</v>
      </c>
      <c r="W62">
        <v>0</v>
      </c>
      <c r="X62">
        <v>0</v>
      </c>
      <c r="Y62">
        <v>34</v>
      </c>
      <c r="Z62">
        <v>26</v>
      </c>
      <c r="AA62">
        <v>57</v>
      </c>
      <c r="AB62" s="6">
        <v>117</v>
      </c>
      <c r="AC62">
        <v>651</v>
      </c>
      <c r="AD62">
        <v>484</v>
      </c>
      <c r="AE62">
        <v>520</v>
      </c>
      <c r="AF62">
        <v>335</v>
      </c>
      <c r="AG62">
        <v>198</v>
      </c>
      <c r="AH62">
        <v>46</v>
      </c>
      <c r="AI62">
        <v>228</v>
      </c>
      <c r="AJ62">
        <v>88</v>
      </c>
      <c r="AK62">
        <v>111</v>
      </c>
      <c r="AL62">
        <v>65</v>
      </c>
      <c r="AM62">
        <v>222</v>
      </c>
      <c r="AN62">
        <v>38</v>
      </c>
      <c r="AO62" s="6">
        <v>2986</v>
      </c>
      <c r="AP62">
        <v>567</v>
      </c>
      <c r="AQ62">
        <v>0</v>
      </c>
      <c r="AR62">
        <v>2</v>
      </c>
      <c r="AS62" s="6">
        <v>569</v>
      </c>
      <c r="AT62">
        <v>34</v>
      </c>
      <c r="AU62">
        <v>58</v>
      </c>
      <c r="AV62">
        <v>26</v>
      </c>
      <c r="AW62">
        <v>128</v>
      </c>
      <c r="AX62">
        <v>38</v>
      </c>
      <c r="AY62">
        <v>1112</v>
      </c>
      <c r="AZ62">
        <v>167</v>
      </c>
      <c r="BA62">
        <v>1707</v>
      </c>
      <c r="BB62">
        <v>97</v>
      </c>
      <c r="BC62">
        <v>15</v>
      </c>
      <c r="BD62">
        <v>130</v>
      </c>
      <c r="BE62">
        <v>100</v>
      </c>
      <c r="BF62" s="7">
        <v>3612</v>
      </c>
      <c r="BG62">
        <v>0</v>
      </c>
      <c r="BH62">
        <v>0</v>
      </c>
      <c r="BI62">
        <v>40</v>
      </c>
      <c r="BJ62">
        <v>2</v>
      </c>
      <c r="BK62">
        <v>19</v>
      </c>
      <c r="BL62" s="7">
        <v>61</v>
      </c>
      <c r="BM62">
        <v>1841</v>
      </c>
      <c r="BN62">
        <v>1078</v>
      </c>
      <c r="BO62">
        <v>202</v>
      </c>
      <c r="BP62">
        <v>195</v>
      </c>
      <c r="BQ62">
        <v>166</v>
      </c>
      <c r="BS62">
        <v>134</v>
      </c>
      <c r="BY62" s="8">
        <v>3616</v>
      </c>
      <c r="BZ62">
        <v>0</v>
      </c>
      <c r="CA62">
        <v>0</v>
      </c>
      <c r="CB62">
        <v>42</v>
      </c>
      <c r="CC62">
        <v>5</v>
      </c>
      <c r="CD62" s="9">
        <v>9</v>
      </c>
      <c r="CE62" s="8">
        <v>56</v>
      </c>
      <c r="CF62" s="20" t="s">
        <v>1445</v>
      </c>
      <c r="CG62" s="20" t="s">
        <v>1446</v>
      </c>
      <c r="CH62" s="20" t="s">
        <v>1447</v>
      </c>
      <c r="CI62" s="20" t="s">
        <v>1448</v>
      </c>
      <c r="CJ62" s="20" t="s">
        <v>1449</v>
      </c>
      <c r="CK62" s="20"/>
      <c r="CL62" s="20" t="s">
        <v>1450</v>
      </c>
      <c r="CM62" s="20"/>
      <c r="CN62" s="20"/>
      <c r="CO62" s="20"/>
      <c r="CP62" s="20"/>
      <c r="CQ62" s="20"/>
    </row>
    <row r="63" spans="1:95">
      <c r="A63" s="22" t="s">
        <v>188</v>
      </c>
      <c r="B63" s="22" t="s">
        <v>218</v>
      </c>
      <c r="C63" s="22" t="s">
        <v>4</v>
      </c>
      <c r="D63" s="22" t="s">
        <v>190</v>
      </c>
      <c r="E63" s="22" t="s">
        <v>219</v>
      </c>
      <c r="F63" s="16">
        <v>3950</v>
      </c>
      <c r="G63" s="16">
        <v>8958</v>
      </c>
      <c r="H63" s="17">
        <v>0.44094663987497207</v>
      </c>
      <c r="I63" t="s">
        <v>1338</v>
      </c>
      <c r="J63">
        <v>1970</v>
      </c>
      <c r="K63">
        <v>1076</v>
      </c>
      <c r="L63">
        <v>293</v>
      </c>
      <c r="M63">
        <v>152</v>
      </c>
      <c r="N63">
        <v>62</v>
      </c>
      <c r="O63">
        <v>9</v>
      </c>
      <c r="P63">
        <v>46</v>
      </c>
      <c r="Q63">
        <v>24</v>
      </c>
      <c r="R63">
        <v>47</v>
      </c>
      <c r="S63">
        <v>4</v>
      </c>
      <c r="T63">
        <v>172</v>
      </c>
      <c r="U63">
        <v>7</v>
      </c>
      <c r="V63" s="6">
        <v>3862</v>
      </c>
      <c r="W63">
        <v>0</v>
      </c>
      <c r="X63">
        <v>0</v>
      </c>
      <c r="Y63">
        <v>26</v>
      </c>
      <c r="Z63">
        <v>19</v>
      </c>
      <c r="AA63">
        <v>43</v>
      </c>
      <c r="AB63" s="6">
        <v>88</v>
      </c>
      <c r="AC63">
        <v>581</v>
      </c>
      <c r="AD63">
        <v>340</v>
      </c>
      <c r="AE63">
        <v>1000</v>
      </c>
      <c r="AF63">
        <v>468</v>
      </c>
      <c r="AG63">
        <v>160</v>
      </c>
      <c r="AH63">
        <v>23</v>
      </c>
      <c r="AI63">
        <v>125</v>
      </c>
      <c r="AJ63">
        <v>52</v>
      </c>
      <c r="AK63">
        <v>127</v>
      </c>
      <c r="AL63">
        <v>41</v>
      </c>
      <c r="AM63">
        <v>480</v>
      </c>
      <c r="AN63">
        <v>25</v>
      </c>
      <c r="AO63" s="6">
        <v>3422</v>
      </c>
      <c r="AP63">
        <v>440</v>
      </c>
      <c r="AQ63">
        <v>0</v>
      </c>
      <c r="AR63">
        <v>0</v>
      </c>
      <c r="AS63" s="6">
        <v>440</v>
      </c>
      <c r="AT63">
        <v>37</v>
      </c>
      <c r="AU63">
        <v>29</v>
      </c>
      <c r="AV63">
        <v>8</v>
      </c>
      <c r="AW63">
        <v>229</v>
      </c>
      <c r="AX63">
        <v>32</v>
      </c>
      <c r="AY63">
        <v>946</v>
      </c>
      <c r="AZ63">
        <v>461</v>
      </c>
      <c r="BA63">
        <v>1636</v>
      </c>
      <c r="BB63">
        <v>60</v>
      </c>
      <c r="BC63">
        <v>23</v>
      </c>
      <c r="BD63">
        <v>103</v>
      </c>
      <c r="BE63">
        <v>327</v>
      </c>
      <c r="BF63" s="7">
        <v>3891</v>
      </c>
      <c r="BG63">
        <v>0</v>
      </c>
      <c r="BH63">
        <v>0</v>
      </c>
      <c r="BI63">
        <v>42</v>
      </c>
      <c r="BJ63">
        <v>1</v>
      </c>
      <c r="BK63">
        <v>14</v>
      </c>
      <c r="BL63" s="7">
        <v>57</v>
      </c>
      <c r="BM63">
        <v>1824</v>
      </c>
      <c r="BN63">
        <v>1057</v>
      </c>
      <c r="BO63">
        <v>479</v>
      </c>
      <c r="BP63">
        <v>350</v>
      </c>
      <c r="BQ63">
        <v>120</v>
      </c>
      <c r="BS63">
        <v>61</v>
      </c>
      <c r="BY63" s="8">
        <v>3891</v>
      </c>
      <c r="BZ63">
        <v>0</v>
      </c>
      <c r="CA63">
        <v>0</v>
      </c>
      <c r="CB63">
        <v>48</v>
      </c>
      <c r="CC63">
        <v>4</v>
      </c>
      <c r="CD63" s="9">
        <v>5</v>
      </c>
      <c r="CE63" s="8">
        <v>57</v>
      </c>
      <c r="CF63" s="20" t="s">
        <v>1445</v>
      </c>
      <c r="CG63" s="20" t="s">
        <v>1446</v>
      </c>
      <c r="CH63" s="20" t="s">
        <v>1447</v>
      </c>
      <c r="CI63" s="20" t="s">
        <v>1448</v>
      </c>
      <c r="CJ63" s="20" t="s">
        <v>1449</v>
      </c>
      <c r="CK63" s="20"/>
      <c r="CL63" s="20" t="s">
        <v>1450</v>
      </c>
      <c r="CM63" s="20"/>
      <c r="CN63" s="20"/>
      <c r="CO63" s="20"/>
      <c r="CP63" s="20"/>
      <c r="CQ63" s="20"/>
    </row>
    <row r="64" spans="1:95">
      <c r="A64" s="22" t="s">
        <v>188</v>
      </c>
      <c r="B64" s="22" t="s">
        <v>220</v>
      </c>
      <c r="C64" s="22" t="s">
        <v>4</v>
      </c>
      <c r="D64" s="22" t="s">
        <v>190</v>
      </c>
      <c r="E64" s="22" t="s">
        <v>221</v>
      </c>
      <c r="F64" s="16">
        <v>3989</v>
      </c>
      <c r="G64" s="16">
        <v>9782</v>
      </c>
      <c r="H64" s="17">
        <v>0.40778981803312209</v>
      </c>
      <c r="I64" t="s">
        <v>1338</v>
      </c>
      <c r="J64">
        <v>1733</v>
      </c>
      <c r="K64">
        <v>1494</v>
      </c>
      <c r="L64">
        <v>160</v>
      </c>
      <c r="M64">
        <v>84</v>
      </c>
      <c r="N64">
        <v>72</v>
      </c>
      <c r="O64">
        <v>26</v>
      </c>
      <c r="P64">
        <v>105</v>
      </c>
      <c r="Q64">
        <v>55</v>
      </c>
      <c r="R64">
        <v>30</v>
      </c>
      <c r="S64">
        <v>17</v>
      </c>
      <c r="T64">
        <v>46</v>
      </c>
      <c r="U64">
        <v>21</v>
      </c>
      <c r="V64" s="6">
        <v>3843</v>
      </c>
      <c r="W64">
        <v>0</v>
      </c>
      <c r="X64">
        <v>0</v>
      </c>
      <c r="Y64">
        <v>41</v>
      </c>
      <c r="Z64">
        <v>33</v>
      </c>
      <c r="AA64">
        <v>72</v>
      </c>
      <c r="AB64" s="6">
        <v>146</v>
      </c>
      <c r="AC64">
        <v>668</v>
      </c>
      <c r="AD64">
        <v>575</v>
      </c>
      <c r="AE64">
        <v>495</v>
      </c>
      <c r="AF64">
        <v>313</v>
      </c>
      <c r="AG64">
        <v>227</v>
      </c>
      <c r="AH64">
        <v>66</v>
      </c>
      <c r="AI64">
        <v>213</v>
      </c>
      <c r="AJ64">
        <v>100</v>
      </c>
      <c r="AK64">
        <v>94</v>
      </c>
      <c r="AL64">
        <v>87</v>
      </c>
      <c r="AM64">
        <v>217</v>
      </c>
      <c r="AN64">
        <v>41</v>
      </c>
      <c r="AO64" s="6">
        <v>3096</v>
      </c>
      <c r="AP64">
        <v>745</v>
      </c>
      <c r="AQ64">
        <v>1</v>
      </c>
      <c r="AR64">
        <v>1</v>
      </c>
      <c r="AS64" s="6">
        <v>747</v>
      </c>
      <c r="AT64">
        <v>23</v>
      </c>
      <c r="AU64">
        <v>67</v>
      </c>
      <c r="AV64">
        <v>27</v>
      </c>
      <c r="AW64">
        <v>108</v>
      </c>
      <c r="AX64">
        <v>42</v>
      </c>
      <c r="AY64">
        <v>1303</v>
      </c>
      <c r="AZ64">
        <v>168</v>
      </c>
      <c r="BA64">
        <v>1804</v>
      </c>
      <c r="BB64">
        <v>96</v>
      </c>
      <c r="BC64">
        <v>21</v>
      </c>
      <c r="BD64">
        <v>146</v>
      </c>
      <c r="BE64">
        <v>101</v>
      </c>
      <c r="BF64" s="7">
        <v>3906</v>
      </c>
      <c r="BG64">
        <v>0</v>
      </c>
      <c r="BH64">
        <v>0</v>
      </c>
      <c r="BI64">
        <v>53</v>
      </c>
      <c r="BJ64">
        <v>2</v>
      </c>
      <c r="BK64">
        <v>26</v>
      </c>
      <c r="BL64" s="7">
        <v>81</v>
      </c>
      <c r="BM64">
        <v>2006</v>
      </c>
      <c r="BN64">
        <v>1248</v>
      </c>
      <c r="BO64">
        <v>185</v>
      </c>
      <c r="BP64">
        <v>154</v>
      </c>
      <c r="BQ64">
        <v>175</v>
      </c>
      <c r="BS64">
        <v>129</v>
      </c>
      <c r="BY64" s="8">
        <v>3897</v>
      </c>
      <c r="BZ64">
        <v>0</v>
      </c>
      <c r="CA64">
        <v>0</v>
      </c>
      <c r="CB64">
        <v>70</v>
      </c>
      <c r="CC64">
        <v>3</v>
      </c>
      <c r="CD64" s="9">
        <v>18</v>
      </c>
      <c r="CE64" s="8">
        <v>91</v>
      </c>
      <c r="CF64" s="20" t="s">
        <v>1445</v>
      </c>
      <c r="CG64" s="20" t="s">
        <v>1446</v>
      </c>
      <c r="CH64" s="20" t="s">
        <v>1447</v>
      </c>
      <c r="CI64" s="20" t="s">
        <v>1448</v>
      </c>
      <c r="CJ64" s="20" t="s">
        <v>1449</v>
      </c>
      <c r="CK64" s="20"/>
      <c r="CL64" s="20" t="s">
        <v>1450</v>
      </c>
      <c r="CM64" s="20"/>
      <c r="CN64" s="20"/>
      <c r="CO64" s="20"/>
      <c r="CP64" s="20"/>
      <c r="CQ64" s="20"/>
    </row>
    <row r="65" spans="1:95">
      <c r="A65" s="22" t="s">
        <v>188</v>
      </c>
      <c r="B65" s="22" t="s">
        <v>222</v>
      </c>
      <c r="C65" s="22" t="s">
        <v>4</v>
      </c>
      <c r="D65" s="22" t="s">
        <v>190</v>
      </c>
      <c r="E65" s="22" t="s">
        <v>223</v>
      </c>
      <c r="F65" s="16">
        <v>3432</v>
      </c>
      <c r="G65" s="16">
        <v>10042</v>
      </c>
      <c r="H65" s="17">
        <v>0.34176458872734516</v>
      </c>
      <c r="I65" t="s">
        <v>1338</v>
      </c>
      <c r="J65">
        <v>2292</v>
      </c>
      <c r="K65">
        <v>460</v>
      </c>
      <c r="L65">
        <v>109</v>
      </c>
      <c r="M65">
        <v>67</v>
      </c>
      <c r="N65">
        <v>51</v>
      </c>
      <c r="O65">
        <v>29</v>
      </c>
      <c r="P65">
        <v>117</v>
      </c>
      <c r="Q65">
        <v>42</v>
      </c>
      <c r="R65">
        <v>37</v>
      </c>
      <c r="S65">
        <v>17</v>
      </c>
      <c r="T65">
        <v>34</v>
      </c>
      <c r="U65">
        <v>26</v>
      </c>
      <c r="V65" s="6">
        <v>3281</v>
      </c>
      <c r="W65">
        <v>0</v>
      </c>
      <c r="X65">
        <v>0</v>
      </c>
      <c r="Y65">
        <v>29</v>
      </c>
      <c r="Z65">
        <v>13</v>
      </c>
      <c r="AA65">
        <v>108</v>
      </c>
      <c r="AB65" s="6">
        <v>150</v>
      </c>
      <c r="AC65">
        <v>688</v>
      </c>
      <c r="AD65">
        <v>239</v>
      </c>
      <c r="AE65">
        <v>350</v>
      </c>
      <c r="AF65">
        <v>230</v>
      </c>
      <c r="AG65">
        <v>123</v>
      </c>
      <c r="AH65">
        <v>37</v>
      </c>
      <c r="AI65">
        <v>320</v>
      </c>
      <c r="AJ65">
        <v>75</v>
      </c>
      <c r="AK65">
        <v>113</v>
      </c>
      <c r="AL65">
        <v>41</v>
      </c>
      <c r="AM65">
        <v>233</v>
      </c>
      <c r="AN65">
        <v>23</v>
      </c>
      <c r="AO65" s="6">
        <v>2472</v>
      </c>
      <c r="AP65">
        <v>809</v>
      </c>
      <c r="AQ65">
        <v>0</v>
      </c>
      <c r="AR65">
        <v>0</v>
      </c>
      <c r="AS65" s="6">
        <v>809</v>
      </c>
      <c r="AT65">
        <v>24</v>
      </c>
      <c r="AU65">
        <v>38</v>
      </c>
      <c r="AV65">
        <v>24</v>
      </c>
      <c r="AW65">
        <v>88</v>
      </c>
      <c r="AX65">
        <v>73</v>
      </c>
      <c r="AY65">
        <v>335</v>
      </c>
      <c r="AZ65">
        <v>130</v>
      </c>
      <c r="BA65">
        <v>2387</v>
      </c>
      <c r="BB65">
        <v>92</v>
      </c>
      <c r="BC65">
        <v>18</v>
      </c>
      <c r="BD65">
        <v>92</v>
      </c>
      <c r="BE65">
        <v>65</v>
      </c>
      <c r="BF65" s="7">
        <v>3366</v>
      </c>
      <c r="BG65">
        <v>0</v>
      </c>
      <c r="BH65">
        <v>0</v>
      </c>
      <c r="BI65">
        <v>25</v>
      </c>
      <c r="BJ65">
        <v>3</v>
      </c>
      <c r="BK65">
        <v>38</v>
      </c>
      <c r="BL65" s="7">
        <v>66</v>
      </c>
      <c r="BM65">
        <v>2380</v>
      </c>
      <c r="BN65">
        <v>402</v>
      </c>
      <c r="BO65">
        <v>186</v>
      </c>
      <c r="BP65">
        <v>136</v>
      </c>
      <c r="BQ65">
        <v>134</v>
      </c>
      <c r="BS65">
        <v>127</v>
      </c>
      <c r="BY65" s="8">
        <v>3365</v>
      </c>
      <c r="BZ65">
        <v>0</v>
      </c>
      <c r="CA65">
        <v>0</v>
      </c>
      <c r="CB65">
        <v>40</v>
      </c>
      <c r="CC65">
        <v>5</v>
      </c>
      <c r="CD65" s="9">
        <v>21</v>
      </c>
      <c r="CE65" s="8">
        <v>66</v>
      </c>
      <c r="CF65" s="20" t="s">
        <v>1445</v>
      </c>
      <c r="CG65" s="20" t="s">
        <v>1446</v>
      </c>
      <c r="CH65" s="20" t="s">
        <v>1447</v>
      </c>
      <c r="CI65" s="20" t="s">
        <v>1448</v>
      </c>
      <c r="CJ65" s="20" t="s">
        <v>1449</v>
      </c>
      <c r="CK65" s="20"/>
      <c r="CL65" s="20" t="s">
        <v>1450</v>
      </c>
      <c r="CM65" s="20"/>
      <c r="CN65" s="20"/>
      <c r="CO65" s="20"/>
      <c r="CP65" s="20"/>
      <c r="CQ65" s="20"/>
    </row>
    <row r="66" spans="1:95">
      <c r="A66" s="22" t="s">
        <v>188</v>
      </c>
      <c r="B66" s="22" t="s">
        <v>224</v>
      </c>
      <c r="C66" s="22" t="s">
        <v>4</v>
      </c>
      <c r="D66" s="22" t="s">
        <v>190</v>
      </c>
      <c r="E66" s="22" t="s">
        <v>225</v>
      </c>
      <c r="F66" s="16">
        <v>3694</v>
      </c>
      <c r="G66" s="16">
        <v>8706</v>
      </c>
      <c r="H66" s="17">
        <v>0.42430507695841946</v>
      </c>
      <c r="I66" t="s">
        <v>1338</v>
      </c>
      <c r="J66">
        <v>1882</v>
      </c>
      <c r="K66">
        <v>1052</v>
      </c>
      <c r="L66">
        <v>121</v>
      </c>
      <c r="M66">
        <v>183</v>
      </c>
      <c r="N66">
        <v>45</v>
      </c>
      <c r="O66">
        <v>29</v>
      </c>
      <c r="P66">
        <v>78</v>
      </c>
      <c r="Q66">
        <v>37</v>
      </c>
      <c r="R66">
        <v>36</v>
      </c>
      <c r="S66">
        <v>29</v>
      </c>
      <c r="T66">
        <v>43</v>
      </c>
      <c r="U66">
        <v>40</v>
      </c>
      <c r="V66" s="6">
        <v>3575</v>
      </c>
      <c r="W66">
        <v>0</v>
      </c>
      <c r="X66">
        <v>0</v>
      </c>
      <c r="Y66">
        <v>29</v>
      </c>
      <c r="Z66">
        <v>48</v>
      </c>
      <c r="AA66">
        <v>42</v>
      </c>
      <c r="AB66" s="6">
        <v>119</v>
      </c>
      <c r="AC66">
        <v>691</v>
      </c>
      <c r="AD66">
        <v>448</v>
      </c>
      <c r="AE66">
        <v>293</v>
      </c>
      <c r="AF66">
        <v>436</v>
      </c>
      <c r="AG66">
        <v>158</v>
      </c>
      <c r="AH66">
        <v>51</v>
      </c>
      <c r="AI66">
        <v>224</v>
      </c>
      <c r="AJ66">
        <v>75</v>
      </c>
      <c r="AK66">
        <v>73</v>
      </c>
      <c r="AL66">
        <v>71</v>
      </c>
      <c r="AM66">
        <v>162</v>
      </c>
      <c r="AN66">
        <v>35</v>
      </c>
      <c r="AO66" s="6">
        <v>2717</v>
      </c>
      <c r="AP66">
        <v>855</v>
      </c>
      <c r="AQ66">
        <v>3</v>
      </c>
      <c r="AR66">
        <v>0</v>
      </c>
      <c r="AS66" s="6">
        <v>858</v>
      </c>
      <c r="AT66">
        <v>16</v>
      </c>
      <c r="AU66">
        <v>45</v>
      </c>
      <c r="AV66">
        <v>26</v>
      </c>
      <c r="AW66">
        <v>245</v>
      </c>
      <c r="AX66">
        <v>50</v>
      </c>
      <c r="AY66">
        <v>910</v>
      </c>
      <c r="AZ66">
        <v>128</v>
      </c>
      <c r="BA66">
        <v>1930</v>
      </c>
      <c r="BB66">
        <v>88</v>
      </c>
      <c r="BC66">
        <v>12</v>
      </c>
      <c r="BD66">
        <v>104</v>
      </c>
      <c r="BE66">
        <v>69</v>
      </c>
      <c r="BF66" s="7">
        <v>3623</v>
      </c>
      <c r="BG66">
        <v>0</v>
      </c>
      <c r="BH66">
        <v>0</v>
      </c>
      <c r="BI66">
        <v>29</v>
      </c>
      <c r="BJ66">
        <v>0</v>
      </c>
      <c r="BK66">
        <v>37</v>
      </c>
      <c r="BL66" s="7">
        <v>66</v>
      </c>
      <c r="BM66">
        <v>2004</v>
      </c>
      <c r="BN66">
        <v>885</v>
      </c>
      <c r="BO66">
        <v>141</v>
      </c>
      <c r="BP66">
        <v>331</v>
      </c>
      <c r="BQ66">
        <v>170</v>
      </c>
      <c r="BS66">
        <v>108</v>
      </c>
      <c r="BY66" s="8">
        <v>3639</v>
      </c>
      <c r="BZ66">
        <v>0</v>
      </c>
      <c r="CA66">
        <v>0</v>
      </c>
      <c r="CB66">
        <v>39</v>
      </c>
      <c r="CC66">
        <v>2</v>
      </c>
      <c r="CD66" s="9">
        <v>14</v>
      </c>
      <c r="CE66" s="8">
        <v>55</v>
      </c>
      <c r="CF66" s="20" t="s">
        <v>1445</v>
      </c>
      <c r="CG66" s="20" t="s">
        <v>1446</v>
      </c>
      <c r="CH66" s="20" t="s">
        <v>1447</v>
      </c>
      <c r="CI66" s="20" t="s">
        <v>1448</v>
      </c>
      <c r="CJ66" s="20" t="s">
        <v>1449</v>
      </c>
      <c r="CK66" s="20"/>
      <c r="CL66" s="20" t="s">
        <v>1450</v>
      </c>
      <c r="CM66" s="20"/>
      <c r="CN66" s="20"/>
      <c r="CO66" s="20"/>
      <c r="CP66" s="20"/>
      <c r="CQ66" s="20"/>
    </row>
    <row r="67" spans="1:95">
      <c r="A67" s="22" t="s">
        <v>188</v>
      </c>
      <c r="B67" s="22" t="s">
        <v>226</v>
      </c>
      <c r="C67" s="22" t="s">
        <v>4</v>
      </c>
      <c r="D67" s="22" t="s">
        <v>190</v>
      </c>
      <c r="E67" s="22" t="s">
        <v>227</v>
      </c>
      <c r="F67" s="16">
        <v>3827</v>
      </c>
      <c r="G67" s="16">
        <v>10304</v>
      </c>
      <c r="H67" s="17">
        <v>0.3714091614906832</v>
      </c>
      <c r="I67" t="s">
        <v>1338</v>
      </c>
      <c r="J67">
        <v>2024</v>
      </c>
      <c r="K67">
        <v>988</v>
      </c>
      <c r="L67">
        <v>177</v>
      </c>
      <c r="M67">
        <v>105</v>
      </c>
      <c r="N67">
        <v>38</v>
      </c>
      <c r="O67">
        <v>32</v>
      </c>
      <c r="P67">
        <v>110</v>
      </c>
      <c r="Q67">
        <v>45</v>
      </c>
      <c r="R67">
        <v>50</v>
      </c>
      <c r="S67">
        <v>22</v>
      </c>
      <c r="T67">
        <v>55</v>
      </c>
      <c r="U67">
        <v>46</v>
      </c>
      <c r="V67" s="6">
        <v>3692</v>
      </c>
      <c r="W67">
        <v>0</v>
      </c>
      <c r="X67">
        <v>1</v>
      </c>
      <c r="Y67">
        <v>29</v>
      </c>
      <c r="Z67">
        <v>14</v>
      </c>
      <c r="AA67">
        <v>91</v>
      </c>
      <c r="AB67" s="6">
        <v>135</v>
      </c>
      <c r="AC67">
        <v>818</v>
      </c>
      <c r="AD67">
        <v>459</v>
      </c>
      <c r="AE67">
        <v>387</v>
      </c>
      <c r="AF67">
        <v>318</v>
      </c>
      <c r="AG67">
        <v>120</v>
      </c>
      <c r="AH67">
        <v>57</v>
      </c>
      <c r="AI67">
        <v>253</v>
      </c>
      <c r="AJ67">
        <v>86</v>
      </c>
      <c r="AK67">
        <v>106</v>
      </c>
      <c r="AL67">
        <v>70</v>
      </c>
      <c r="AM67">
        <v>219</v>
      </c>
      <c r="AN67">
        <v>47</v>
      </c>
      <c r="AO67" s="6">
        <v>2940</v>
      </c>
      <c r="AP67">
        <v>745</v>
      </c>
      <c r="AQ67">
        <v>3</v>
      </c>
      <c r="AR67">
        <v>4</v>
      </c>
      <c r="AS67" s="6">
        <v>752</v>
      </c>
      <c r="AT67">
        <v>32</v>
      </c>
      <c r="AU67">
        <v>59</v>
      </c>
      <c r="AV67">
        <v>39</v>
      </c>
      <c r="AW67">
        <v>149</v>
      </c>
      <c r="AX67">
        <v>66</v>
      </c>
      <c r="AY67">
        <v>846</v>
      </c>
      <c r="AZ67">
        <v>171</v>
      </c>
      <c r="BA67">
        <v>2084</v>
      </c>
      <c r="BB67">
        <v>114</v>
      </c>
      <c r="BC67">
        <v>11</v>
      </c>
      <c r="BD67">
        <v>96</v>
      </c>
      <c r="BE67">
        <v>91</v>
      </c>
      <c r="BF67" s="7">
        <v>3758</v>
      </c>
      <c r="BG67">
        <v>0</v>
      </c>
      <c r="BH67">
        <v>0</v>
      </c>
      <c r="BI67">
        <v>42</v>
      </c>
      <c r="BJ67">
        <v>2</v>
      </c>
      <c r="BK67">
        <v>25</v>
      </c>
      <c r="BL67" s="7">
        <v>69</v>
      </c>
      <c r="BM67">
        <v>2166</v>
      </c>
      <c r="BN67">
        <v>867</v>
      </c>
      <c r="BO67">
        <v>204</v>
      </c>
      <c r="BP67">
        <v>243</v>
      </c>
      <c r="BQ67">
        <v>134</v>
      </c>
      <c r="BS67">
        <v>158</v>
      </c>
      <c r="BY67" s="8">
        <v>3772</v>
      </c>
      <c r="BZ67">
        <v>0</v>
      </c>
      <c r="CA67">
        <v>2</v>
      </c>
      <c r="CB67">
        <v>34</v>
      </c>
      <c r="CC67">
        <v>2</v>
      </c>
      <c r="CD67" s="9">
        <v>16</v>
      </c>
      <c r="CE67" s="8">
        <v>54</v>
      </c>
      <c r="CF67" s="20" t="s">
        <v>1445</v>
      </c>
      <c r="CG67" s="20" t="s">
        <v>1446</v>
      </c>
      <c r="CH67" s="20" t="s">
        <v>1447</v>
      </c>
      <c r="CI67" s="20" t="s">
        <v>1448</v>
      </c>
      <c r="CJ67" s="20" t="s">
        <v>1449</v>
      </c>
      <c r="CK67" s="20"/>
      <c r="CL67" s="20" t="s">
        <v>1450</v>
      </c>
      <c r="CM67" s="20"/>
      <c r="CN67" s="20"/>
      <c r="CO67" s="20"/>
      <c r="CP67" s="20"/>
      <c r="CQ67" s="20"/>
    </row>
    <row r="68" spans="1:95">
      <c r="A68" s="22" t="s">
        <v>188</v>
      </c>
      <c r="B68" s="22" t="s">
        <v>228</v>
      </c>
      <c r="C68" s="22" t="s">
        <v>4</v>
      </c>
      <c r="D68" s="22" t="s">
        <v>190</v>
      </c>
      <c r="E68" s="22" t="s">
        <v>229</v>
      </c>
      <c r="F68" s="16">
        <v>3137</v>
      </c>
      <c r="G68" s="16">
        <v>8217</v>
      </c>
      <c r="H68" s="17">
        <v>0.38176950225142997</v>
      </c>
      <c r="I68" t="s">
        <v>1338</v>
      </c>
      <c r="J68">
        <v>1489</v>
      </c>
      <c r="K68">
        <v>893</v>
      </c>
      <c r="L68">
        <v>121</v>
      </c>
      <c r="M68">
        <v>90</v>
      </c>
      <c r="N68">
        <v>105</v>
      </c>
      <c r="O68">
        <v>35</v>
      </c>
      <c r="P68">
        <v>96</v>
      </c>
      <c r="Q68">
        <v>54</v>
      </c>
      <c r="R68">
        <v>33</v>
      </c>
      <c r="S68">
        <v>15</v>
      </c>
      <c r="T68">
        <v>46</v>
      </c>
      <c r="U68">
        <v>50</v>
      </c>
      <c r="V68" s="6">
        <v>3027</v>
      </c>
      <c r="W68">
        <v>0</v>
      </c>
      <c r="X68">
        <v>0</v>
      </c>
      <c r="Y68">
        <v>26</v>
      </c>
      <c r="Z68">
        <v>16</v>
      </c>
      <c r="AA68">
        <v>66</v>
      </c>
      <c r="AB68" s="6">
        <v>108</v>
      </c>
      <c r="AC68">
        <v>501</v>
      </c>
      <c r="AD68">
        <v>333</v>
      </c>
      <c r="AE68">
        <v>328</v>
      </c>
      <c r="AF68">
        <v>296</v>
      </c>
      <c r="AG68">
        <v>190</v>
      </c>
      <c r="AH68">
        <v>51</v>
      </c>
      <c r="AI68">
        <v>221</v>
      </c>
      <c r="AJ68">
        <v>99</v>
      </c>
      <c r="AK68">
        <v>75</v>
      </c>
      <c r="AL68">
        <v>48</v>
      </c>
      <c r="AM68">
        <v>164</v>
      </c>
      <c r="AN68">
        <v>30</v>
      </c>
      <c r="AO68" s="6">
        <v>2336</v>
      </c>
      <c r="AP68">
        <v>689</v>
      </c>
      <c r="AQ68">
        <v>1</v>
      </c>
      <c r="AR68">
        <v>1</v>
      </c>
      <c r="AS68" s="6">
        <v>691</v>
      </c>
      <c r="AT68">
        <v>28</v>
      </c>
      <c r="AU68">
        <v>48</v>
      </c>
      <c r="AV68">
        <v>39</v>
      </c>
      <c r="AW68">
        <v>112</v>
      </c>
      <c r="AX68">
        <v>43</v>
      </c>
      <c r="AY68">
        <v>770</v>
      </c>
      <c r="AZ68">
        <v>127</v>
      </c>
      <c r="BA68">
        <v>1516</v>
      </c>
      <c r="BB68">
        <v>121</v>
      </c>
      <c r="BC68">
        <v>19</v>
      </c>
      <c r="BD68">
        <v>181</v>
      </c>
      <c r="BE68">
        <v>80</v>
      </c>
      <c r="BF68" s="7">
        <v>3084</v>
      </c>
      <c r="BG68">
        <v>0</v>
      </c>
      <c r="BH68">
        <v>0</v>
      </c>
      <c r="BI68">
        <v>29</v>
      </c>
      <c r="BJ68">
        <v>1</v>
      </c>
      <c r="BK68">
        <v>21</v>
      </c>
      <c r="BL68" s="7">
        <v>51</v>
      </c>
      <c r="BM68">
        <v>1554</v>
      </c>
      <c r="BN68">
        <v>791</v>
      </c>
      <c r="BO68">
        <v>198</v>
      </c>
      <c r="BP68">
        <v>182</v>
      </c>
      <c r="BQ68">
        <v>226</v>
      </c>
      <c r="BS68">
        <v>133</v>
      </c>
      <c r="BY68" s="8">
        <v>3084</v>
      </c>
      <c r="BZ68">
        <v>0</v>
      </c>
      <c r="CA68">
        <v>0</v>
      </c>
      <c r="CB68">
        <v>41</v>
      </c>
      <c r="CC68">
        <v>1</v>
      </c>
      <c r="CD68" s="9">
        <v>11</v>
      </c>
      <c r="CE68" s="8">
        <v>53</v>
      </c>
      <c r="CF68" s="20" t="s">
        <v>1445</v>
      </c>
      <c r="CG68" s="20" t="s">
        <v>1446</v>
      </c>
      <c r="CH68" s="20" t="s">
        <v>1447</v>
      </c>
      <c r="CI68" s="20" t="s">
        <v>1448</v>
      </c>
      <c r="CJ68" s="20" t="s">
        <v>1449</v>
      </c>
      <c r="CK68" s="20"/>
      <c r="CL68" s="20" t="s">
        <v>1450</v>
      </c>
      <c r="CM68" s="20"/>
      <c r="CN68" s="20"/>
      <c r="CO68" s="20"/>
      <c r="CP68" s="20"/>
      <c r="CQ68" s="20"/>
    </row>
    <row r="69" spans="1:95">
      <c r="A69" s="22" t="s">
        <v>188</v>
      </c>
      <c r="B69" s="22" t="s">
        <v>230</v>
      </c>
      <c r="C69" s="22" t="s">
        <v>4</v>
      </c>
      <c r="D69" s="22" t="s">
        <v>190</v>
      </c>
      <c r="E69" s="22" t="s">
        <v>231</v>
      </c>
      <c r="F69" s="16">
        <v>4153</v>
      </c>
      <c r="G69" s="16">
        <v>9515</v>
      </c>
      <c r="H69" s="17">
        <v>0.43646873357856014</v>
      </c>
      <c r="I69" t="s">
        <v>1338</v>
      </c>
      <c r="J69">
        <v>2046</v>
      </c>
      <c r="K69">
        <v>1114</v>
      </c>
      <c r="L69">
        <v>145</v>
      </c>
      <c r="M69">
        <v>147</v>
      </c>
      <c r="N69">
        <v>56</v>
      </c>
      <c r="O69">
        <v>75</v>
      </c>
      <c r="P69">
        <v>103</v>
      </c>
      <c r="Q69">
        <v>72</v>
      </c>
      <c r="R69">
        <v>56</v>
      </c>
      <c r="S69">
        <v>51</v>
      </c>
      <c r="T69">
        <v>55</v>
      </c>
      <c r="U69">
        <v>31</v>
      </c>
      <c r="V69" s="6">
        <v>3951</v>
      </c>
      <c r="W69">
        <v>0</v>
      </c>
      <c r="X69">
        <v>0</v>
      </c>
      <c r="Y69">
        <v>34</v>
      </c>
      <c r="Z69">
        <v>27</v>
      </c>
      <c r="AA69">
        <v>141</v>
      </c>
      <c r="AB69" s="6">
        <v>202</v>
      </c>
      <c r="AC69">
        <v>1036</v>
      </c>
      <c r="AD69">
        <v>602</v>
      </c>
      <c r="AE69">
        <v>361</v>
      </c>
      <c r="AF69">
        <v>353</v>
      </c>
      <c r="AG69">
        <v>145</v>
      </c>
      <c r="AH69">
        <v>74</v>
      </c>
      <c r="AI69">
        <v>221</v>
      </c>
      <c r="AJ69">
        <v>87</v>
      </c>
      <c r="AK69">
        <v>108</v>
      </c>
      <c r="AL69">
        <v>103</v>
      </c>
      <c r="AM69">
        <v>195</v>
      </c>
      <c r="AN69">
        <v>33</v>
      </c>
      <c r="AO69" s="6">
        <v>3318</v>
      </c>
      <c r="AP69">
        <v>629</v>
      </c>
      <c r="AQ69">
        <v>2</v>
      </c>
      <c r="AR69">
        <v>2</v>
      </c>
      <c r="AS69" s="6">
        <v>633</v>
      </c>
      <c r="AT69">
        <v>22</v>
      </c>
      <c r="AU69">
        <v>81</v>
      </c>
      <c r="AV69">
        <v>88</v>
      </c>
      <c r="AW69">
        <v>176</v>
      </c>
      <c r="AX69">
        <v>70</v>
      </c>
      <c r="AY69">
        <v>977</v>
      </c>
      <c r="AZ69">
        <v>138</v>
      </c>
      <c r="BA69">
        <v>2233</v>
      </c>
      <c r="BB69">
        <v>98</v>
      </c>
      <c r="BC69">
        <v>19</v>
      </c>
      <c r="BD69">
        <v>93</v>
      </c>
      <c r="BE69">
        <v>82</v>
      </c>
      <c r="BF69" s="7">
        <v>4077</v>
      </c>
      <c r="BG69">
        <v>0</v>
      </c>
      <c r="BH69">
        <v>0</v>
      </c>
      <c r="BI69">
        <v>33</v>
      </c>
      <c r="BJ69">
        <v>1</v>
      </c>
      <c r="BK69">
        <v>42</v>
      </c>
      <c r="BL69" s="7">
        <v>76</v>
      </c>
      <c r="BM69">
        <v>2364</v>
      </c>
      <c r="BN69">
        <v>980</v>
      </c>
      <c r="BO69">
        <v>167</v>
      </c>
      <c r="BP69">
        <v>278</v>
      </c>
      <c r="BQ69">
        <v>175</v>
      </c>
      <c r="BS69">
        <v>126</v>
      </c>
      <c r="BY69" s="8">
        <v>4090</v>
      </c>
      <c r="BZ69">
        <v>0</v>
      </c>
      <c r="CA69">
        <v>0</v>
      </c>
      <c r="CB69">
        <v>34</v>
      </c>
      <c r="CC69">
        <v>3</v>
      </c>
      <c r="CD69" s="9">
        <v>26</v>
      </c>
      <c r="CE69" s="8">
        <v>63</v>
      </c>
      <c r="CF69" s="20" t="s">
        <v>1445</v>
      </c>
      <c r="CG69" s="20" t="s">
        <v>1446</v>
      </c>
      <c r="CH69" s="20" t="s">
        <v>1447</v>
      </c>
      <c r="CI69" s="20" t="s">
        <v>1448</v>
      </c>
      <c r="CJ69" s="20" t="s">
        <v>1449</v>
      </c>
      <c r="CK69" s="20"/>
      <c r="CL69" s="20" t="s">
        <v>1450</v>
      </c>
      <c r="CM69" s="20"/>
      <c r="CN69" s="20"/>
      <c r="CO69" s="20"/>
      <c r="CP69" s="20"/>
      <c r="CQ69" s="20"/>
    </row>
    <row r="70" spans="1:95">
      <c r="A70" s="22" t="s">
        <v>188</v>
      </c>
      <c r="B70" s="22" t="s">
        <v>232</v>
      </c>
      <c r="C70" s="22" t="s">
        <v>4</v>
      </c>
      <c r="D70" s="22" t="s">
        <v>190</v>
      </c>
      <c r="E70" s="22" t="s">
        <v>233</v>
      </c>
      <c r="F70" s="16">
        <v>3241</v>
      </c>
      <c r="G70" s="16">
        <v>8473</v>
      </c>
      <c r="H70" s="17">
        <v>0.38250914670128644</v>
      </c>
      <c r="I70" t="s">
        <v>1338</v>
      </c>
      <c r="J70">
        <v>1778</v>
      </c>
      <c r="K70">
        <v>637</v>
      </c>
      <c r="L70">
        <v>196</v>
      </c>
      <c r="M70">
        <v>159</v>
      </c>
      <c r="N70">
        <v>55</v>
      </c>
      <c r="O70">
        <v>21</v>
      </c>
      <c r="P70">
        <v>96</v>
      </c>
      <c r="Q70">
        <v>34</v>
      </c>
      <c r="R70">
        <v>44</v>
      </c>
      <c r="S70">
        <v>11</v>
      </c>
      <c r="T70">
        <v>93</v>
      </c>
      <c r="U70">
        <v>21</v>
      </c>
      <c r="V70" s="6">
        <v>3145</v>
      </c>
      <c r="W70">
        <v>0</v>
      </c>
      <c r="X70">
        <v>0</v>
      </c>
      <c r="Y70">
        <v>30</v>
      </c>
      <c r="Z70">
        <v>10</v>
      </c>
      <c r="AA70">
        <v>55</v>
      </c>
      <c r="AB70" s="6">
        <v>95</v>
      </c>
      <c r="AC70">
        <v>625</v>
      </c>
      <c r="AD70">
        <v>275</v>
      </c>
      <c r="AE70">
        <v>599</v>
      </c>
      <c r="AF70">
        <v>351</v>
      </c>
      <c r="AG70">
        <v>98</v>
      </c>
      <c r="AH70">
        <v>35</v>
      </c>
      <c r="AI70">
        <v>174</v>
      </c>
      <c r="AJ70">
        <v>52</v>
      </c>
      <c r="AK70">
        <v>103</v>
      </c>
      <c r="AL70">
        <v>39</v>
      </c>
      <c r="AM70">
        <v>235</v>
      </c>
      <c r="AN70">
        <v>30</v>
      </c>
      <c r="AO70" s="6">
        <v>2616</v>
      </c>
      <c r="AP70">
        <v>528</v>
      </c>
      <c r="AQ70">
        <v>1</v>
      </c>
      <c r="AR70">
        <v>0</v>
      </c>
      <c r="AS70" s="6">
        <v>529</v>
      </c>
      <c r="AT70">
        <v>46</v>
      </c>
      <c r="AU70">
        <v>36</v>
      </c>
      <c r="AV70">
        <v>26</v>
      </c>
      <c r="AW70">
        <v>222</v>
      </c>
      <c r="AX70">
        <v>52</v>
      </c>
      <c r="AY70">
        <v>483</v>
      </c>
      <c r="AZ70">
        <v>270</v>
      </c>
      <c r="BA70">
        <v>1685</v>
      </c>
      <c r="BB70">
        <v>91</v>
      </c>
      <c r="BC70">
        <v>16</v>
      </c>
      <c r="BD70">
        <v>92</v>
      </c>
      <c r="BE70">
        <v>152</v>
      </c>
      <c r="BF70" s="7">
        <v>3171</v>
      </c>
      <c r="BG70">
        <v>0</v>
      </c>
      <c r="BH70">
        <v>0</v>
      </c>
      <c r="BI70">
        <v>45</v>
      </c>
      <c r="BJ70">
        <v>1</v>
      </c>
      <c r="BK70">
        <v>24</v>
      </c>
      <c r="BL70" s="7">
        <v>70</v>
      </c>
      <c r="BM70">
        <v>1705</v>
      </c>
      <c r="BN70">
        <v>563</v>
      </c>
      <c r="BO70">
        <v>341</v>
      </c>
      <c r="BP70">
        <v>311</v>
      </c>
      <c r="BQ70">
        <v>120</v>
      </c>
      <c r="BS70">
        <v>113</v>
      </c>
      <c r="BY70" s="8">
        <v>3153</v>
      </c>
      <c r="BZ70">
        <v>1</v>
      </c>
      <c r="CA70">
        <v>0</v>
      </c>
      <c r="CB70">
        <v>68</v>
      </c>
      <c r="CC70">
        <v>1</v>
      </c>
      <c r="CD70" s="9">
        <v>17</v>
      </c>
      <c r="CE70" s="8">
        <v>87</v>
      </c>
      <c r="CF70" s="20" t="s">
        <v>1445</v>
      </c>
      <c r="CG70" s="20" t="s">
        <v>1446</v>
      </c>
      <c r="CH70" s="20" t="s">
        <v>1447</v>
      </c>
      <c r="CI70" s="20" t="s">
        <v>1448</v>
      </c>
      <c r="CJ70" s="20" t="s">
        <v>1449</v>
      </c>
      <c r="CK70" s="20"/>
      <c r="CL70" s="20" t="s">
        <v>1450</v>
      </c>
      <c r="CM70" s="20"/>
      <c r="CN70" s="20"/>
      <c r="CO70" s="20"/>
      <c r="CP70" s="20"/>
      <c r="CQ70" s="20"/>
    </row>
    <row r="71" spans="1:95">
      <c r="A71" s="22" t="s">
        <v>234</v>
      </c>
      <c r="B71" s="22" t="s">
        <v>235</v>
      </c>
      <c r="C71" s="22" t="s">
        <v>4</v>
      </c>
      <c r="D71" s="22" t="s">
        <v>190</v>
      </c>
      <c r="E71" s="22" t="s">
        <v>236</v>
      </c>
      <c r="F71" s="16">
        <v>3006</v>
      </c>
      <c r="G71" s="16">
        <v>6390</v>
      </c>
      <c r="H71" s="17">
        <v>0.47042253521126759</v>
      </c>
      <c r="I71" t="s">
        <v>1339</v>
      </c>
      <c r="J71">
        <v>799</v>
      </c>
      <c r="K71">
        <v>1715</v>
      </c>
      <c r="L71">
        <v>88</v>
      </c>
      <c r="M71">
        <v>95</v>
      </c>
      <c r="N71">
        <v>64</v>
      </c>
      <c r="O71">
        <v>17</v>
      </c>
      <c r="P71">
        <v>38</v>
      </c>
      <c r="Q71">
        <v>38</v>
      </c>
      <c r="R71">
        <v>30</v>
      </c>
      <c r="S71">
        <v>10</v>
      </c>
      <c r="T71">
        <v>49</v>
      </c>
      <c r="U71">
        <v>8</v>
      </c>
      <c r="V71" s="6">
        <v>2951</v>
      </c>
      <c r="W71">
        <v>0</v>
      </c>
      <c r="X71">
        <v>0</v>
      </c>
      <c r="Y71">
        <v>15</v>
      </c>
      <c r="Z71">
        <v>20</v>
      </c>
      <c r="AA71">
        <v>20</v>
      </c>
      <c r="AB71" s="6">
        <v>55</v>
      </c>
      <c r="AC71">
        <v>361</v>
      </c>
      <c r="AD71">
        <v>391</v>
      </c>
      <c r="AE71">
        <v>421</v>
      </c>
      <c r="AF71">
        <v>336</v>
      </c>
      <c r="AG71">
        <v>303</v>
      </c>
      <c r="AH71">
        <v>28</v>
      </c>
      <c r="AI71">
        <v>121</v>
      </c>
      <c r="AJ71">
        <v>65</v>
      </c>
      <c r="AK71">
        <v>65</v>
      </c>
      <c r="AL71">
        <v>60</v>
      </c>
      <c r="AM71">
        <v>141</v>
      </c>
      <c r="AN71">
        <v>21</v>
      </c>
      <c r="AO71" s="6">
        <v>2313</v>
      </c>
      <c r="AP71">
        <v>635</v>
      </c>
      <c r="AQ71">
        <v>1</v>
      </c>
      <c r="AR71">
        <v>2</v>
      </c>
      <c r="AS71" s="6">
        <v>638</v>
      </c>
      <c r="AT71">
        <v>40</v>
      </c>
      <c r="AU71">
        <v>45</v>
      </c>
      <c r="AV71">
        <v>14</v>
      </c>
      <c r="AW71">
        <v>131</v>
      </c>
      <c r="AX71">
        <v>30</v>
      </c>
      <c r="AY71">
        <v>1516</v>
      </c>
      <c r="AZ71">
        <v>129</v>
      </c>
      <c r="BA71">
        <v>785</v>
      </c>
      <c r="BB71">
        <v>45</v>
      </c>
      <c r="BC71">
        <v>10</v>
      </c>
      <c r="BD71">
        <v>142</v>
      </c>
      <c r="BE71">
        <v>70</v>
      </c>
      <c r="BF71" s="7">
        <v>2957</v>
      </c>
      <c r="BG71">
        <v>0</v>
      </c>
      <c r="BH71">
        <v>0</v>
      </c>
      <c r="BI71">
        <v>29</v>
      </c>
      <c r="BJ71">
        <v>2</v>
      </c>
      <c r="BK71">
        <v>18</v>
      </c>
      <c r="BL71" s="7">
        <v>49</v>
      </c>
      <c r="BM71">
        <v>922</v>
      </c>
      <c r="BN71">
        <v>1515</v>
      </c>
      <c r="BO71">
        <v>123</v>
      </c>
      <c r="BP71">
        <v>160</v>
      </c>
      <c r="BQ71">
        <v>169</v>
      </c>
      <c r="BS71">
        <v>70</v>
      </c>
      <c r="BY71" s="8">
        <v>2959</v>
      </c>
      <c r="BZ71">
        <v>0</v>
      </c>
      <c r="CA71">
        <v>0</v>
      </c>
      <c r="CB71">
        <v>37</v>
      </c>
      <c r="CC71">
        <v>4</v>
      </c>
      <c r="CD71" s="9">
        <v>6</v>
      </c>
      <c r="CE71" s="8">
        <v>47</v>
      </c>
      <c r="CF71" s="20" t="s">
        <v>1445</v>
      </c>
      <c r="CG71" s="20" t="s">
        <v>1446</v>
      </c>
      <c r="CH71" s="20" t="s">
        <v>1447</v>
      </c>
      <c r="CI71" s="20" t="s">
        <v>1448</v>
      </c>
      <c r="CJ71" s="20" t="s">
        <v>1449</v>
      </c>
      <c r="CK71" s="20"/>
      <c r="CL71" s="20" t="s">
        <v>1450</v>
      </c>
      <c r="CM71" s="20"/>
      <c r="CN71" s="20"/>
      <c r="CO71" s="20"/>
      <c r="CP71" s="20"/>
      <c r="CQ71" s="20"/>
    </row>
    <row r="72" spans="1:95">
      <c r="A72" s="22" t="s">
        <v>234</v>
      </c>
      <c r="B72" s="22" t="s">
        <v>237</v>
      </c>
      <c r="C72" s="22" t="s">
        <v>4</v>
      </c>
      <c r="D72" s="22" t="s">
        <v>190</v>
      </c>
      <c r="E72" s="22" t="s">
        <v>238</v>
      </c>
      <c r="F72" s="16">
        <v>3219</v>
      </c>
      <c r="G72" s="16">
        <v>7517</v>
      </c>
      <c r="H72" s="17">
        <v>0.42822934681388852</v>
      </c>
      <c r="I72" t="s">
        <v>1339</v>
      </c>
      <c r="J72">
        <v>878</v>
      </c>
      <c r="K72">
        <v>1929</v>
      </c>
      <c r="L72">
        <v>94</v>
      </c>
      <c r="M72">
        <v>97</v>
      </c>
      <c r="N72">
        <v>50</v>
      </c>
      <c r="O72">
        <v>6</v>
      </c>
      <c r="P72">
        <v>38</v>
      </c>
      <c r="Q72">
        <v>20</v>
      </c>
      <c r="R72">
        <v>16</v>
      </c>
      <c r="S72">
        <v>5</v>
      </c>
      <c r="T72">
        <v>39</v>
      </c>
      <c r="U72">
        <v>5</v>
      </c>
      <c r="V72" s="6">
        <v>3177</v>
      </c>
      <c r="W72">
        <v>0</v>
      </c>
      <c r="X72">
        <v>1</v>
      </c>
      <c r="Y72">
        <v>10</v>
      </c>
      <c r="Z72">
        <v>13</v>
      </c>
      <c r="AA72">
        <v>18</v>
      </c>
      <c r="AB72" s="6">
        <v>42</v>
      </c>
      <c r="AC72">
        <v>342</v>
      </c>
      <c r="AD72">
        <v>371</v>
      </c>
      <c r="AE72">
        <v>411</v>
      </c>
      <c r="AF72">
        <v>376</v>
      </c>
      <c r="AG72">
        <v>226</v>
      </c>
      <c r="AH72">
        <v>22</v>
      </c>
      <c r="AI72">
        <v>132</v>
      </c>
      <c r="AJ72">
        <v>59</v>
      </c>
      <c r="AK72">
        <v>94</v>
      </c>
      <c r="AL72">
        <v>60</v>
      </c>
      <c r="AM72">
        <v>246</v>
      </c>
      <c r="AN72">
        <v>29</v>
      </c>
      <c r="AO72" s="6">
        <v>2368</v>
      </c>
      <c r="AP72">
        <v>806</v>
      </c>
      <c r="AQ72">
        <v>3</v>
      </c>
      <c r="AR72">
        <v>0</v>
      </c>
      <c r="AS72" s="6">
        <v>809</v>
      </c>
      <c r="AT72">
        <v>29</v>
      </c>
      <c r="AU72">
        <v>25</v>
      </c>
      <c r="AV72">
        <v>8</v>
      </c>
      <c r="AW72">
        <v>97</v>
      </c>
      <c r="AX72">
        <v>16</v>
      </c>
      <c r="AY72">
        <v>1829</v>
      </c>
      <c r="AZ72">
        <v>119</v>
      </c>
      <c r="BA72">
        <v>779</v>
      </c>
      <c r="BB72">
        <v>63</v>
      </c>
      <c r="BC72">
        <v>10</v>
      </c>
      <c r="BD72">
        <v>103</v>
      </c>
      <c r="BE72">
        <v>77</v>
      </c>
      <c r="BF72" s="7">
        <v>3155</v>
      </c>
      <c r="BG72">
        <v>0</v>
      </c>
      <c r="BH72">
        <v>0</v>
      </c>
      <c r="BI72">
        <v>53</v>
      </c>
      <c r="BJ72">
        <v>3</v>
      </c>
      <c r="BK72">
        <v>8</v>
      </c>
      <c r="BL72" s="7">
        <v>64</v>
      </c>
      <c r="BM72">
        <v>879</v>
      </c>
      <c r="BN72">
        <v>1834</v>
      </c>
      <c r="BO72">
        <v>138</v>
      </c>
      <c r="BP72">
        <v>139</v>
      </c>
      <c r="BQ72">
        <v>116</v>
      </c>
      <c r="BS72">
        <v>66</v>
      </c>
      <c r="BY72" s="8">
        <v>3172</v>
      </c>
      <c r="BZ72">
        <v>0</v>
      </c>
      <c r="CA72">
        <v>1</v>
      </c>
      <c r="CB72">
        <v>39</v>
      </c>
      <c r="CC72">
        <v>1</v>
      </c>
      <c r="CD72" s="9">
        <v>6</v>
      </c>
      <c r="CE72" s="8">
        <v>47</v>
      </c>
      <c r="CF72" s="20" t="s">
        <v>1445</v>
      </c>
      <c r="CG72" s="20" t="s">
        <v>1446</v>
      </c>
      <c r="CH72" s="20" t="s">
        <v>1447</v>
      </c>
      <c r="CI72" s="20" t="s">
        <v>1448</v>
      </c>
      <c r="CJ72" s="20" t="s">
        <v>1449</v>
      </c>
      <c r="CK72" s="20"/>
      <c r="CL72" s="20" t="s">
        <v>1450</v>
      </c>
      <c r="CM72" s="20"/>
      <c r="CN72" s="20"/>
      <c r="CO72" s="20"/>
      <c r="CP72" s="20"/>
      <c r="CQ72" s="20"/>
    </row>
    <row r="73" spans="1:95">
      <c r="A73" s="22" t="s">
        <v>234</v>
      </c>
      <c r="B73" s="22" t="s">
        <v>121</v>
      </c>
      <c r="C73" s="22" t="s">
        <v>4</v>
      </c>
      <c r="D73" s="22" t="s">
        <v>190</v>
      </c>
      <c r="E73" s="22" t="s">
        <v>239</v>
      </c>
      <c r="F73" s="16">
        <v>2805</v>
      </c>
      <c r="G73" s="16">
        <v>6856</v>
      </c>
      <c r="H73" s="17">
        <v>0.40913068844807465</v>
      </c>
      <c r="I73" t="s">
        <v>1338</v>
      </c>
      <c r="J73">
        <v>1177</v>
      </c>
      <c r="K73">
        <v>1065</v>
      </c>
      <c r="L73">
        <v>105</v>
      </c>
      <c r="M73">
        <v>64</v>
      </c>
      <c r="N73">
        <v>78</v>
      </c>
      <c r="O73">
        <v>18</v>
      </c>
      <c r="P73">
        <v>41</v>
      </c>
      <c r="Q73">
        <v>39</v>
      </c>
      <c r="R73">
        <v>25</v>
      </c>
      <c r="S73">
        <v>20</v>
      </c>
      <c r="T73">
        <v>49</v>
      </c>
      <c r="U73">
        <v>18</v>
      </c>
      <c r="V73" s="6">
        <v>2699</v>
      </c>
      <c r="W73">
        <v>0</v>
      </c>
      <c r="X73">
        <v>0</v>
      </c>
      <c r="Y73">
        <v>42</v>
      </c>
      <c r="Z73">
        <v>40</v>
      </c>
      <c r="AA73">
        <v>24</v>
      </c>
      <c r="AB73" s="6">
        <v>106</v>
      </c>
      <c r="AC73">
        <v>427</v>
      </c>
      <c r="AD73">
        <v>385</v>
      </c>
      <c r="AE73">
        <v>319</v>
      </c>
      <c r="AF73">
        <v>241</v>
      </c>
      <c r="AG73">
        <v>200</v>
      </c>
      <c r="AH73">
        <v>34</v>
      </c>
      <c r="AI73">
        <v>165</v>
      </c>
      <c r="AJ73">
        <v>87</v>
      </c>
      <c r="AK73">
        <v>71</v>
      </c>
      <c r="AL73">
        <v>48</v>
      </c>
      <c r="AM73">
        <v>182</v>
      </c>
      <c r="AN73">
        <v>31</v>
      </c>
      <c r="AO73" s="6">
        <v>2190</v>
      </c>
      <c r="AP73">
        <v>502</v>
      </c>
      <c r="AQ73">
        <v>3</v>
      </c>
      <c r="AR73">
        <v>4</v>
      </c>
      <c r="AS73" s="6">
        <v>509</v>
      </c>
      <c r="AT73">
        <v>29</v>
      </c>
      <c r="AU73">
        <v>49</v>
      </c>
      <c r="AV73">
        <v>24</v>
      </c>
      <c r="AW73">
        <v>83</v>
      </c>
      <c r="AX73">
        <v>48</v>
      </c>
      <c r="AY73">
        <v>905</v>
      </c>
      <c r="AZ73">
        <v>108</v>
      </c>
      <c r="BA73">
        <v>1221</v>
      </c>
      <c r="BB73">
        <v>49</v>
      </c>
      <c r="BC73">
        <v>13</v>
      </c>
      <c r="BD73">
        <v>135</v>
      </c>
      <c r="BE73">
        <v>72</v>
      </c>
      <c r="BF73" s="7">
        <v>2736</v>
      </c>
      <c r="BG73">
        <v>0</v>
      </c>
      <c r="BH73">
        <v>0</v>
      </c>
      <c r="BI73">
        <v>42</v>
      </c>
      <c r="BJ73">
        <v>2</v>
      </c>
      <c r="BK73">
        <v>22</v>
      </c>
      <c r="BL73" s="7">
        <v>66</v>
      </c>
      <c r="BM73">
        <v>1354</v>
      </c>
      <c r="BN73">
        <v>897</v>
      </c>
      <c r="BO73">
        <v>131</v>
      </c>
      <c r="BP73">
        <v>123</v>
      </c>
      <c r="BQ73">
        <v>168</v>
      </c>
      <c r="BS73">
        <v>70</v>
      </c>
      <c r="BY73" s="8">
        <v>2743</v>
      </c>
      <c r="BZ73">
        <v>0</v>
      </c>
      <c r="CA73">
        <v>0</v>
      </c>
      <c r="CB73">
        <v>44</v>
      </c>
      <c r="CC73">
        <v>2</v>
      </c>
      <c r="CD73" s="9">
        <v>13</v>
      </c>
      <c r="CE73" s="8">
        <v>59</v>
      </c>
      <c r="CF73" s="20" t="s">
        <v>1445</v>
      </c>
      <c r="CG73" s="20" t="s">
        <v>1446</v>
      </c>
      <c r="CH73" s="20" t="s">
        <v>1447</v>
      </c>
      <c r="CI73" s="20" t="s">
        <v>1448</v>
      </c>
      <c r="CJ73" s="20" t="s">
        <v>1449</v>
      </c>
      <c r="CK73" s="20"/>
      <c r="CL73" s="20" t="s">
        <v>1450</v>
      </c>
      <c r="CM73" s="20"/>
      <c r="CN73" s="20"/>
      <c r="CO73" s="20"/>
      <c r="CP73" s="20"/>
      <c r="CQ73" s="20"/>
    </row>
    <row r="74" spans="1:95">
      <c r="A74" s="22" t="s">
        <v>234</v>
      </c>
      <c r="B74" s="22" t="s">
        <v>240</v>
      </c>
      <c r="C74" s="22" t="s">
        <v>4</v>
      </c>
      <c r="D74" s="22" t="s">
        <v>190</v>
      </c>
      <c r="E74" s="22" t="s">
        <v>241</v>
      </c>
      <c r="F74" s="16">
        <v>2623</v>
      </c>
      <c r="G74" s="16">
        <v>6725</v>
      </c>
      <c r="H74" s="17">
        <v>0.39003717472118959</v>
      </c>
      <c r="I74" t="s">
        <v>1338</v>
      </c>
      <c r="J74">
        <v>1120</v>
      </c>
      <c r="K74">
        <v>942</v>
      </c>
      <c r="L74">
        <v>144</v>
      </c>
      <c r="M74">
        <v>109</v>
      </c>
      <c r="N74">
        <v>46</v>
      </c>
      <c r="O74">
        <v>18</v>
      </c>
      <c r="P74">
        <v>85</v>
      </c>
      <c r="Q74">
        <v>32</v>
      </c>
      <c r="R74">
        <v>23</v>
      </c>
      <c r="S74">
        <v>4</v>
      </c>
      <c r="T74">
        <v>43</v>
      </c>
      <c r="U74">
        <v>15</v>
      </c>
      <c r="V74" s="6">
        <v>2581</v>
      </c>
      <c r="W74">
        <v>0</v>
      </c>
      <c r="X74">
        <v>0</v>
      </c>
      <c r="Y74">
        <v>8</v>
      </c>
      <c r="Z74">
        <v>2</v>
      </c>
      <c r="AA74">
        <v>32</v>
      </c>
      <c r="AB74" s="6">
        <v>42</v>
      </c>
      <c r="AC74">
        <v>397</v>
      </c>
      <c r="AD74">
        <v>322</v>
      </c>
      <c r="AE74">
        <v>412</v>
      </c>
      <c r="AF74">
        <v>335</v>
      </c>
      <c r="AG74">
        <v>180</v>
      </c>
      <c r="AH74">
        <v>31</v>
      </c>
      <c r="AI74">
        <v>157</v>
      </c>
      <c r="AJ74">
        <v>59</v>
      </c>
      <c r="AK74">
        <v>48</v>
      </c>
      <c r="AL74">
        <v>52</v>
      </c>
      <c r="AM74">
        <v>190</v>
      </c>
      <c r="AN74">
        <v>26</v>
      </c>
      <c r="AO74" s="6">
        <v>2209</v>
      </c>
      <c r="AP74">
        <v>368</v>
      </c>
      <c r="AQ74">
        <v>2</v>
      </c>
      <c r="AR74">
        <v>2</v>
      </c>
      <c r="AS74" s="6">
        <v>372</v>
      </c>
      <c r="AT74">
        <v>20</v>
      </c>
      <c r="AU74">
        <v>34</v>
      </c>
      <c r="AV74">
        <v>13</v>
      </c>
      <c r="AW74">
        <v>157</v>
      </c>
      <c r="AX74">
        <v>35</v>
      </c>
      <c r="AY74">
        <v>760</v>
      </c>
      <c r="AZ74">
        <v>178</v>
      </c>
      <c r="BA74">
        <v>1092</v>
      </c>
      <c r="BB74">
        <v>80</v>
      </c>
      <c r="BC74">
        <v>11</v>
      </c>
      <c r="BD74">
        <v>119</v>
      </c>
      <c r="BE74">
        <v>91</v>
      </c>
      <c r="BF74" s="7">
        <v>2590</v>
      </c>
      <c r="BG74">
        <v>0</v>
      </c>
      <c r="BH74">
        <v>0</v>
      </c>
      <c r="BI74">
        <v>20</v>
      </c>
      <c r="BJ74">
        <v>0</v>
      </c>
      <c r="BK74">
        <v>13</v>
      </c>
      <c r="BL74" s="7">
        <v>33</v>
      </c>
      <c r="BM74">
        <v>1210</v>
      </c>
      <c r="BN74">
        <v>796</v>
      </c>
      <c r="BO74">
        <v>187</v>
      </c>
      <c r="BP74">
        <v>150</v>
      </c>
      <c r="BQ74">
        <v>137</v>
      </c>
      <c r="BS74">
        <v>101</v>
      </c>
      <c r="BY74" s="8">
        <v>2581</v>
      </c>
      <c r="BZ74">
        <v>0</v>
      </c>
      <c r="CA74">
        <v>0</v>
      </c>
      <c r="CB74">
        <v>29</v>
      </c>
      <c r="CC74">
        <v>3</v>
      </c>
      <c r="CD74" s="9">
        <v>10</v>
      </c>
      <c r="CE74" s="8">
        <v>42</v>
      </c>
      <c r="CF74" s="20" t="s">
        <v>1445</v>
      </c>
      <c r="CG74" s="20" t="s">
        <v>1446</v>
      </c>
      <c r="CH74" s="20" t="s">
        <v>1447</v>
      </c>
      <c r="CI74" s="20" t="s">
        <v>1448</v>
      </c>
      <c r="CJ74" s="20" t="s">
        <v>1449</v>
      </c>
      <c r="CK74" s="20"/>
      <c r="CL74" s="20" t="s">
        <v>1450</v>
      </c>
      <c r="CM74" s="20"/>
      <c r="CN74" s="20"/>
      <c r="CO74" s="20"/>
      <c r="CP74" s="20"/>
      <c r="CQ74" s="20"/>
    </row>
    <row r="75" spans="1:95">
      <c r="A75" s="22" t="s">
        <v>234</v>
      </c>
      <c r="B75" s="22" t="s">
        <v>242</v>
      </c>
      <c r="C75" s="22" t="s">
        <v>4</v>
      </c>
      <c r="D75" s="22" t="s">
        <v>190</v>
      </c>
      <c r="E75" s="22" t="s">
        <v>243</v>
      </c>
      <c r="F75" s="16">
        <v>2687</v>
      </c>
      <c r="G75" s="16">
        <v>6426</v>
      </c>
      <c r="H75" s="17">
        <v>0.41814503579209461</v>
      </c>
      <c r="I75" t="s">
        <v>1339</v>
      </c>
      <c r="J75">
        <v>1021</v>
      </c>
      <c r="K75">
        <v>1108</v>
      </c>
      <c r="L75">
        <v>137</v>
      </c>
      <c r="M75">
        <v>99</v>
      </c>
      <c r="N75">
        <v>56</v>
      </c>
      <c r="O75">
        <v>14</v>
      </c>
      <c r="P75">
        <v>39</v>
      </c>
      <c r="Q75">
        <v>33</v>
      </c>
      <c r="R75">
        <v>27</v>
      </c>
      <c r="S75">
        <v>7</v>
      </c>
      <c r="T75">
        <v>44</v>
      </c>
      <c r="U75">
        <v>22</v>
      </c>
      <c r="V75" s="6">
        <v>2607</v>
      </c>
      <c r="W75">
        <v>0</v>
      </c>
      <c r="X75">
        <v>0</v>
      </c>
      <c r="Y75">
        <v>17</v>
      </c>
      <c r="Z75">
        <v>12</v>
      </c>
      <c r="AA75">
        <v>51</v>
      </c>
      <c r="AB75" s="6">
        <v>80</v>
      </c>
      <c r="AC75">
        <v>353</v>
      </c>
      <c r="AD75">
        <v>329</v>
      </c>
      <c r="AE75">
        <v>477</v>
      </c>
      <c r="AF75">
        <v>321</v>
      </c>
      <c r="AG75">
        <v>221</v>
      </c>
      <c r="AH75">
        <v>39</v>
      </c>
      <c r="AI75">
        <v>102</v>
      </c>
      <c r="AJ75">
        <v>63</v>
      </c>
      <c r="AK75">
        <v>63</v>
      </c>
      <c r="AL75">
        <v>43</v>
      </c>
      <c r="AM75">
        <v>195</v>
      </c>
      <c r="AN75">
        <v>34</v>
      </c>
      <c r="AO75" s="6">
        <v>2240</v>
      </c>
      <c r="AP75">
        <v>366</v>
      </c>
      <c r="AQ75">
        <v>1</v>
      </c>
      <c r="AR75">
        <v>0</v>
      </c>
      <c r="AS75" s="6">
        <v>367</v>
      </c>
      <c r="AT75">
        <v>31</v>
      </c>
      <c r="AU75">
        <v>38</v>
      </c>
      <c r="AV75">
        <v>21</v>
      </c>
      <c r="AW75">
        <v>130</v>
      </c>
      <c r="AX75">
        <v>20</v>
      </c>
      <c r="AY75">
        <v>970</v>
      </c>
      <c r="AZ75">
        <v>169</v>
      </c>
      <c r="BA75">
        <v>990</v>
      </c>
      <c r="BB75">
        <v>40</v>
      </c>
      <c r="BC75">
        <v>10</v>
      </c>
      <c r="BD75">
        <v>127</v>
      </c>
      <c r="BE75">
        <v>98</v>
      </c>
      <c r="BF75" s="7">
        <v>2644</v>
      </c>
      <c r="BG75">
        <v>0</v>
      </c>
      <c r="BH75">
        <v>0</v>
      </c>
      <c r="BI75">
        <v>24</v>
      </c>
      <c r="BJ75">
        <v>1</v>
      </c>
      <c r="BK75">
        <v>17</v>
      </c>
      <c r="BL75" s="7">
        <v>42</v>
      </c>
      <c r="BM75">
        <v>1056</v>
      </c>
      <c r="BN75">
        <v>1047</v>
      </c>
      <c r="BO75">
        <v>157</v>
      </c>
      <c r="BP75">
        <v>184</v>
      </c>
      <c r="BQ75">
        <v>149</v>
      </c>
      <c r="BS75">
        <v>47</v>
      </c>
      <c r="BY75" s="8">
        <v>2640</v>
      </c>
      <c r="BZ75">
        <v>0</v>
      </c>
      <c r="CA75">
        <v>0</v>
      </c>
      <c r="CB75">
        <v>36</v>
      </c>
      <c r="CC75">
        <v>1</v>
      </c>
      <c r="CD75" s="9">
        <v>10</v>
      </c>
      <c r="CE75" s="8">
        <v>47</v>
      </c>
      <c r="CF75" s="20" t="s">
        <v>1445</v>
      </c>
      <c r="CG75" s="20" t="s">
        <v>1446</v>
      </c>
      <c r="CH75" s="20" t="s">
        <v>1447</v>
      </c>
      <c r="CI75" s="20" t="s">
        <v>1448</v>
      </c>
      <c r="CJ75" s="20" t="s">
        <v>1449</v>
      </c>
      <c r="CK75" s="20"/>
      <c r="CL75" s="20" t="s">
        <v>1450</v>
      </c>
      <c r="CM75" s="20"/>
      <c r="CN75" s="20"/>
      <c r="CO75" s="20"/>
      <c r="CP75" s="20"/>
      <c r="CQ75" s="20"/>
    </row>
    <row r="76" spans="1:95">
      <c r="A76" s="22" t="s">
        <v>234</v>
      </c>
      <c r="B76" s="22" t="s">
        <v>244</v>
      </c>
      <c r="C76" s="22" t="s">
        <v>16</v>
      </c>
      <c r="D76" s="22" t="s">
        <v>190</v>
      </c>
      <c r="E76" s="22" t="s">
        <v>245</v>
      </c>
      <c r="F76" s="16">
        <v>23590</v>
      </c>
      <c r="G76" s="16">
        <v>33885</v>
      </c>
      <c r="H76" s="17">
        <v>0.69617824996311051</v>
      </c>
      <c r="I76" t="s">
        <v>1339</v>
      </c>
      <c r="J76">
        <v>7177</v>
      </c>
      <c r="K76">
        <v>12323</v>
      </c>
      <c r="L76">
        <v>721</v>
      </c>
      <c r="M76">
        <v>813</v>
      </c>
      <c r="N76">
        <v>655</v>
      </c>
      <c r="O76">
        <v>126</v>
      </c>
      <c r="P76">
        <v>411</v>
      </c>
      <c r="Q76">
        <v>403</v>
      </c>
      <c r="R76">
        <v>159</v>
      </c>
      <c r="S76">
        <v>87</v>
      </c>
      <c r="T76">
        <v>391</v>
      </c>
      <c r="U76">
        <v>169</v>
      </c>
      <c r="V76" s="6">
        <v>23435</v>
      </c>
      <c r="W76">
        <v>0</v>
      </c>
      <c r="X76">
        <v>1</v>
      </c>
      <c r="Y76">
        <v>51</v>
      </c>
      <c r="Z76">
        <v>33</v>
      </c>
      <c r="AA76">
        <v>70</v>
      </c>
      <c r="AB76" s="6">
        <v>155</v>
      </c>
      <c r="AC76">
        <v>3673</v>
      </c>
      <c r="AD76">
        <v>3310</v>
      </c>
      <c r="AE76">
        <v>2981</v>
      </c>
      <c r="AF76">
        <v>3500</v>
      </c>
      <c r="AG76">
        <v>2271</v>
      </c>
      <c r="AH76">
        <v>295</v>
      </c>
      <c r="AI76">
        <v>1163</v>
      </c>
      <c r="AJ76">
        <v>1100</v>
      </c>
      <c r="AK76">
        <v>415</v>
      </c>
      <c r="AL76">
        <v>427</v>
      </c>
      <c r="AM76">
        <v>1606</v>
      </c>
      <c r="AN76">
        <v>275</v>
      </c>
      <c r="AO76" s="6">
        <v>21016</v>
      </c>
      <c r="AP76">
        <v>2410</v>
      </c>
      <c r="AQ76">
        <v>3</v>
      </c>
      <c r="AR76">
        <v>6</v>
      </c>
      <c r="AS76" s="6">
        <v>2419</v>
      </c>
      <c r="AT76">
        <v>219</v>
      </c>
      <c r="AU76">
        <v>450</v>
      </c>
      <c r="AV76">
        <v>131</v>
      </c>
      <c r="AW76">
        <v>1022</v>
      </c>
      <c r="AX76">
        <v>267</v>
      </c>
      <c r="AY76">
        <v>10899</v>
      </c>
      <c r="AZ76">
        <v>839</v>
      </c>
      <c r="BA76">
        <v>7325</v>
      </c>
      <c r="BB76">
        <v>518</v>
      </c>
      <c r="BC76">
        <v>107</v>
      </c>
      <c r="BD76">
        <v>1093</v>
      </c>
      <c r="BE76">
        <v>517</v>
      </c>
      <c r="BF76" s="7">
        <v>23387</v>
      </c>
      <c r="BG76">
        <v>0</v>
      </c>
      <c r="BH76">
        <v>4</v>
      </c>
      <c r="BI76">
        <v>54</v>
      </c>
      <c r="BJ76">
        <v>9</v>
      </c>
      <c r="BK76">
        <v>55</v>
      </c>
      <c r="BL76" s="7">
        <v>122</v>
      </c>
      <c r="BM76">
        <v>8519</v>
      </c>
      <c r="BN76">
        <v>10930</v>
      </c>
      <c r="BO76">
        <v>836</v>
      </c>
      <c r="BP76">
        <v>1201</v>
      </c>
      <c r="BQ76">
        <v>1376</v>
      </c>
      <c r="BS76">
        <v>548</v>
      </c>
      <c r="BY76" s="8">
        <v>23410</v>
      </c>
      <c r="BZ76">
        <v>0</v>
      </c>
      <c r="CA76">
        <v>4</v>
      </c>
      <c r="CB76">
        <v>64</v>
      </c>
      <c r="CC76">
        <v>12</v>
      </c>
      <c r="CD76" s="9">
        <v>19</v>
      </c>
      <c r="CE76" s="8">
        <v>99</v>
      </c>
      <c r="CF76" s="20" t="s">
        <v>1445</v>
      </c>
      <c r="CG76" s="20" t="s">
        <v>1446</v>
      </c>
      <c r="CH76" s="20" t="s">
        <v>1447</v>
      </c>
      <c r="CI76" s="20" t="s">
        <v>1448</v>
      </c>
      <c r="CJ76" s="20" t="s">
        <v>1449</v>
      </c>
      <c r="CK76" s="20"/>
      <c r="CL76" s="20" t="s">
        <v>1450</v>
      </c>
      <c r="CM76" s="20"/>
      <c r="CN76" s="20"/>
      <c r="CO76" s="20"/>
      <c r="CP76" s="20"/>
      <c r="CQ76" s="20"/>
    </row>
    <row r="77" spans="1:95">
      <c r="A77" s="22" t="s">
        <v>234</v>
      </c>
      <c r="B77" s="22" t="s">
        <v>246</v>
      </c>
      <c r="C77" s="22" t="s">
        <v>4</v>
      </c>
      <c r="D77" s="22" t="s">
        <v>190</v>
      </c>
      <c r="E77" s="22" t="s">
        <v>247</v>
      </c>
      <c r="F77" s="16">
        <v>2712</v>
      </c>
      <c r="G77" s="16">
        <v>6606</v>
      </c>
      <c r="H77" s="17">
        <v>0.41053587647593098</v>
      </c>
      <c r="I77" t="s">
        <v>1339</v>
      </c>
      <c r="J77">
        <v>833</v>
      </c>
      <c r="K77">
        <v>1347</v>
      </c>
      <c r="L77">
        <v>86</v>
      </c>
      <c r="M77">
        <v>107</v>
      </c>
      <c r="N77">
        <v>107</v>
      </c>
      <c r="O77">
        <v>17</v>
      </c>
      <c r="P77">
        <v>52</v>
      </c>
      <c r="Q77">
        <v>25</v>
      </c>
      <c r="R77">
        <v>33</v>
      </c>
      <c r="S77">
        <v>7</v>
      </c>
      <c r="T77">
        <v>38</v>
      </c>
      <c r="U77">
        <v>7</v>
      </c>
      <c r="V77" s="6">
        <v>2659</v>
      </c>
      <c r="W77">
        <v>0</v>
      </c>
      <c r="X77">
        <v>0</v>
      </c>
      <c r="Y77">
        <v>21</v>
      </c>
      <c r="Z77">
        <v>6</v>
      </c>
      <c r="AA77">
        <v>26</v>
      </c>
      <c r="AB77" s="6">
        <v>53</v>
      </c>
      <c r="AC77">
        <v>305</v>
      </c>
      <c r="AD77">
        <v>288</v>
      </c>
      <c r="AE77">
        <v>326</v>
      </c>
      <c r="AF77">
        <v>377</v>
      </c>
      <c r="AG77">
        <v>309</v>
      </c>
      <c r="AH77">
        <v>34</v>
      </c>
      <c r="AI77">
        <v>142</v>
      </c>
      <c r="AJ77">
        <v>84</v>
      </c>
      <c r="AK77">
        <v>67</v>
      </c>
      <c r="AL77">
        <v>52</v>
      </c>
      <c r="AM77">
        <v>144</v>
      </c>
      <c r="AN77">
        <v>20</v>
      </c>
      <c r="AO77" s="6">
        <v>2148</v>
      </c>
      <c r="AP77">
        <v>507</v>
      </c>
      <c r="AQ77">
        <v>3</v>
      </c>
      <c r="AR77">
        <v>1</v>
      </c>
      <c r="AS77" s="6">
        <v>511</v>
      </c>
      <c r="AT77">
        <v>29</v>
      </c>
      <c r="AU77">
        <v>38</v>
      </c>
      <c r="AV77">
        <v>18</v>
      </c>
      <c r="AW77">
        <v>141</v>
      </c>
      <c r="AX77">
        <v>42</v>
      </c>
      <c r="AY77">
        <v>1142</v>
      </c>
      <c r="AZ77">
        <v>106</v>
      </c>
      <c r="BA77">
        <v>807</v>
      </c>
      <c r="BB77">
        <v>59</v>
      </c>
      <c r="BC77">
        <v>9</v>
      </c>
      <c r="BD77">
        <v>225</v>
      </c>
      <c r="BE77">
        <v>55</v>
      </c>
      <c r="BF77" s="7">
        <v>2671</v>
      </c>
      <c r="BG77">
        <v>0</v>
      </c>
      <c r="BH77">
        <v>0</v>
      </c>
      <c r="BI77">
        <v>31</v>
      </c>
      <c r="BJ77">
        <v>0</v>
      </c>
      <c r="BK77">
        <v>10</v>
      </c>
      <c r="BL77" s="7">
        <v>41</v>
      </c>
      <c r="BM77">
        <v>890</v>
      </c>
      <c r="BN77">
        <v>1169</v>
      </c>
      <c r="BO77">
        <v>107</v>
      </c>
      <c r="BP77">
        <v>185</v>
      </c>
      <c r="BQ77">
        <v>247</v>
      </c>
      <c r="BS77">
        <v>71</v>
      </c>
      <c r="BY77" s="8">
        <v>2669</v>
      </c>
      <c r="BZ77">
        <v>0</v>
      </c>
      <c r="CA77">
        <v>0</v>
      </c>
      <c r="CB77">
        <v>33</v>
      </c>
      <c r="CC77">
        <v>3</v>
      </c>
      <c r="CD77" s="9">
        <v>7</v>
      </c>
      <c r="CE77" s="8">
        <v>43</v>
      </c>
      <c r="CF77" s="20" t="s">
        <v>1445</v>
      </c>
      <c r="CG77" s="20" t="s">
        <v>1446</v>
      </c>
      <c r="CH77" s="20" t="s">
        <v>1447</v>
      </c>
      <c r="CI77" s="20" t="s">
        <v>1448</v>
      </c>
      <c r="CJ77" s="20" t="s">
        <v>1449</v>
      </c>
      <c r="CK77" s="20"/>
      <c r="CL77" s="20" t="s">
        <v>1450</v>
      </c>
      <c r="CM77" s="20"/>
      <c r="CN77" s="20"/>
      <c r="CO77" s="20"/>
      <c r="CP77" s="20"/>
      <c r="CQ77" s="20"/>
    </row>
    <row r="78" spans="1:95">
      <c r="A78" s="22" t="s">
        <v>234</v>
      </c>
      <c r="B78" s="22" t="s">
        <v>248</v>
      </c>
      <c r="C78" s="22" t="s">
        <v>4</v>
      </c>
      <c r="D78" s="22" t="s">
        <v>190</v>
      </c>
      <c r="E78" s="22" t="s">
        <v>249</v>
      </c>
      <c r="F78" s="16">
        <v>3209</v>
      </c>
      <c r="G78" s="16">
        <v>6820</v>
      </c>
      <c r="H78" s="17">
        <v>0.47052785923753665</v>
      </c>
      <c r="I78" t="s">
        <v>1339</v>
      </c>
      <c r="J78">
        <v>791</v>
      </c>
      <c r="K78">
        <v>1893</v>
      </c>
      <c r="L78">
        <v>113</v>
      </c>
      <c r="M78">
        <v>114</v>
      </c>
      <c r="N78">
        <v>71</v>
      </c>
      <c r="O78">
        <v>18</v>
      </c>
      <c r="P78">
        <v>37</v>
      </c>
      <c r="Q78">
        <v>25</v>
      </c>
      <c r="R78">
        <v>23</v>
      </c>
      <c r="S78">
        <v>6</v>
      </c>
      <c r="T78">
        <v>41</v>
      </c>
      <c r="U78">
        <v>5</v>
      </c>
      <c r="V78" s="6">
        <v>3137</v>
      </c>
      <c r="W78">
        <v>0</v>
      </c>
      <c r="X78">
        <v>0</v>
      </c>
      <c r="Y78">
        <v>23</v>
      </c>
      <c r="Z78">
        <v>10</v>
      </c>
      <c r="AA78">
        <v>38</v>
      </c>
      <c r="AB78" s="6">
        <v>71</v>
      </c>
      <c r="AC78">
        <v>318</v>
      </c>
      <c r="AD78">
        <v>341</v>
      </c>
      <c r="AE78">
        <v>481</v>
      </c>
      <c r="AF78">
        <v>454</v>
      </c>
      <c r="AG78">
        <v>341</v>
      </c>
      <c r="AH78">
        <v>33</v>
      </c>
      <c r="AI78">
        <v>100</v>
      </c>
      <c r="AJ78">
        <v>74</v>
      </c>
      <c r="AK78">
        <v>78</v>
      </c>
      <c r="AL78">
        <v>70</v>
      </c>
      <c r="AM78">
        <v>192</v>
      </c>
      <c r="AN78">
        <v>36</v>
      </c>
      <c r="AO78" s="6">
        <v>2518</v>
      </c>
      <c r="AP78">
        <v>617</v>
      </c>
      <c r="AQ78">
        <v>1</v>
      </c>
      <c r="AR78">
        <v>1</v>
      </c>
      <c r="AS78" s="6">
        <v>619</v>
      </c>
      <c r="AT78">
        <v>27</v>
      </c>
      <c r="AU78">
        <v>38</v>
      </c>
      <c r="AV78">
        <v>25</v>
      </c>
      <c r="AW78">
        <v>164</v>
      </c>
      <c r="AX78">
        <v>30</v>
      </c>
      <c r="AY78">
        <v>1680</v>
      </c>
      <c r="AZ78">
        <v>159</v>
      </c>
      <c r="BA78">
        <v>754</v>
      </c>
      <c r="BB78">
        <v>27</v>
      </c>
      <c r="BC78">
        <v>13</v>
      </c>
      <c r="BD78">
        <v>159</v>
      </c>
      <c r="BE78">
        <v>80</v>
      </c>
      <c r="BF78" s="7">
        <v>3156</v>
      </c>
      <c r="BG78">
        <v>0</v>
      </c>
      <c r="BH78">
        <v>0</v>
      </c>
      <c r="BI78">
        <v>42</v>
      </c>
      <c r="BJ78">
        <v>5</v>
      </c>
      <c r="BK78">
        <v>6</v>
      </c>
      <c r="BL78" s="7">
        <v>53</v>
      </c>
      <c r="BM78">
        <v>841</v>
      </c>
      <c r="BN78">
        <v>1746</v>
      </c>
      <c r="BO78">
        <v>156</v>
      </c>
      <c r="BP78">
        <v>194</v>
      </c>
      <c r="BQ78">
        <v>190</v>
      </c>
      <c r="BS78">
        <v>37</v>
      </c>
      <c r="BY78" s="8">
        <v>3164</v>
      </c>
      <c r="BZ78">
        <v>0</v>
      </c>
      <c r="CA78">
        <v>0</v>
      </c>
      <c r="CB78">
        <v>33</v>
      </c>
      <c r="CC78">
        <v>4</v>
      </c>
      <c r="CD78" s="9">
        <v>8</v>
      </c>
      <c r="CE78" s="8">
        <v>45</v>
      </c>
      <c r="CF78" s="20" t="s">
        <v>1445</v>
      </c>
      <c r="CG78" s="20" t="s">
        <v>1446</v>
      </c>
      <c r="CH78" s="20" t="s">
        <v>1447</v>
      </c>
      <c r="CI78" s="20" t="s">
        <v>1448</v>
      </c>
      <c r="CJ78" s="20" t="s">
        <v>1449</v>
      </c>
      <c r="CK78" s="20"/>
      <c r="CL78" s="20" t="s">
        <v>1450</v>
      </c>
      <c r="CM78" s="20"/>
      <c r="CN78" s="20"/>
      <c r="CO78" s="20"/>
      <c r="CP78" s="20"/>
      <c r="CQ78" s="20"/>
    </row>
    <row r="79" spans="1:95">
      <c r="A79" s="22" t="s">
        <v>234</v>
      </c>
      <c r="B79" s="22" t="s">
        <v>250</v>
      </c>
      <c r="C79" s="22" t="s">
        <v>4</v>
      </c>
      <c r="D79" s="22" t="s">
        <v>190</v>
      </c>
      <c r="E79" s="22" t="s">
        <v>251</v>
      </c>
      <c r="F79" s="16">
        <v>3203</v>
      </c>
      <c r="G79" s="16">
        <v>6348</v>
      </c>
      <c r="H79" s="17">
        <v>0.50456836798991811</v>
      </c>
      <c r="I79" t="s">
        <v>1339</v>
      </c>
      <c r="J79">
        <v>1023</v>
      </c>
      <c r="K79">
        <v>1643</v>
      </c>
      <c r="L79">
        <v>137</v>
      </c>
      <c r="M79">
        <v>137</v>
      </c>
      <c r="N79">
        <v>80</v>
      </c>
      <c r="O79">
        <v>10</v>
      </c>
      <c r="P79">
        <v>26</v>
      </c>
      <c r="Q79">
        <v>26</v>
      </c>
      <c r="R79">
        <v>24</v>
      </c>
      <c r="S79">
        <v>8</v>
      </c>
      <c r="T79">
        <v>47</v>
      </c>
      <c r="U79">
        <v>3</v>
      </c>
      <c r="V79" s="6">
        <v>3164</v>
      </c>
      <c r="W79">
        <v>0</v>
      </c>
      <c r="X79">
        <v>0</v>
      </c>
      <c r="Y79">
        <v>6</v>
      </c>
      <c r="Z79">
        <v>7</v>
      </c>
      <c r="AA79">
        <v>26</v>
      </c>
      <c r="AB79" s="6">
        <v>39</v>
      </c>
      <c r="AC79">
        <v>356</v>
      </c>
      <c r="AD79">
        <v>365</v>
      </c>
      <c r="AE79">
        <v>490</v>
      </c>
      <c r="AF79">
        <v>421</v>
      </c>
      <c r="AG79">
        <v>330</v>
      </c>
      <c r="AH79">
        <v>35</v>
      </c>
      <c r="AI79">
        <v>140</v>
      </c>
      <c r="AJ79">
        <v>104</v>
      </c>
      <c r="AK79">
        <v>72</v>
      </c>
      <c r="AL79">
        <v>51</v>
      </c>
      <c r="AM79">
        <v>189</v>
      </c>
      <c r="AN79">
        <v>37</v>
      </c>
      <c r="AO79" s="6">
        <v>2590</v>
      </c>
      <c r="AP79">
        <v>574</v>
      </c>
      <c r="AQ79">
        <v>0</v>
      </c>
      <c r="AR79">
        <v>0</v>
      </c>
      <c r="AS79" s="6">
        <v>574</v>
      </c>
      <c r="AT79">
        <v>23</v>
      </c>
      <c r="AU79">
        <v>37</v>
      </c>
      <c r="AV79">
        <v>23</v>
      </c>
      <c r="AW79">
        <v>204</v>
      </c>
      <c r="AX79">
        <v>35</v>
      </c>
      <c r="AY79">
        <v>1405</v>
      </c>
      <c r="AZ79">
        <v>180</v>
      </c>
      <c r="BA79">
        <v>933</v>
      </c>
      <c r="BB79">
        <v>42</v>
      </c>
      <c r="BC79">
        <v>17</v>
      </c>
      <c r="BD79">
        <v>191</v>
      </c>
      <c r="BE79">
        <v>81</v>
      </c>
      <c r="BF79" s="7">
        <v>3171</v>
      </c>
      <c r="BG79">
        <v>0</v>
      </c>
      <c r="BH79">
        <v>0</v>
      </c>
      <c r="BI79">
        <v>25</v>
      </c>
      <c r="BJ79">
        <v>1</v>
      </c>
      <c r="BK79">
        <v>6</v>
      </c>
      <c r="BL79" s="7">
        <v>32</v>
      </c>
      <c r="BM79">
        <v>1062</v>
      </c>
      <c r="BN79">
        <v>1452</v>
      </c>
      <c r="BO79">
        <v>183</v>
      </c>
      <c r="BP79">
        <v>198</v>
      </c>
      <c r="BQ79">
        <v>223</v>
      </c>
      <c r="BS79">
        <v>49</v>
      </c>
      <c r="BY79" s="8">
        <v>3167</v>
      </c>
      <c r="BZ79">
        <v>0</v>
      </c>
      <c r="CA79">
        <v>0</v>
      </c>
      <c r="CB79">
        <v>27</v>
      </c>
      <c r="CC79">
        <v>2</v>
      </c>
      <c r="CD79" s="9">
        <v>7</v>
      </c>
      <c r="CE79" s="8">
        <v>36</v>
      </c>
      <c r="CF79" s="20" t="s">
        <v>1445</v>
      </c>
      <c r="CG79" s="20" t="s">
        <v>1446</v>
      </c>
      <c r="CH79" s="20" t="s">
        <v>1447</v>
      </c>
      <c r="CI79" s="20" t="s">
        <v>1448</v>
      </c>
      <c r="CJ79" s="20" t="s">
        <v>1449</v>
      </c>
      <c r="CK79" s="20"/>
      <c r="CL79" s="20" t="s">
        <v>1450</v>
      </c>
      <c r="CM79" s="20"/>
      <c r="CN79" s="20"/>
      <c r="CO79" s="20"/>
      <c r="CP79" s="20"/>
      <c r="CQ79" s="20"/>
    </row>
    <row r="80" spans="1:95">
      <c r="A80" s="22" t="s">
        <v>234</v>
      </c>
      <c r="B80" s="22" t="s">
        <v>252</v>
      </c>
      <c r="C80" s="22" t="s">
        <v>4</v>
      </c>
      <c r="D80" s="22" t="s">
        <v>190</v>
      </c>
      <c r="E80" s="22" t="s">
        <v>253</v>
      </c>
      <c r="F80" s="16">
        <v>2960</v>
      </c>
      <c r="G80" s="16">
        <v>6610</v>
      </c>
      <c r="H80" s="17">
        <v>0.44780635400907715</v>
      </c>
      <c r="I80" t="s">
        <v>1338</v>
      </c>
      <c r="J80">
        <v>1266</v>
      </c>
      <c r="K80">
        <v>1042</v>
      </c>
      <c r="L80">
        <v>181</v>
      </c>
      <c r="M80">
        <v>150</v>
      </c>
      <c r="N80">
        <v>61</v>
      </c>
      <c r="O80">
        <v>16</v>
      </c>
      <c r="P80">
        <v>48</v>
      </c>
      <c r="Q80">
        <v>33</v>
      </c>
      <c r="R80">
        <v>19</v>
      </c>
      <c r="S80">
        <v>15</v>
      </c>
      <c r="T80">
        <v>39</v>
      </c>
      <c r="U80">
        <v>20</v>
      </c>
      <c r="V80" s="6">
        <v>2890</v>
      </c>
      <c r="W80">
        <v>0</v>
      </c>
      <c r="X80">
        <v>0</v>
      </c>
      <c r="Y80">
        <v>13</v>
      </c>
      <c r="Z80">
        <v>27</v>
      </c>
      <c r="AA80">
        <v>30</v>
      </c>
      <c r="AB80" s="6">
        <v>70</v>
      </c>
      <c r="AC80">
        <v>447</v>
      </c>
      <c r="AD80">
        <v>306</v>
      </c>
      <c r="AE80">
        <v>601</v>
      </c>
      <c r="AF80">
        <v>349</v>
      </c>
      <c r="AG80">
        <v>205</v>
      </c>
      <c r="AH80">
        <v>32</v>
      </c>
      <c r="AI80">
        <v>155</v>
      </c>
      <c r="AJ80">
        <v>70</v>
      </c>
      <c r="AK80">
        <v>66</v>
      </c>
      <c r="AL80">
        <v>57</v>
      </c>
      <c r="AM80">
        <v>192</v>
      </c>
      <c r="AN80">
        <v>30</v>
      </c>
      <c r="AO80" s="6">
        <v>2510</v>
      </c>
      <c r="AP80">
        <v>380</v>
      </c>
      <c r="AQ80">
        <v>0</v>
      </c>
      <c r="AR80">
        <v>0</v>
      </c>
      <c r="AS80" s="6">
        <v>380</v>
      </c>
      <c r="AT80">
        <v>30</v>
      </c>
      <c r="AU80">
        <v>38</v>
      </c>
      <c r="AV80">
        <v>15</v>
      </c>
      <c r="AW80">
        <v>172</v>
      </c>
      <c r="AX80">
        <v>55</v>
      </c>
      <c r="AY80">
        <v>869</v>
      </c>
      <c r="AZ80">
        <v>229</v>
      </c>
      <c r="BA80">
        <v>1231</v>
      </c>
      <c r="BB80">
        <v>60</v>
      </c>
      <c r="BC80">
        <v>7</v>
      </c>
      <c r="BD80">
        <v>136</v>
      </c>
      <c r="BE80">
        <v>79</v>
      </c>
      <c r="BF80" s="7">
        <v>2921</v>
      </c>
      <c r="BG80">
        <v>0</v>
      </c>
      <c r="BH80">
        <v>0</v>
      </c>
      <c r="BI80">
        <v>26</v>
      </c>
      <c r="BJ80">
        <v>2</v>
      </c>
      <c r="BK80">
        <v>11</v>
      </c>
      <c r="BL80" s="7">
        <v>39</v>
      </c>
      <c r="BM80">
        <v>1362</v>
      </c>
      <c r="BN80">
        <v>904</v>
      </c>
      <c r="BO80">
        <v>214</v>
      </c>
      <c r="BP80">
        <v>218</v>
      </c>
      <c r="BQ80">
        <v>158</v>
      </c>
      <c r="BS80">
        <v>63</v>
      </c>
      <c r="BY80" s="8">
        <v>2919</v>
      </c>
      <c r="BZ80">
        <v>0</v>
      </c>
      <c r="CA80">
        <v>0</v>
      </c>
      <c r="CB80">
        <v>28</v>
      </c>
      <c r="CC80">
        <v>5</v>
      </c>
      <c r="CD80" s="9">
        <v>8</v>
      </c>
      <c r="CE80" s="8">
        <v>41</v>
      </c>
      <c r="CF80" s="20" t="s">
        <v>1445</v>
      </c>
      <c r="CG80" s="20" t="s">
        <v>1446</v>
      </c>
      <c r="CH80" s="20" t="s">
        <v>1447</v>
      </c>
      <c r="CI80" s="20" t="s">
        <v>1448</v>
      </c>
      <c r="CJ80" s="20" t="s">
        <v>1449</v>
      </c>
      <c r="CK80" s="20"/>
      <c r="CL80" s="20" t="s">
        <v>1450</v>
      </c>
      <c r="CM80" s="20"/>
      <c r="CN80" s="20"/>
      <c r="CO80" s="20"/>
      <c r="CP80" s="20"/>
      <c r="CQ80" s="20"/>
    </row>
    <row r="81" spans="1:95">
      <c r="A81" s="22" t="s">
        <v>234</v>
      </c>
      <c r="B81" s="22" t="s">
        <v>254</v>
      </c>
      <c r="C81" s="22" t="s">
        <v>4</v>
      </c>
      <c r="D81" s="22" t="s">
        <v>190</v>
      </c>
      <c r="E81" s="22" t="s">
        <v>255</v>
      </c>
      <c r="F81" s="16">
        <v>2710</v>
      </c>
      <c r="G81" s="16">
        <v>6509</v>
      </c>
      <c r="H81" s="17">
        <v>0.41634659701951143</v>
      </c>
      <c r="I81" t="s">
        <v>1338</v>
      </c>
      <c r="J81">
        <v>1111</v>
      </c>
      <c r="K81">
        <v>1052</v>
      </c>
      <c r="L81">
        <v>69</v>
      </c>
      <c r="M81">
        <v>75</v>
      </c>
      <c r="N81">
        <v>67</v>
      </c>
      <c r="O81">
        <v>23</v>
      </c>
      <c r="P81">
        <v>44</v>
      </c>
      <c r="Q81">
        <v>46</v>
      </c>
      <c r="R81">
        <v>37</v>
      </c>
      <c r="S81">
        <v>26</v>
      </c>
      <c r="T81">
        <v>22</v>
      </c>
      <c r="U81">
        <v>13</v>
      </c>
      <c r="V81" s="6">
        <v>2585</v>
      </c>
      <c r="W81">
        <v>0</v>
      </c>
      <c r="X81">
        <v>0</v>
      </c>
      <c r="Y81">
        <v>30</v>
      </c>
      <c r="Z81">
        <v>18</v>
      </c>
      <c r="AA81">
        <v>77</v>
      </c>
      <c r="AB81" s="6">
        <v>125</v>
      </c>
      <c r="AC81">
        <v>443</v>
      </c>
      <c r="AD81">
        <v>394</v>
      </c>
      <c r="AE81">
        <v>286</v>
      </c>
      <c r="AF81">
        <v>198</v>
      </c>
      <c r="AG81">
        <v>171</v>
      </c>
      <c r="AH81">
        <v>52</v>
      </c>
      <c r="AI81">
        <v>146</v>
      </c>
      <c r="AJ81">
        <v>94</v>
      </c>
      <c r="AK81">
        <v>66</v>
      </c>
      <c r="AL81">
        <v>66</v>
      </c>
      <c r="AM81">
        <v>125</v>
      </c>
      <c r="AN81">
        <v>19</v>
      </c>
      <c r="AO81" s="6">
        <v>2060</v>
      </c>
      <c r="AP81">
        <v>524</v>
      </c>
      <c r="AQ81">
        <v>1</v>
      </c>
      <c r="AR81">
        <v>0</v>
      </c>
      <c r="AS81" s="6">
        <v>525</v>
      </c>
      <c r="AT81">
        <v>19</v>
      </c>
      <c r="AU81">
        <v>47</v>
      </c>
      <c r="AV81">
        <v>21</v>
      </c>
      <c r="AW81">
        <v>73</v>
      </c>
      <c r="AX81">
        <v>31</v>
      </c>
      <c r="AY81">
        <v>924</v>
      </c>
      <c r="AZ81">
        <v>70</v>
      </c>
      <c r="BA81">
        <v>1242</v>
      </c>
      <c r="BB81">
        <v>48</v>
      </c>
      <c r="BC81">
        <v>11</v>
      </c>
      <c r="BD81">
        <v>122</v>
      </c>
      <c r="BE81">
        <v>53</v>
      </c>
      <c r="BF81" s="7">
        <v>2661</v>
      </c>
      <c r="BG81">
        <v>0</v>
      </c>
      <c r="BH81">
        <v>0</v>
      </c>
      <c r="BI81">
        <v>24</v>
      </c>
      <c r="BJ81">
        <v>3</v>
      </c>
      <c r="BK81">
        <v>22</v>
      </c>
      <c r="BL81" s="7">
        <v>49</v>
      </c>
      <c r="BM81">
        <v>1428</v>
      </c>
      <c r="BN81">
        <v>823</v>
      </c>
      <c r="BO81">
        <v>84</v>
      </c>
      <c r="BP81">
        <v>114</v>
      </c>
      <c r="BQ81">
        <v>160</v>
      </c>
      <c r="BS81">
        <v>59</v>
      </c>
      <c r="BY81" s="8">
        <v>2668</v>
      </c>
      <c r="BZ81">
        <v>0</v>
      </c>
      <c r="CA81">
        <v>1</v>
      </c>
      <c r="CB81">
        <v>26</v>
      </c>
      <c r="CC81">
        <v>1</v>
      </c>
      <c r="CD81" s="9">
        <v>14</v>
      </c>
      <c r="CE81" s="8">
        <v>42</v>
      </c>
      <c r="CF81" s="20" t="s">
        <v>1445</v>
      </c>
      <c r="CG81" s="20" t="s">
        <v>1446</v>
      </c>
      <c r="CH81" s="20" t="s">
        <v>1447</v>
      </c>
      <c r="CI81" s="20" t="s">
        <v>1448</v>
      </c>
      <c r="CJ81" s="20" t="s">
        <v>1449</v>
      </c>
      <c r="CK81" s="20"/>
      <c r="CL81" s="20" t="s">
        <v>1450</v>
      </c>
      <c r="CM81" s="20"/>
      <c r="CN81" s="20"/>
      <c r="CO81" s="20"/>
      <c r="CP81" s="20"/>
      <c r="CQ81" s="20"/>
    </row>
    <row r="82" spans="1:95">
      <c r="A82" s="22" t="s">
        <v>234</v>
      </c>
      <c r="B82" s="22" t="s">
        <v>256</v>
      </c>
      <c r="C82" s="22" t="s">
        <v>4</v>
      </c>
      <c r="D82" s="22" t="s">
        <v>190</v>
      </c>
      <c r="E82" s="22" t="s">
        <v>257</v>
      </c>
      <c r="F82" s="16">
        <v>3078</v>
      </c>
      <c r="G82" s="16">
        <v>6968</v>
      </c>
      <c r="H82" s="17">
        <v>0.44173363949483352</v>
      </c>
      <c r="I82" t="s">
        <v>1339</v>
      </c>
      <c r="J82">
        <v>991</v>
      </c>
      <c r="K82">
        <v>1577</v>
      </c>
      <c r="L82">
        <v>104</v>
      </c>
      <c r="M82">
        <v>71</v>
      </c>
      <c r="N82">
        <v>69</v>
      </c>
      <c r="O82">
        <v>22</v>
      </c>
      <c r="P82">
        <v>52</v>
      </c>
      <c r="Q82">
        <v>36</v>
      </c>
      <c r="R82">
        <v>32</v>
      </c>
      <c r="S82">
        <v>19</v>
      </c>
      <c r="T82">
        <v>30</v>
      </c>
      <c r="U82">
        <v>12</v>
      </c>
      <c r="V82" s="6">
        <v>3015</v>
      </c>
      <c r="W82">
        <v>0</v>
      </c>
      <c r="X82">
        <v>0</v>
      </c>
      <c r="Y82">
        <v>22</v>
      </c>
      <c r="Z82">
        <v>7</v>
      </c>
      <c r="AA82">
        <v>34</v>
      </c>
      <c r="AB82" s="6">
        <v>63</v>
      </c>
      <c r="AC82">
        <v>419</v>
      </c>
      <c r="AD82">
        <v>470</v>
      </c>
      <c r="AE82">
        <v>383</v>
      </c>
      <c r="AF82">
        <v>284</v>
      </c>
      <c r="AG82">
        <v>202</v>
      </c>
      <c r="AH82">
        <v>39</v>
      </c>
      <c r="AI82">
        <v>129</v>
      </c>
      <c r="AJ82">
        <v>96</v>
      </c>
      <c r="AK82">
        <v>67</v>
      </c>
      <c r="AL82">
        <v>61</v>
      </c>
      <c r="AM82">
        <v>145</v>
      </c>
      <c r="AN82">
        <v>16</v>
      </c>
      <c r="AO82" s="6">
        <v>2311</v>
      </c>
      <c r="AP82">
        <v>703</v>
      </c>
      <c r="AQ82">
        <v>1</v>
      </c>
      <c r="AR82">
        <v>0</v>
      </c>
      <c r="AS82" s="6">
        <v>704</v>
      </c>
      <c r="AT82">
        <v>18</v>
      </c>
      <c r="AU82">
        <v>43</v>
      </c>
      <c r="AV82">
        <v>27</v>
      </c>
      <c r="AW82">
        <v>97</v>
      </c>
      <c r="AX82">
        <v>30</v>
      </c>
      <c r="AY82">
        <v>1363</v>
      </c>
      <c r="AZ82">
        <v>134</v>
      </c>
      <c r="BA82">
        <v>1044</v>
      </c>
      <c r="BB82">
        <v>46</v>
      </c>
      <c r="BC82">
        <v>16</v>
      </c>
      <c r="BD82">
        <v>148</v>
      </c>
      <c r="BE82">
        <v>66</v>
      </c>
      <c r="BF82" s="7">
        <v>3032</v>
      </c>
      <c r="BG82">
        <v>0</v>
      </c>
      <c r="BH82">
        <v>0</v>
      </c>
      <c r="BI82">
        <v>33</v>
      </c>
      <c r="BJ82">
        <v>1</v>
      </c>
      <c r="BK82">
        <v>10</v>
      </c>
      <c r="BL82" s="7">
        <v>44</v>
      </c>
      <c r="BM82">
        <v>1278</v>
      </c>
      <c r="BN82">
        <v>1311</v>
      </c>
      <c r="BO82">
        <v>119</v>
      </c>
      <c r="BP82">
        <v>121</v>
      </c>
      <c r="BQ82">
        <v>157</v>
      </c>
      <c r="BS82">
        <v>49</v>
      </c>
      <c r="BY82" s="8">
        <v>3035</v>
      </c>
      <c r="BZ82">
        <v>0</v>
      </c>
      <c r="CA82">
        <v>0</v>
      </c>
      <c r="CB82">
        <v>33</v>
      </c>
      <c r="CC82">
        <v>2</v>
      </c>
      <c r="CD82" s="9">
        <v>7</v>
      </c>
      <c r="CE82" s="8">
        <v>42</v>
      </c>
      <c r="CF82" s="20" t="s">
        <v>1445</v>
      </c>
      <c r="CG82" s="20" t="s">
        <v>1446</v>
      </c>
      <c r="CH82" s="20" t="s">
        <v>1447</v>
      </c>
      <c r="CI82" s="20" t="s">
        <v>1448</v>
      </c>
      <c r="CJ82" s="20" t="s">
        <v>1449</v>
      </c>
      <c r="CK82" s="20"/>
      <c r="CL82" s="20" t="s">
        <v>1450</v>
      </c>
      <c r="CM82" s="20"/>
      <c r="CN82" s="20"/>
      <c r="CO82" s="20"/>
      <c r="CP82" s="20"/>
      <c r="CQ82" s="20"/>
    </row>
    <row r="83" spans="1:95">
      <c r="A83" s="22" t="s">
        <v>234</v>
      </c>
      <c r="B83" s="22" t="s">
        <v>258</v>
      </c>
      <c r="C83" s="22" t="s">
        <v>4</v>
      </c>
      <c r="D83" s="22" t="s">
        <v>190</v>
      </c>
      <c r="E83" s="22" t="s">
        <v>259</v>
      </c>
      <c r="F83" s="16">
        <v>2854</v>
      </c>
      <c r="G83" s="16">
        <v>6956</v>
      </c>
      <c r="H83" s="17">
        <v>0.41029327199539967</v>
      </c>
      <c r="I83" t="s">
        <v>1338</v>
      </c>
      <c r="J83">
        <v>1380</v>
      </c>
      <c r="K83">
        <v>879</v>
      </c>
      <c r="L83">
        <v>143</v>
      </c>
      <c r="M83">
        <v>89</v>
      </c>
      <c r="N83">
        <v>63</v>
      </c>
      <c r="O83">
        <v>30</v>
      </c>
      <c r="P83">
        <v>50</v>
      </c>
      <c r="Q83">
        <v>51</v>
      </c>
      <c r="R83">
        <v>35</v>
      </c>
      <c r="S83">
        <v>23</v>
      </c>
      <c r="T83">
        <v>43</v>
      </c>
      <c r="U83">
        <v>13</v>
      </c>
      <c r="V83" s="6">
        <v>2799</v>
      </c>
      <c r="W83">
        <v>0</v>
      </c>
      <c r="X83">
        <v>1</v>
      </c>
      <c r="Y83">
        <v>16</v>
      </c>
      <c r="Z83">
        <v>4</v>
      </c>
      <c r="AA83">
        <v>34</v>
      </c>
      <c r="AB83" s="6">
        <v>55</v>
      </c>
      <c r="AC83">
        <v>473</v>
      </c>
      <c r="AD83">
        <v>347</v>
      </c>
      <c r="AE83">
        <v>380</v>
      </c>
      <c r="AF83">
        <v>276</v>
      </c>
      <c r="AG83">
        <v>151</v>
      </c>
      <c r="AH83">
        <v>59</v>
      </c>
      <c r="AI83">
        <v>193</v>
      </c>
      <c r="AJ83">
        <v>72</v>
      </c>
      <c r="AK83">
        <v>73</v>
      </c>
      <c r="AL83">
        <v>51</v>
      </c>
      <c r="AM83">
        <v>190</v>
      </c>
      <c r="AN83">
        <v>24</v>
      </c>
      <c r="AO83" s="6">
        <v>2289</v>
      </c>
      <c r="AP83">
        <v>507</v>
      </c>
      <c r="AQ83">
        <v>2</v>
      </c>
      <c r="AR83">
        <v>1</v>
      </c>
      <c r="AS83" s="6">
        <v>510</v>
      </c>
      <c r="AT83">
        <v>47</v>
      </c>
      <c r="AU83">
        <v>48</v>
      </c>
      <c r="AV83">
        <v>26</v>
      </c>
      <c r="AW83">
        <v>118</v>
      </c>
      <c r="AX83">
        <v>41</v>
      </c>
      <c r="AY83">
        <v>751</v>
      </c>
      <c r="AZ83">
        <v>151</v>
      </c>
      <c r="BA83">
        <v>1365</v>
      </c>
      <c r="BB83">
        <v>64</v>
      </c>
      <c r="BC83">
        <v>15</v>
      </c>
      <c r="BD83">
        <v>123</v>
      </c>
      <c r="BE83">
        <v>69</v>
      </c>
      <c r="BF83" s="7">
        <v>2818</v>
      </c>
      <c r="BG83">
        <v>0</v>
      </c>
      <c r="BH83">
        <v>1</v>
      </c>
      <c r="BI83">
        <v>19</v>
      </c>
      <c r="BJ83">
        <v>2</v>
      </c>
      <c r="BK83">
        <v>13</v>
      </c>
      <c r="BL83" s="7">
        <v>35</v>
      </c>
      <c r="BM83">
        <v>1494</v>
      </c>
      <c r="BN83">
        <v>779</v>
      </c>
      <c r="BO83">
        <v>154</v>
      </c>
      <c r="BP83">
        <v>141</v>
      </c>
      <c r="BQ83">
        <v>159</v>
      </c>
      <c r="BS83">
        <v>84</v>
      </c>
      <c r="BY83" s="8">
        <v>2811</v>
      </c>
      <c r="BZ83">
        <v>0</v>
      </c>
      <c r="CA83">
        <v>0</v>
      </c>
      <c r="CB83">
        <v>27</v>
      </c>
      <c r="CC83">
        <v>0</v>
      </c>
      <c r="CD83" s="9">
        <v>14</v>
      </c>
      <c r="CE83" s="8">
        <v>41</v>
      </c>
      <c r="CF83" s="20" t="s">
        <v>1445</v>
      </c>
      <c r="CG83" s="20" t="s">
        <v>1446</v>
      </c>
      <c r="CH83" s="20" t="s">
        <v>1447</v>
      </c>
      <c r="CI83" s="20" t="s">
        <v>1448</v>
      </c>
      <c r="CJ83" s="20" t="s">
        <v>1449</v>
      </c>
      <c r="CK83" s="20"/>
      <c r="CL83" s="20" t="s">
        <v>1450</v>
      </c>
      <c r="CM83" s="20"/>
      <c r="CN83" s="20"/>
      <c r="CO83" s="20"/>
      <c r="CP83" s="20"/>
      <c r="CQ83" s="20"/>
    </row>
    <row r="84" spans="1:95">
      <c r="A84" s="22" t="s">
        <v>234</v>
      </c>
      <c r="B84" s="22" t="s">
        <v>260</v>
      </c>
      <c r="C84" s="22" t="s">
        <v>4</v>
      </c>
      <c r="D84" s="22" t="s">
        <v>190</v>
      </c>
      <c r="E84" s="22" t="s">
        <v>261</v>
      </c>
      <c r="F84" s="16">
        <v>2915</v>
      </c>
      <c r="G84" s="16">
        <v>6403</v>
      </c>
      <c r="H84" s="17">
        <v>0.45525534905513043</v>
      </c>
      <c r="I84" t="s">
        <v>1339</v>
      </c>
      <c r="J84">
        <v>786</v>
      </c>
      <c r="K84">
        <v>1641</v>
      </c>
      <c r="L84">
        <v>126</v>
      </c>
      <c r="M84">
        <v>123</v>
      </c>
      <c r="N84">
        <v>61</v>
      </c>
      <c r="O84">
        <v>7</v>
      </c>
      <c r="P84">
        <v>23</v>
      </c>
      <c r="Q84">
        <v>23</v>
      </c>
      <c r="R84">
        <v>20</v>
      </c>
      <c r="S84">
        <v>6</v>
      </c>
      <c r="T84">
        <v>42</v>
      </c>
      <c r="U84">
        <v>10</v>
      </c>
      <c r="V84" s="6">
        <v>2868</v>
      </c>
      <c r="W84">
        <v>0</v>
      </c>
      <c r="X84">
        <v>1</v>
      </c>
      <c r="Y84">
        <v>13</v>
      </c>
      <c r="Z84">
        <v>17</v>
      </c>
      <c r="AA84">
        <v>16</v>
      </c>
      <c r="AB84" s="6">
        <v>47</v>
      </c>
      <c r="AC84">
        <v>285</v>
      </c>
      <c r="AD84">
        <v>301</v>
      </c>
      <c r="AE84">
        <v>455</v>
      </c>
      <c r="AF84">
        <v>461</v>
      </c>
      <c r="AG84">
        <v>309</v>
      </c>
      <c r="AH84">
        <v>22</v>
      </c>
      <c r="AI84">
        <v>91</v>
      </c>
      <c r="AJ84">
        <v>71</v>
      </c>
      <c r="AK84">
        <v>54</v>
      </c>
      <c r="AL84">
        <v>32</v>
      </c>
      <c r="AM84">
        <v>208</v>
      </c>
      <c r="AN84">
        <v>23</v>
      </c>
      <c r="AO84" s="6">
        <v>2312</v>
      </c>
      <c r="AP84">
        <v>555</v>
      </c>
      <c r="AQ84">
        <v>0</v>
      </c>
      <c r="AR84">
        <v>1</v>
      </c>
      <c r="AS84" s="6">
        <v>556</v>
      </c>
      <c r="AT84">
        <v>27</v>
      </c>
      <c r="AU84">
        <v>31</v>
      </c>
      <c r="AV84">
        <v>8</v>
      </c>
      <c r="AW84">
        <v>178</v>
      </c>
      <c r="AX84">
        <v>21</v>
      </c>
      <c r="AY84">
        <v>1490</v>
      </c>
      <c r="AZ84">
        <v>178</v>
      </c>
      <c r="BA84">
        <v>663</v>
      </c>
      <c r="BB84">
        <v>27</v>
      </c>
      <c r="BC84">
        <v>13</v>
      </c>
      <c r="BD84">
        <v>151</v>
      </c>
      <c r="BE84">
        <v>82</v>
      </c>
      <c r="BF84" s="7">
        <v>2869</v>
      </c>
      <c r="BG84">
        <v>0</v>
      </c>
      <c r="BH84">
        <v>1</v>
      </c>
      <c r="BI84">
        <v>35</v>
      </c>
      <c r="BJ84">
        <v>0</v>
      </c>
      <c r="BK84">
        <v>10</v>
      </c>
      <c r="BL84" s="7">
        <v>46</v>
      </c>
      <c r="BM84">
        <v>747</v>
      </c>
      <c r="BN84">
        <v>1554</v>
      </c>
      <c r="BO84">
        <v>170</v>
      </c>
      <c r="BP84">
        <v>194</v>
      </c>
      <c r="BQ84">
        <v>167</v>
      </c>
      <c r="BS84">
        <v>35</v>
      </c>
      <c r="BY84" s="8">
        <v>2867</v>
      </c>
      <c r="BZ84">
        <v>0</v>
      </c>
      <c r="CA84">
        <v>1</v>
      </c>
      <c r="CB84">
        <v>39</v>
      </c>
      <c r="CC84">
        <v>0</v>
      </c>
      <c r="CD84" s="9">
        <v>8</v>
      </c>
      <c r="CE84" s="8">
        <v>48</v>
      </c>
      <c r="CF84" s="20" t="s">
        <v>1445</v>
      </c>
      <c r="CG84" s="20" t="s">
        <v>1446</v>
      </c>
      <c r="CH84" s="20" t="s">
        <v>1447</v>
      </c>
      <c r="CI84" s="20" t="s">
        <v>1448</v>
      </c>
      <c r="CJ84" s="20" t="s">
        <v>1449</v>
      </c>
      <c r="CK84" s="20"/>
      <c r="CL84" s="20" t="s">
        <v>1450</v>
      </c>
      <c r="CM84" s="20"/>
      <c r="CN84" s="20"/>
      <c r="CO84" s="20"/>
      <c r="CP84" s="20"/>
      <c r="CQ84" s="20"/>
    </row>
    <row r="85" spans="1:95">
      <c r="A85" s="22" t="s">
        <v>234</v>
      </c>
      <c r="B85" s="22" t="s">
        <v>262</v>
      </c>
      <c r="C85" s="22" t="s">
        <v>4</v>
      </c>
      <c r="D85" s="22" t="s">
        <v>190</v>
      </c>
      <c r="E85" s="22" t="s">
        <v>263</v>
      </c>
      <c r="F85" s="16">
        <v>3325</v>
      </c>
      <c r="G85" s="16">
        <v>6405</v>
      </c>
      <c r="H85" s="17">
        <v>0.51912568306010931</v>
      </c>
      <c r="I85" t="s">
        <v>1339</v>
      </c>
      <c r="J85">
        <v>901</v>
      </c>
      <c r="K85">
        <v>1897</v>
      </c>
      <c r="L85">
        <v>154</v>
      </c>
      <c r="M85">
        <v>151</v>
      </c>
      <c r="N85">
        <v>53</v>
      </c>
      <c r="O85">
        <v>8</v>
      </c>
      <c r="P85">
        <v>18</v>
      </c>
      <c r="Q85">
        <v>23</v>
      </c>
      <c r="R85">
        <v>6</v>
      </c>
      <c r="S85">
        <v>11</v>
      </c>
      <c r="T85">
        <v>44</v>
      </c>
      <c r="U85">
        <v>9</v>
      </c>
      <c r="V85" s="6">
        <v>3275</v>
      </c>
      <c r="W85">
        <v>0</v>
      </c>
      <c r="X85">
        <v>0</v>
      </c>
      <c r="Y85">
        <v>20</v>
      </c>
      <c r="Z85">
        <v>8</v>
      </c>
      <c r="AA85">
        <v>22</v>
      </c>
      <c r="AB85" s="6">
        <v>50</v>
      </c>
      <c r="AC85">
        <v>328</v>
      </c>
      <c r="AD85">
        <v>339</v>
      </c>
      <c r="AE85">
        <v>493</v>
      </c>
      <c r="AF85">
        <v>479</v>
      </c>
      <c r="AG85">
        <v>340</v>
      </c>
      <c r="AH85">
        <v>41</v>
      </c>
      <c r="AI85">
        <v>116</v>
      </c>
      <c r="AJ85">
        <v>58</v>
      </c>
      <c r="AK85">
        <v>61</v>
      </c>
      <c r="AL85">
        <v>47</v>
      </c>
      <c r="AM85">
        <v>197</v>
      </c>
      <c r="AN85">
        <v>28</v>
      </c>
      <c r="AO85" s="6">
        <v>2527</v>
      </c>
      <c r="AP85">
        <v>748</v>
      </c>
      <c r="AQ85">
        <v>0</v>
      </c>
      <c r="AR85">
        <v>0</v>
      </c>
      <c r="AS85" s="6">
        <v>748</v>
      </c>
      <c r="AT85">
        <v>26</v>
      </c>
      <c r="AU85">
        <v>20</v>
      </c>
      <c r="AV85">
        <v>12</v>
      </c>
      <c r="AW85">
        <v>216</v>
      </c>
      <c r="AX85">
        <v>18</v>
      </c>
      <c r="AY85">
        <v>1710</v>
      </c>
      <c r="AZ85">
        <v>198</v>
      </c>
      <c r="BA85">
        <v>793</v>
      </c>
      <c r="BB85">
        <v>27</v>
      </c>
      <c r="BC85">
        <v>9</v>
      </c>
      <c r="BD85">
        <v>157</v>
      </c>
      <c r="BE85">
        <v>101</v>
      </c>
      <c r="BF85" s="7">
        <v>3287</v>
      </c>
      <c r="BG85">
        <v>0</v>
      </c>
      <c r="BH85">
        <v>0</v>
      </c>
      <c r="BI85">
        <v>30</v>
      </c>
      <c r="BJ85">
        <v>0</v>
      </c>
      <c r="BK85">
        <v>8</v>
      </c>
      <c r="BL85" s="7">
        <v>38</v>
      </c>
      <c r="BM85">
        <v>863</v>
      </c>
      <c r="BN85">
        <v>1813</v>
      </c>
      <c r="BO85">
        <v>171</v>
      </c>
      <c r="BP85">
        <v>225</v>
      </c>
      <c r="BQ85">
        <v>164</v>
      </c>
      <c r="BS85">
        <v>48</v>
      </c>
      <c r="BY85" s="8">
        <v>3284</v>
      </c>
      <c r="BZ85">
        <v>0</v>
      </c>
      <c r="CA85">
        <v>0</v>
      </c>
      <c r="CB85">
        <v>38</v>
      </c>
      <c r="CC85">
        <v>1</v>
      </c>
      <c r="CD85" s="9">
        <v>2</v>
      </c>
      <c r="CE85" s="8">
        <v>41</v>
      </c>
      <c r="CF85" s="20" t="s">
        <v>1445</v>
      </c>
      <c r="CG85" s="20" t="s">
        <v>1446</v>
      </c>
      <c r="CH85" s="20" t="s">
        <v>1447</v>
      </c>
      <c r="CI85" s="20" t="s">
        <v>1448</v>
      </c>
      <c r="CJ85" s="20" t="s">
        <v>1449</v>
      </c>
      <c r="CK85" s="20"/>
      <c r="CL85" s="20" t="s">
        <v>1450</v>
      </c>
      <c r="CM85" s="20"/>
      <c r="CN85" s="20"/>
      <c r="CO85" s="20"/>
      <c r="CP85" s="20"/>
      <c r="CQ85" s="20"/>
    </row>
    <row r="86" spans="1:95">
      <c r="A86" s="22" t="s">
        <v>234</v>
      </c>
      <c r="B86" s="22" t="s">
        <v>220</v>
      </c>
      <c r="C86" s="22" t="s">
        <v>4</v>
      </c>
      <c r="D86" s="22" t="s">
        <v>190</v>
      </c>
      <c r="E86" s="22" t="s">
        <v>264</v>
      </c>
      <c r="F86" s="16">
        <v>2867</v>
      </c>
      <c r="G86" s="16">
        <v>6705</v>
      </c>
      <c r="H86" s="17">
        <v>0.42759134973900076</v>
      </c>
      <c r="I86" t="s">
        <v>1338</v>
      </c>
      <c r="J86">
        <v>1181</v>
      </c>
      <c r="K86">
        <v>1124</v>
      </c>
      <c r="L86">
        <v>103</v>
      </c>
      <c r="M86">
        <v>56</v>
      </c>
      <c r="N86">
        <v>86</v>
      </c>
      <c r="O86">
        <v>42</v>
      </c>
      <c r="P86">
        <v>34</v>
      </c>
      <c r="Q86">
        <v>46</v>
      </c>
      <c r="R86">
        <v>33</v>
      </c>
      <c r="S86">
        <v>17</v>
      </c>
      <c r="T86">
        <v>34</v>
      </c>
      <c r="U86">
        <v>13</v>
      </c>
      <c r="V86" s="6">
        <v>2769</v>
      </c>
      <c r="W86">
        <v>0</v>
      </c>
      <c r="X86">
        <v>0</v>
      </c>
      <c r="Y86">
        <v>17</v>
      </c>
      <c r="Z86">
        <v>8</v>
      </c>
      <c r="AA86">
        <v>73</v>
      </c>
      <c r="AB86" s="6">
        <v>98</v>
      </c>
      <c r="AC86">
        <v>481</v>
      </c>
      <c r="AD86">
        <v>450</v>
      </c>
      <c r="AE86">
        <v>322</v>
      </c>
      <c r="AF86">
        <v>247</v>
      </c>
      <c r="AG86">
        <v>164</v>
      </c>
      <c r="AH86">
        <v>50</v>
      </c>
      <c r="AI86">
        <v>125</v>
      </c>
      <c r="AJ86">
        <v>75</v>
      </c>
      <c r="AK86">
        <v>54</v>
      </c>
      <c r="AL86">
        <v>74</v>
      </c>
      <c r="AM86">
        <v>141</v>
      </c>
      <c r="AN86">
        <v>16</v>
      </c>
      <c r="AO86" s="6">
        <v>2199</v>
      </c>
      <c r="AP86">
        <v>567</v>
      </c>
      <c r="AQ86">
        <v>0</v>
      </c>
      <c r="AR86">
        <v>3</v>
      </c>
      <c r="AS86" s="6">
        <v>570</v>
      </c>
      <c r="AT86">
        <v>23</v>
      </c>
      <c r="AU86">
        <v>50</v>
      </c>
      <c r="AV86">
        <v>38</v>
      </c>
      <c r="AW86">
        <v>73</v>
      </c>
      <c r="AX86">
        <v>30</v>
      </c>
      <c r="AY86">
        <v>991</v>
      </c>
      <c r="AZ86">
        <v>101</v>
      </c>
      <c r="BA86">
        <v>1270</v>
      </c>
      <c r="BB86">
        <v>40</v>
      </c>
      <c r="BC86">
        <v>12</v>
      </c>
      <c r="BD86">
        <v>156</v>
      </c>
      <c r="BE86">
        <v>57</v>
      </c>
      <c r="BF86" s="7">
        <v>2841</v>
      </c>
      <c r="BG86">
        <v>0</v>
      </c>
      <c r="BH86">
        <v>0</v>
      </c>
      <c r="BI86">
        <v>9</v>
      </c>
      <c r="BJ86">
        <v>0</v>
      </c>
      <c r="BK86">
        <v>16</v>
      </c>
      <c r="BL86" s="7">
        <v>25</v>
      </c>
      <c r="BM86">
        <v>1451</v>
      </c>
      <c r="BN86">
        <v>929</v>
      </c>
      <c r="BO86">
        <v>107</v>
      </c>
      <c r="BP86">
        <v>115</v>
      </c>
      <c r="BQ86">
        <v>197</v>
      </c>
      <c r="BS86">
        <v>36</v>
      </c>
      <c r="BY86" s="8">
        <v>2835</v>
      </c>
      <c r="BZ86">
        <v>0</v>
      </c>
      <c r="CA86">
        <v>0</v>
      </c>
      <c r="CB86">
        <v>18</v>
      </c>
      <c r="CC86">
        <v>0</v>
      </c>
      <c r="CD86" s="9">
        <v>14</v>
      </c>
      <c r="CE86" s="8">
        <v>32</v>
      </c>
      <c r="CF86" s="20" t="s">
        <v>1445</v>
      </c>
      <c r="CG86" s="20" t="s">
        <v>1446</v>
      </c>
      <c r="CH86" s="20" t="s">
        <v>1447</v>
      </c>
      <c r="CI86" s="20" t="s">
        <v>1448</v>
      </c>
      <c r="CJ86" s="20" t="s">
        <v>1449</v>
      </c>
      <c r="CK86" s="20"/>
      <c r="CL86" s="20" t="s">
        <v>1450</v>
      </c>
      <c r="CM86" s="20"/>
      <c r="CN86" s="20"/>
      <c r="CO86" s="20"/>
      <c r="CP86" s="20"/>
      <c r="CQ86" s="20"/>
    </row>
    <row r="87" spans="1:95">
      <c r="A87" s="22" t="s">
        <v>234</v>
      </c>
      <c r="B87" s="22" t="s">
        <v>265</v>
      </c>
      <c r="C87" s="22" t="s">
        <v>4</v>
      </c>
      <c r="D87" s="22" t="s">
        <v>190</v>
      </c>
      <c r="E87" s="22" t="s">
        <v>266</v>
      </c>
      <c r="F87" s="16">
        <v>3087</v>
      </c>
      <c r="G87" s="16">
        <v>6424</v>
      </c>
      <c r="H87" s="17">
        <v>0.48054171855541716</v>
      </c>
      <c r="I87" t="s">
        <v>1339</v>
      </c>
      <c r="J87">
        <v>1174</v>
      </c>
      <c r="K87">
        <v>1345</v>
      </c>
      <c r="L87">
        <v>109</v>
      </c>
      <c r="M87">
        <v>147</v>
      </c>
      <c r="N87">
        <v>73</v>
      </c>
      <c r="O87">
        <v>13</v>
      </c>
      <c r="P87">
        <v>34</v>
      </c>
      <c r="Q87">
        <v>27</v>
      </c>
      <c r="R87">
        <v>27</v>
      </c>
      <c r="S87">
        <v>5</v>
      </c>
      <c r="T87">
        <v>39</v>
      </c>
      <c r="U87">
        <v>8</v>
      </c>
      <c r="V87" s="6">
        <v>3001</v>
      </c>
      <c r="W87">
        <v>0</v>
      </c>
      <c r="X87">
        <v>0</v>
      </c>
      <c r="Y87">
        <v>10</v>
      </c>
      <c r="Z87">
        <v>29</v>
      </c>
      <c r="AA87">
        <v>47</v>
      </c>
      <c r="AB87" s="6">
        <v>86</v>
      </c>
      <c r="AC87">
        <v>506</v>
      </c>
      <c r="AD87">
        <v>446</v>
      </c>
      <c r="AE87">
        <v>415</v>
      </c>
      <c r="AF87">
        <v>384</v>
      </c>
      <c r="AG87">
        <v>233</v>
      </c>
      <c r="AH87">
        <v>41</v>
      </c>
      <c r="AI87">
        <v>113</v>
      </c>
      <c r="AJ87">
        <v>69</v>
      </c>
      <c r="AK87">
        <v>65</v>
      </c>
      <c r="AL87">
        <v>45</v>
      </c>
      <c r="AM87">
        <v>159</v>
      </c>
      <c r="AN87">
        <v>32</v>
      </c>
      <c r="AO87" s="6">
        <v>2508</v>
      </c>
      <c r="AP87">
        <v>491</v>
      </c>
      <c r="AQ87">
        <v>0</v>
      </c>
      <c r="AR87">
        <v>2</v>
      </c>
      <c r="AS87" s="6">
        <v>493</v>
      </c>
      <c r="AT87">
        <v>21</v>
      </c>
      <c r="AU87">
        <v>43</v>
      </c>
      <c r="AV87">
        <v>15</v>
      </c>
      <c r="AW87">
        <v>195</v>
      </c>
      <c r="AX87">
        <v>38</v>
      </c>
      <c r="AY87">
        <v>1173</v>
      </c>
      <c r="AZ87">
        <v>141</v>
      </c>
      <c r="BA87">
        <v>1143</v>
      </c>
      <c r="BB87">
        <v>41</v>
      </c>
      <c r="BC87">
        <v>9</v>
      </c>
      <c r="BD87">
        <v>157</v>
      </c>
      <c r="BE87">
        <v>67</v>
      </c>
      <c r="BF87" s="7">
        <v>3043</v>
      </c>
      <c r="BG87">
        <v>0</v>
      </c>
      <c r="BH87">
        <v>0</v>
      </c>
      <c r="BI87">
        <v>21</v>
      </c>
      <c r="BJ87">
        <v>1</v>
      </c>
      <c r="BK87">
        <v>22</v>
      </c>
      <c r="BL87" s="7">
        <v>44</v>
      </c>
      <c r="BM87">
        <v>1253</v>
      </c>
      <c r="BN87">
        <v>1143</v>
      </c>
      <c r="BO87">
        <v>136</v>
      </c>
      <c r="BP87">
        <v>242</v>
      </c>
      <c r="BQ87">
        <v>223</v>
      </c>
      <c r="BS87">
        <v>53</v>
      </c>
      <c r="BY87" s="8">
        <v>3050</v>
      </c>
      <c r="BZ87">
        <v>0</v>
      </c>
      <c r="CA87">
        <v>0</v>
      </c>
      <c r="CB87">
        <v>31</v>
      </c>
      <c r="CC87">
        <v>0</v>
      </c>
      <c r="CD87" s="9">
        <v>6</v>
      </c>
      <c r="CE87" s="8">
        <v>37</v>
      </c>
      <c r="CF87" s="20" t="s">
        <v>1445</v>
      </c>
      <c r="CG87" s="20" t="s">
        <v>1446</v>
      </c>
      <c r="CH87" s="20" t="s">
        <v>1447</v>
      </c>
      <c r="CI87" s="20" t="s">
        <v>1448</v>
      </c>
      <c r="CJ87" s="20" t="s">
        <v>1449</v>
      </c>
      <c r="CK87" s="20"/>
      <c r="CL87" s="20" t="s">
        <v>1450</v>
      </c>
      <c r="CM87" s="20"/>
      <c r="CN87" s="20"/>
      <c r="CO87" s="20"/>
      <c r="CP87" s="20"/>
      <c r="CQ87" s="20"/>
    </row>
    <row r="88" spans="1:95">
      <c r="A88" s="22" t="s">
        <v>234</v>
      </c>
      <c r="B88" s="22" t="s">
        <v>267</v>
      </c>
      <c r="C88" s="22" t="s">
        <v>4</v>
      </c>
      <c r="D88" s="22" t="s">
        <v>190</v>
      </c>
      <c r="E88" s="22" t="s">
        <v>268</v>
      </c>
      <c r="F88" s="16">
        <v>3053</v>
      </c>
      <c r="G88" s="16">
        <v>7380</v>
      </c>
      <c r="H88" s="17">
        <v>0.41368563685636855</v>
      </c>
      <c r="I88" t="s">
        <v>1338</v>
      </c>
      <c r="J88">
        <v>1490</v>
      </c>
      <c r="K88">
        <v>957</v>
      </c>
      <c r="L88">
        <v>110</v>
      </c>
      <c r="M88">
        <v>80</v>
      </c>
      <c r="N88">
        <v>82</v>
      </c>
      <c r="O88">
        <v>23</v>
      </c>
      <c r="P88">
        <v>66</v>
      </c>
      <c r="Q88">
        <v>45</v>
      </c>
      <c r="R88">
        <v>32</v>
      </c>
      <c r="S88">
        <v>20</v>
      </c>
      <c r="T88">
        <v>44</v>
      </c>
      <c r="U88">
        <v>20</v>
      </c>
      <c r="V88" s="6">
        <v>2969</v>
      </c>
      <c r="W88">
        <v>0</v>
      </c>
      <c r="X88">
        <v>0</v>
      </c>
      <c r="Y88">
        <v>17</v>
      </c>
      <c r="Z88">
        <v>22</v>
      </c>
      <c r="AA88">
        <v>45</v>
      </c>
      <c r="AB88" s="6">
        <v>84</v>
      </c>
      <c r="AC88">
        <v>509</v>
      </c>
      <c r="AD88">
        <v>388</v>
      </c>
      <c r="AE88">
        <v>349</v>
      </c>
      <c r="AF88">
        <v>237</v>
      </c>
      <c r="AG88">
        <v>186</v>
      </c>
      <c r="AH88">
        <v>61</v>
      </c>
      <c r="AI88">
        <v>171</v>
      </c>
      <c r="AJ88">
        <v>87</v>
      </c>
      <c r="AK88">
        <v>107</v>
      </c>
      <c r="AL88">
        <v>47</v>
      </c>
      <c r="AM88">
        <v>174</v>
      </c>
      <c r="AN88">
        <v>33</v>
      </c>
      <c r="AO88" s="6">
        <v>2349</v>
      </c>
      <c r="AP88">
        <v>619</v>
      </c>
      <c r="AQ88">
        <v>1</v>
      </c>
      <c r="AR88">
        <v>0</v>
      </c>
      <c r="AS88" s="6">
        <v>620</v>
      </c>
      <c r="AT88">
        <v>30</v>
      </c>
      <c r="AU88">
        <v>56</v>
      </c>
      <c r="AV88">
        <v>31</v>
      </c>
      <c r="AW88">
        <v>101</v>
      </c>
      <c r="AX88">
        <v>33</v>
      </c>
      <c r="AY88">
        <v>785</v>
      </c>
      <c r="AZ88">
        <v>112</v>
      </c>
      <c r="BA88">
        <v>1567</v>
      </c>
      <c r="BB88">
        <v>66</v>
      </c>
      <c r="BC88">
        <v>10</v>
      </c>
      <c r="BD88">
        <v>155</v>
      </c>
      <c r="BE88">
        <v>65</v>
      </c>
      <c r="BF88" s="7">
        <v>3011</v>
      </c>
      <c r="BG88">
        <v>0</v>
      </c>
      <c r="BH88">
        <v>0</v>
      </c>
      <c r="BI88">
        <v>15</v>
      </c>
      <c r="BJ88">
        <v>2</v>
      </c>
      <c r="BK88">
        <v>25</v>
      </c>
      <c r="BL88" s="7">
        <v>42</v>
      </c>
      <c r="BM88">
        <v>1594</v>
      </c>
      <c r="BN88">
        <v>810</v>
      </c>
      <c r="BO88">
        <v>132</v>
      </c>
      <c r="BP88">
        <v>138</v>
      </c>
      <c r="BQ88">
        <v>262</v>
      </c>
      <c r="BS88">
        <v>85</v>
      </c>
      <c r="BY88" s="8">
        <v>3021</v>
      </c>
      <c r="BZ88">
        <v>0</v>
      </c>
      <c r="CA88">
        <v>0</v>
      </c>
      <c r="CB88">
        <v>23</v>
      </c>
      <c r="CC88">
        <v>1</v>
      </c>
      <c r="CD88" s="9">
        <v>8</v>
      </c>
      <c r="CE88" s="8">
        <v>32</v>
      </c>
      <c r="CF88" s="20" t="s">
        <v>1445</v>
      </c>
      <c r="CG88" s="20" t="s">
        <v>1446</v>
      </c>
      <c r="CH88" s="20" t="s">
        <v>1447</v>
      </c>
      <c r="CI88" s="20" t="s">
        <v>1448</v>
      </c>
      <c r="CJ88" s="20" t="s">
        <v>1449</v>
      </c>
      <c r="CK88" s="20"/>
      <c r="CL88" s="20" t="s">
        <v>1450</v>
      </c>
      <c r="CM88" s="20"/>
      <c r="CN88" s="20"/>
      <c r="CO88" s="20"/>
      <c r="CP88" s="20"/>
      <c r="CQ88" s="20"/>
    </row>
    <row r="89" spans="1:95">
      <c r="A89" s="22" t="s">
        <v>234</v>
      </c>
      <c r="B89" s="22" t="s">
        <v>269</v>
      </c>
      <c r="C89" s="22" t="s">
        <v>4</v>
      </c>
      <c r="D89" s="22" t="s">
        <v>190</v>
      </c>
      <c r="E89" s="22" t="s">
        <v>270</v>
      </c>
      <c r="F89" s="16">
        <v>2869</v>
      </c>
      <c r="G89" s="16">
        <v>6716</v>
      </c>
      <c r="H89" s="17">
        <v>0.42718880285884453</v>
      </c>
      <c r="I89" t="s">
        <v>1338</v>
      </c>
      <c r="J89">
        <v>1332</v>
      </c>
      <c r="K89">
        <v>945</v>
      </c>
      <c r="L89">
        <v>99</v>
      </c>
      <c r="M89">
        <v>73</v>
      </c>
      <c r="N89">
        <v>80</v>
      </c>
      <c r="O89">
        <v>26</v>
      </c>
      <c r="P89">
        <v>44</v>
      </c>
      <c r="Q89">
        <v>44</v>
      </c>
      <c r="R89">
        <v>28</v>
      </c>
      <c r="S89">
        <v>5</v>
      </c>
      <c r="T89">
        <v>45</v>
      </c>
      <c r="U89">
        <v>24</v>
      </c>
      <c r="V89" s="6">
        <v>2745</v>
      </c>
      <c r="W89">
        <v>0</v>
      </c>
      <c r="X89">
        <v>0</v>
      </c>
      <c r="Y89">
        <v>32</v>
      </c>
      <c r="Z89">
        <v>27</v>
      </c>
      <c r="AA89">
        <v>65</v>
      </c>
      <c r="AB89" s="6">
        <v>124</v>
      </c>
      <c r="AC89">
        <v>527</v>
      </c>
      <c r="AD89">
        <v>379</v>
      </c>
      <c r="AE89">
        <v>374</v>
      </c>
      <c r="AF89">
        <v>232</v>
      </c>
      <c r="AG89">
        <v>224</v>
      </c>
      <c r="AH89">
        <v>64</v>
      </c>
      <c r="AI89">
        <v>150</v>
      </c>
      <c r="AJ89">
        <v>79</v>
      </c>
      <c r="AK89">
        <v>67</v>
      </c>
      <c r="AL89">
        <v>41</v>
      </c>
      <c r="AM89">
        <v>150</v>
      </c>
      <c r="AN89">
        <v>32</v>
      </c>
      <c r="AO89" s="6">
        <v>2319</v>
      </c>
      <c r="AP89">
        <v>422</v>
      </c>
      <c r="AQ89">
        <v>3</v>
      </c>
      <c r="AR89">
        <v>1</v>
      </c>
      <c r="AS89" s="6">
        <v>426</v>
      </c>
      <c r="AT89">
        <v>23</v>
      </c>
      <c r="AU89">
        <v>48</v>
      </c>
      <c r="AV89">
        <v>29</v>
      </c>
      <c r="AW89">
        <v>99</v>
      </c>
      <c r="AX89">
        <v>42</v>
      </c>
      <c r="AY89">
        <v>761</v>
      </c>
      <c r="AZ89">
        <v>131</v>
      </c>
      <c r="BA89">
        <v>1356</v>
      </c>
      <c r="BB89">
        <v>60</v>
      </c>
      <c r="BC89">
        <v>9</v>
      </c>
      <c r="BD89">
        <v>153</v>
      </c>
      <c r="BE89">
        <v>63</v>
      </c>
      <c r="BF89" s="7">
        <v>2774</v>
      </c>
      <c r="BG89">
        <v>0</v>
      </c>
      <c r="BH89">
        <v>0</v>
      </c>
      <c r="BI89">
        <v>60</v>
      </c>
      <c r="BJ89">
        <v>3</v>
      </c>
      <c r="BK89">
        <v>32</v>
      </c>
      <c r="BL89" s="7">
        <v>95</v>
      </c>
      <c r="BM89">
        <v>1410</v>
      </c>
      <c r="BN89">
        <v>808</v>
      </c>
      <c r="BO89">
        <v>144</v>
      </c>
      <c r="BP89">
        <v>131</v>
      </c>
      <c r="BQ89">
        <v>244</v>
      </c>
      <c r="BS89">
        <v>51</v>
      </c>
      <c r="BY89" s="8">
        <v>2788</v>
      </c>
      <c r="BZ89">
        <v>0</v>
      </c>
      <c r="CA89">
        <v>0</v>
      </c>
      <c r="CB89">
        <v>57</v>
      </c>
      <c r="CC89">
        <v>2</v>
      </c>
      <c r="CD89" s="9">
        <v>21</v>
      </c>
      <c r="CE89" s="8">
        <v>80</v>
      </c>
      <c r="CF89" s="20" t="s">
        <v>1445</v>
      </c>
      <c r="CG89" s="20" t="s">
        <v>1446</v>
      </c>
      <c r="CH89" s="20" t="s">
        <v>1447</v>
      </c>
      <c r="CI89" s="20" t="s">
        <v>1448</v>
      </c>
      <c r="CJ89" s="20" t="s">
        <v>1449</v>
      </c>
      <c r="CK89" s="20"/>
      <c r="CL89" s="20" t="s">
        <v>1450</v>
      </c>
      <c r="CM89" s="20"/>
      <c r="CN89" s="20"/>
      <c r="CO89" s="20"/>
      <c r="CP89" s="20"/>
      <c r="CQ89" s="20"/>
    </row>
    <row r="90" spans="1:95">
      <c r="A90" s="22" t="s">
        <v>234</v>
      </c>
      <c r="B90" s="22" t="s">
        <v>271</v>
      </c>
      <c r="C90" s="22" t="s">
        <v>4</v>
      </c>
      <c r="D90" s="22" t="s">
        <v>190</v>
      </c>
      <c r="E90" s="22" t="s">
        <v>272</v>
      </c>
      <c r="F90" s="16">
        <v>2952</v>
      </c>
      <c r="G90" s="16">
        <v>6545</v>
      </c>
      <c r="H90" s="17">
        <v>0.45103132161955689</v>
      </c>
      <c r="I90" t="s">
        <v>1339</v>
      </c>
      <c r="J90">
        <v>694</v>
      </c>
      <c r="K90">
        <v>1814</v>
      </c>
      <c r="L90">
        <v>81</v>
      </c>
      <c r="M90">
        <v>93</v>
      </c>
      <c r="N90">
        <v>65</v>
      </c>
      <c r="O90">
        <v>10</v>
      </c>
      <c r="P90">
        <v>34</v>
      </c>
      <c r="Q90">
        <v>29</v>
      </c>
      <c r="R90">
        <v>20</v>
      </c>
      <c r="S90">
        <v>6</v>
      </c>
      <c r="T90">
        <v>32</v>
      </c>
      <c r="U90">
        <v>5</v>
      </c>
      <c r="V90" s="6">
        <v>2883</v>
      </c>
      <c r="W90">
        <v>0</v>
      </c>
      <c r="X90">
        <v>0</v>
      </c>
      <c r="Y90">
        <v>11</v>
      </c>
      <c r="Z90">
        <v>9</v>
      </c>
      <c r="AA90">
        <v>45</v>
      </c>
      <c r="AB90" s="6">
        <v>65</v>
      </c>
      <c r="AC90">
        <v>243</v>
      </c>
      <c r="AD90">
        <v>265</v>
      </c>
      <c r="AE90">
        <v>322</v>
      </c>
      <c r="AF90">
        <v>329</v>
      </c>
      <c r="AG90">
        <v>252</v>
      </c>
      <c r="AH90">
        <v>32</v>
      </c>
      <c r="AI90">
        <v>112</v>
      </c>
      <c r="AJ90">
        <v>65</v>
      </c>
      <c r="AK90">
        <v>79</v>
      </c>
      <c r="AL90">
        <v>41</v>
      </c>
      <c r="AM90">
        <v>154</v>
      </c>
      <c r="AN90">
        <v>30</v>
      </c>
      <c r="AO90" s="6">
        <v>1924</v>
      </c>
      <c r="AP90">
        <v>959</v>
      </c>
      <c r="AQ90">
        <v>0</v>
      </c>
      <c r="AR90">
        <v>0</v>
      </c>
      <c r="AS90" s="6">
        <v>959</v>
      </c>
      <c r="AT90">
        <v>19</v>
      </c>
      <c r="AU90">
        <v>35</v>
      </c>
      <c r="AV90">
        <v>14</v>
      </c>
      <c r="AW90">
        <v>117</v>
      </c>
      <c r="AX90">
        <v>23</v>
      </c>
      <c r="AY90">
        <v>1676</v>
      </c>
      <c r="AZ90">
        <v>103</v>
      </c>
      <c r="BA90">
        <v>653</v>
      </c>
      <c r="BB90">
        <v>39</v>
      </c>
      <c r="BC90">
        <v>4</v>
      </c>
      <c r="BD90">
        <v>157</v>
      </c>
      <c r="BE90">
        <v>65</v>
      </c>
      <c r="BF90" s="7">
        <v>2905</v>
      </c>
      <c r="BG90">
        <v>0</v>
      </c>
      <c r="BH90">
        <v>0</v>
      </c>
      <c r="BI90">
        <v>33</v>
      </c>
      <c r="BJ90">
        <v>2</v>
      </c>
      <c r="BK90">
        <v>11</v>
      </c>
      <c r="BL90" s="7">
        <v>46</v>
      </c>
      <c r="BM90">
        <v>744</v>
      </c>
      <c r="BN90">
        <v>1708</v>
      </c>
      <c r="BO90">
        <v>108</v>
      </c>
      <c r="BP90">
        <v>129</v>
      </c>
      <c r="BQ90">
        <v>169</v>
      </c>
      <c r="BS90">
        <v>57</v>
      </c>
      <c r="BY90" s="8">
        <v>2915</v>
      </c>
      <c r="BZ90">
        <v>0</v>
      </c>
      <c r="CA90">
        <v>0</v>
      </c>
      <c r="CB90">
        <v>27</v>
      </c>
      <c r="CC90">
        <v>1</v>
      </c>
      <c r="CD90" s="9">
        <v>9</v>
      </c>
      <c r="CE90" s="8">
        <v>37</v>
      </c>
      <c r="CF90" s="20" t="s">
        <v>1445</v>
      </c>
      <c r="CG90" s="20" t="s">
        <v>1446</v>
      </c>
      <c r="CH90" s="20" t="s">
        <v>1447</v>
      </c>
      <c r="CI90" s="20" t="s">
        <v>1448</v>
      </c>
      <c r="CJ90" s="20" t="s">
        <v>1449</v>
      </c>
      <c r="CK90" s="20"/>
      <c r="CL90" s="20" t="s">
        <v>1450</v>
      </c>
      <c r="CM90" s="20"/>
      <c r="CN90" s="20"/>
      <c r="CO90" s="20"/>
      <c r="CP90" s="20"/>
      <c r="CQ90" s="20"/>
    </row>
    <row r="91" spans="1:95">
      <c r="A91" s="22" t="s">
        <v>234</v>
      </c>
      <c r="B91" s="22" t="s">
        <v>273</v>
      </c>
      <c r="C91" s="22" t="s">
        <v>4</v>
      </c>
      <c r="D91" s="22" t="s">
        <v>190</v>
      </c>
      <c r="E91" s="22" t="s">
        <v>274</v>
      </c>
      <c r="F91" s="16">
        <v>2521</v>
      </c>
      <c r="G91" s="16">
        <v>6214</v>
      </c>
      <c r="H91" s="17">
        <v>0.40569681364660443</v>
      </c>
      <c r="I91" t="s">
        <v>1338</v>
      </c>
      <c r="J91">
        <v>1162</v>
      </c>
      <c r="K91">
        <v>765</v>
      </c>
      <c r="L91">
        <v>118</v>
      </c>
      <c r="M91">
        <v>82</v>
      </c>
      <c r="N91">
        <v>106</v>
      </c>
      <c r="O91">
        <v>20</v>
      </c>
      <c r="P91">
        <v>60</v>
      </c>
      <c r="Q91">
        <v>44</v>
      </c>
      <c r="R91">
        <v>25</v>
      </c>
      <c r="S91">
        <v>13</v>
      </c>
      <c r="T91">
        <v>30</v>
      </c>
      <c r="U91">
        <v>8</v>
      </c>
      <c r="V91" s="6">
        <v>2433</v>
      </c>
      <c r="W91">
        <v>0</v>
      </c>
      <c r="X91">
        <v>0</v>
      </c>
      <c r="Y91">
        <v>20</v>
      </c>
      <c r="Z91">
        <v>29</v>
      </c>
      <c r="AA91">
        <v>39</v>
      </c>
      <c r="AB91" s="6">
        <v>88</v>
      </c>
      <c r="AC91">
        <v>409</v>
      </c>
      <c r="AD91">
        <v>241</v>
      </c>
      <c r="AE91">
        <v>297</v>
      </c>
      <c r="AF91">
        <v>234</v>
      </c>
      <c r="AG91">
        <v>173</v>
      </c>
      <c r="AH91">
        <v>45</v>
      </c>
      <c r="AI91">
        <v>161</v>
      </c>
      <c r="AJ91">
        <v>94</v>
      </c>
      <c r="AK91">
        <v>76</v>
      </c>
      <c r="AL91">
        <v>41</v>
      </c>
      <c r="AM91">
        <v>126</v>
      </c>
      <c r="AN91">
        <v>20</v>
      </c>
      <c r="AO91" s="6">
        <v>1917</v>
      </c>
      <c r="AP91">
        <v>512</v>
      </c>
      <c r="AQ91">
        <v>2</v>
      </c>
      <c r="AR91">
        <v>2</v>
      </c>
      <c r="AS91" s="6">
        <v>516</v>
      </c>
      <c r="AT91">
        <v>17</v>
      </c>
      <c r="AU91">
        <v>55</v>
      </c>
      <c r="AV91">
        <v>25</v>
      </c>
      <c r="AW91">
        <v>88</v>
      </c>
      <c r="AX91">
        <v>41</v>
      </c>
      <c r="AY91">
        <v>663</v>
      </c>
      <c r="AZ91">
        <v>125</v>
      </c>
      <c r="BA91">
        <v>1190</v>
      </c>
      <c r="BB91">
        <v>62</v>
      </c>
      <c r="BC91">
        <v>4</v>
      </c>
      <c r="BD91">
        <v>160</v>
      </c>
      <c r="BE91">
        <v>55</v>
      </c>
      <c r="BF91" s="7">
        <v>2485</v>
      </c>
      <c r="BG91">
        <v>0</v>
      </c>
      <c r="BH91">
        <v>0</v>
      </c>
      <c r="BI91">
        <v>22</v>
      </c>
      <c r="BJ91">
        <v>1</v>
      </c>
      <c r="BK91">
        <v>13</v>
      </c>
      <c r="BL91" s="7">
        <v>36</v>
      </c>
      <c r="BM91">
        <v>1258</v>
      </c>
      <c r="BN91">
        <v>661</v>
      </c>
      <c r="BO91">
        <v>132</v>
      </c>
      <c r="BP91">
        <v>121</v>
      </c>
      <c r="BQ91">
        <v>214</v>
      </c>
      <c r="BS91">
        <v>91</v>
      </c>
      <c r="BY91" s="8">
        <v>2477</v>
      </c>
      <c r="BZ91">
        <v>0</v>
      </c>
      <c r="CA91">
        <v>0</v>
      </c>
      <c r="CB91">
        <v>30</v>
      </c>
      <c r="CC91">
        <v>3</v>
      </c>
      <c r="CD91" s="9">
        <v>11</v>
      </c>
      <c r="CE91" s="8">
        <v>44</v>
      </c>
      <c r="CF91" s="20" t="s">
        <v>1445</v>
      </c>
      <c r="CG91" s="20" t="s">
        <v>1446</v>
      </c>
      <c r="CH91" s="20" t="s">
        <v>1447</v>
      </c>
      <c r="CI91" s="20" t="s">
        <v>1448</v>
      </c>
      <c r="CJ91" s="20" t="s">
        <v>1449</v>
      </c>
      <c r="CK91" s="20"/>
      <c r="CL91" s="20" t="s">
        <v>1450</v>
      </c>
      <c r="CM91" s="20"/>
      <c r="CN91" s="20"/>
      <c r="CO91" s="20"/>
      <c r="CP91" s="20"/>
      <c r="CQ91" s="20"/>
    </row>
    <row r="92" spans="1:95">
      <c r="A92" s="22" t="s">
        <v>234</v>
      </c>
      <c r="B92" s="22" t="s">
        <v>275</v>
      </c>
      <c r="C92" s="22" t="s">
        <v>4</v>
      </c>
      <c r="D92" s="22" t="s">
        <v>190</v>
      </c>
      <c r="E92" s="22" t="s">
        <v>276</v>
      </c>
      <c r="F92" s="16">
        <v>2964</v>
      </c>
      <c r="G92" s="16">
        <v>6325</v>
      </c>
      <c r="H92" s="17">
        <v>0.46861660079051382</v>
      </c>
      <c r="I92" t="s">
        <v>1338</v>
      </c>
      <c r="J92">
        <v>1233</v>
      </c>
      <c r="K92">
        <v>1144</v>
      </c>
      <c r="L92">
        <v>144</v>
      </c>
      <c r="M92">
        <v>102</v>
      </c>
      <c r="N92">
        <v>69</v>
      </c>
      <c r="O92">
        <v>12</v>
      </c>
      <c r="P92">
        <v>52</v>
      </c>
      <c r="Q92">
        <v>50</v>
      </c>
      <c r="R92">
        <v>22</v>
      </c>
      <c r="S92">
        <v>5</v>
      </c>
      <c r="T92">
        <v>52</v>
      </c>
      <c r="U92">
        <v>22</v>
      </c>
      <c r="V92" s="6">
        <v>2907</v>
      </c>
      <c r="W92">
        <v>0</v>
      </c>
      <c r="X92">
        <v>0</v>
      </c>
      <c r="Y92">
        <v>12</v>
      </c>
      <c r="Z92">
        <v>10</v>
      </c>
      <c r="AA92">
        <v>35</v>
      </c>
      <c r="AB92" s="6">
        <v>57</v>
      </c>
      <c r="AC92">
        <v>449</v>
      </c>
      <c r="AD92">
        <v>312</v>
      </c>
      <c r="AE92">
        <v>491</v>
      </c>
      <c r="AF92">
        <v>342</v>
      </c>
      <c r="AG92">
        <v>248</v>
      </c>
      <c r="AH92">
        <v>35</v>
      </c>
      <c r="AI92">
        <v>137</v>
      </c>
      <c r="AJ92">
        <v>70</v>
      </c>
      <c r="AK92">
        <v>56</v>
      </c>
      <c r="AL92">
        <v>41</v>
      </c>
      <c r="AM92">
        <v>191</v>
      </c>
      <c r="AN92">
        <v>19</v>
      </c>
      <c r="AO92" s="6">
        <v>2391</v>
      </c>
      <c r="AP92">
        <v>515</v>
      </c>
      <c r="AQ92">
        <v>0</v>
      </c>
      <c r="AR92">
        <v>1</v>
      </c>
      <c r="AS92" s="6">
        <v>516</v>
      </c>
      <c r="AT92">
        <v>28</v>
      </c>
      <c r="AU92">
        <v>54</v>
      </c>
      <c r="AV92">
        <v>11</v>
      </c>
      <c r="AW92">
        <v>120</v>
      </c>
      <c r="AX92">
        <v>47</v>
      </c>
      <c r="AY92">
        <v>951</v>
      </c>
      <c r="AZ92">
        <v>178</v>
      </c>
      <c r="BA92">
        <v>1200</v>
      </c>
      <c r="BB92">
        <v>57</v>
      </c>
      <c r="BC92">
        <v>18</v>
      </c>
      <c r="BD92">
        <v>163</v>
      </c>
      <c r="BE92">
        <v>98</v>
      </c>
      <c r="BF92" s="7">
        <v>2925</v>
      </c>
      <c r="BG92">
        <v>0</v>
      </c>
      <c r="BH92">
        <v>0</v>
      </c>
      <c r="BI92">
        <v>26</v>
      </c>
      <c r="BJ92">
        <v>3</v>
      </c>
      <c r="BK92">
        <v>5</v>
      </c>
      <c r="BL92" s="7">
        <v>34</v>
      </c>
      <c r="BM92">
        <v>1375</v>
      </c>
      <c r="BN92">
        <v>988</v>
      </c>
      <c r="BO92">
        <v>166</v>
      </c>
      <c r="BP92">
        <v>149</v>
      </c>
      <c r="BQ92">
        <v>198</v>
      </c>
      <c r="BS92">
        <v>54</v>
      </c>
      <c r="BY92" s="8">
        <v>2930</v>
      </c>
      <c r="BZ92">
        <v>0</v>
      </c>
      <c r="CA92">
        <v>0</v>
      </c>
      <c r="CB92">
        <v>22</v>
      </c>
      <c r="CC92">
        <v>3</v>
      </c>
      <c r="CD92" s="9">
        <v>5</v>
      </c>
      <c r="CE92" s="8">
        <v>30</v>
      </c>
      <c r="CF92" s="20" t="s">
        <v>1445</v>
      </c>
      <c r="CG92" s="20" t="s">
        <v>1446</v>
      </c>
      <c r="CH92" s="20" t="s">
        <v>1447</v>
      </c>
      <c r="CI92" s="20" t="s">
        <v>1448</v>
      </c>
      <c r="CJ92" s="20" t="s">
        <v>1449</v>
      </c>
      <c r="CK92" s="20"/>
      <c r="CL92" s="20" t="s">
        <v>1450</v>
      </c>
      <c r="CM92" s="20"/>
      <c r="CN92" s="20"/>
      <c r="CO92" s="20"/>
      <c r="CP92" s="20"/>
      <c r="CQ92" s="20"/>
    </row>
    <row r="93" spans="1:95">
      <c r="A93" s="22" t="s">
        <v>103</v>
      </c>
      <c r="B93" s="22" t="s">
        <v>104</v>
      </c>
      <c r="C93" s="22" t="s">
        <v>16</v>
      </c>
      <c r="D93" s="22" t="s">
        <v>105</v>
      </c>
      <c r="E93" s="22" t="s">
        <v>106</v>
      </c>
      <c r="F93" s="16">
        <v>31410</v>
      </c>
      <c r="G93" s="16">
        <v>46441</v>
      </c>
      <c r="H93" s="17">
        <v>0.67634202536551757</v>
      </c>
      <c r="I93" t="s">
        <v>1339</v>
      </c>
      <c r="J93" s="10">
        <v>9816</v>
      </c>
      <c r="K93" s="10">
        <v>16233</v>
      </c>
      <c r="L93" s="10">
        <v>1130</v>
      </c>
      <c r="M93" s="10">
        <v>1058</v>
      </c>
      <c r="N93" s="10">
        <v>941</v>
      </c>
      <c r="O93" s="11">
        <v>120</v>
      </c>
      <c r="P93" s="10">
        <v>409</v>
      </c>
      <c r="Q93" s="10">
        <v>429</v>
      </c>
      <c r="R93" s="10">
        <v>184</v>
      </c>
      <c r="S93" s="10">
        <v>46</v>
      </c>
      <c r="T93" s="10">
        <v>564</v>
      </c>
      <c r="U93" s="10">
        <v>207</v>
      </c>
      <c r="V93" s="6">
        <v>31137</v>
      </c>
      <c r="W93" s="10">
        <v>0</v>
      </c>
      <c r="X93" s="10">
        <v>14</v>
      </c>
      <c r="Y93" s="10">
        <v>72</v>
      </c>
      <c r="Z93" s="10">
        <v>65</v>
      </c>
      <c r="AA93" s="10">
        <v>102</v>
      </c>
      <c r="AB93" s="6">
        <v>253</v>
      </c>
      <c r="AC93">
        <v>4061</v>
      </c>
      <c r="AD93">
        <v>4161</v>
      </c>
      <c r="AE93" s="10">
        <v>4716</v>
      </c>
      <c r="AF93">
        <v>4641</v>
      </c>
      <c r="AG93">
        <v>2968</v>
      </c>
      <c r="AH93" s="10">
        <v>363</v>
      </c>
      <c r="AI93">
        <v>1120</v>
      </c>
      <c r="AJ93">
        <v>1274</v>
      </c>
      <c r="AK93">
        <v>769</v>
      </c>
      <c r="AL93">
        <v>414</v>
      </c>
      <c r="AM93">
        <v>2358</v>
      </c>
      <c r="AN93">
        <v>425</v>
      </c>
      <c r="AO93" s="6">
        <v>27270</v>
      </c>
      <c r="AP93">
        <v>3857</v>
      </c>
      <c r="AQ93">
        <v>5</v>
      </c>
      <c r="AR93">
        <v>5</v>
      </c>
      <c r="AS93" s="6">
        <v>3867</v>
      </c>
      <c r="AT93">
        <v>281</v>
      </c>
      <c r="AU93">
        <v>499</v>
      </c>
      <c r="AV93">
        <v>139</v>
      </c>
      <c r="AW93">
        <v>1381</v>
      </c>
      <c r="AX93">
        <v>256</v>
      </c>
      <c r="AY93">
        <v>14838</v>
      </c>
      <c r="AZ93">
        <v>1379</v>
      </c>
      <c r="BA93">
        <v>9577</v>
      </c>
      <c r="BB93">
        <v>430</v>
      </c>
      <c r="BC93">
        <v>131</v>
      </c>
      <c r="BD93">
        <v>1548</v>
      </c>
      <c r="BE93">
        <v>820</v>
      </c>
      <c r="BF93" s="7">
        <v>31279</v>
      </c>
      <c r="BG93">
        <v>0</v>
      </c>
      <c r="BH93">
        <v>9</v>
      </c>
      <c r="BI93">
        <v>75</v>
      </c>
      <c r="BJ93">
        <v>11</v>
      </c>
      <c r="BK93">
        <v>36</v>
      </c>
      <c r="BL93" s="7">
        <v>131</v>
      </c>
      <c r="BM93">
        <v>12304</v>
      </c>
      <c r="BN93">
        <v>14298</v>
      </c>
      <c r="BO93">
        <v>1621</v>
      </c>
      <c r="BP93">
        <v>1333</v>
      </c>
      <c r="BQ93">
        <v>1701</v>
      </c>
      <c r="BY93" s="8">
        <v>31257</v>
      </c>
      <c r="BZ93">
        <v>0</v>
      </c>
      <c r="CA93">
        <v>4</v>
      </c>
      <c r="CB93">
        <v>111</v>
      </c>
      <c r="CC93">
        <v>22</v>
      </c>
      <c r="CD93">
        <v>16</v>
      </c>
      <c r="CE93" s="8">
        <v>153</v>
      </c>
      <c r="CF93" s="20" t="s">
        <v>1451</v>
      </c>
      <c r="CG93" s="20" t="s">
        <v>1452</v>
      </c>
      <c r="CH93" s="20" t="s">
        <v>1453</v>
      </c>
      <c r="CI93" s="20" t="s">
        <v>1454</v>
      </c>
      <c r="CJ93" s="20" t="s">
        <v>1455</v>
      </c>
      <c r="CK93" s="20"/>
      <c r="CL93" s="20"/>
      <c r="CM93" s="20"/>
      <c r="CN93" s="20"/>
      <c r="CO93" s="20"/>
      <c r="CP93" s="20"/>
      <c r="CQ93" s="20"/>
    </row>
    <row r="94" spans="1:95">
      <c r="A94" s="22" t="s">
        <v>103</v>
      </c>
      <c r="B94" s="22" t="s">
        <v>107</v>
      </c>
      <c r="C94" s="22" t="s">
        <v>4</v>
      </c>
      <c r="D94" s="22" t="s">
        <v>105</v>
      </c>
      <c r="E94" s="22" t="s">
        <v>108</v>
      </c>
      <c r="F94" s="16">
        <v>3959</v>
      </c>
      <c r="G94" s="16">
        <v>9545</v>
      </c>
      <c r="H94" s="17">
        <v>0.41477213200628599</v>
      </c>
      <c r="I94" t="s">
        <v>1339</v>
      </c>
      <c r="J94" s="10">
        <v>1532</v>
      </c>
      <c r="K94" s="10">
        <v>1671</v>
      </c>
      <c r="L94" s="10">
        <v>191</v>
      </c>
      <c r="M94" s="10">
        <v>134</v>
      </c>
      <c r="N94" s="10">
        <v>136</v>
      </c>
      <c r="O94" s="11">
        <v>17</v>
      </c>
      <c r="P94" s="10">
        <v>38</v>
      </c>
      <c r="Q94" s="10">
        <v>27</v>
      </c>
      <c r="R94" s="10">
        <v>27</v>
      </c>
      <c r="S94" s="10">
        <v>12</v>
      </c>
      <c r="T94" s="10">
        <v>83</v>
      </c>
      <c r="U94" s="10">
        <v>19</v>
      </c>
      <c r="V94" s="6">
        <v>3887</v>
      </c>
      <c r="W94" s="10">
        <v>0</v>
      </c>
      <c r="X94" s="10">
        <v>1</v>
      </c>
      <c r="Y94" s="10">
        <v>21</v>
      </c>
      <c r="Z94" s="10">
        <v>12</v>
      </c>
      <c r="AA94" s="10">
        <v>35</v>
      </c>
      <c r="AB94" s="6">
        <v>69</v>
      </c>
      <c r="AC94">
        <v>457</v>
      </c>
      <c r="AD94">
        <v>407</v>
      </c>
      <c r="AE94" s="10">
        <v>736</v>
      </c>
      <c r="AF94">
        <v>490</v>
      </c>
      <c r="AG94">
        <v>377</v>
      </c>
      <c r="AH94" s="10">
        <v>51</v>
      </c>
      <c r="AI94">
        <v>178</v>
      </c>
      <c r="AJ94">
        <v>83</v>
      </c>
      <c r="AK94">
        <v>114</v>
      </c>
      <c r="AL94">
        <v>55</v>
      </c>
      <c r="AM94">
        <v>309</v>
      </c>
      <c r="AN94">
        <v>30</v>
      </c>
      <c r="AO94" s="6">
        <v>3287</v>
      </c>
      <c r="AP94">
        <v>600</v>
      </c>
      <c r="AQ94">
        <v>0</v>
      </c>
      <c r="AR94">
        <v>0</v>
      </c>
      <c r="AS94" s="6">
        <v>600</v>
      </c>
      <c r="AT94">
        <v>37</v>
      </c>
      <c r="AU94">
        <v>38</v>
      </c>
      <c r="AV94">
        <v>27</v>
      </c>
      <c r="AW94">
        <v>186</v>
      </c>
      <c r="AX94">
        <v>39</v>
      </c>
      <c r="AY94">
        <v>1465</v>
      </c>
      <c r="AZ94">
        <v>263</v>
      </c>
      <c r="BA94">
        <v>1417</v>
      </c>
      <c r="BB94">
        <v>48</v>
      </c>
      <c r="BC94">
        <v>16</v>
      </c>
      <c r="BD94">
        <v>239</v>
      </c>
      <c r="BE94">
        <v>134</v>
      </c>
      <c r="BF94" s="7">
        <v>3909</v>
      </c>
      <c r="BG94">
        <v>0</v>
      </c>
      <c r="BH94">
        <v>0</v>
      </c>
      <c r="BI94">
        <v>34</v>
      </c>
      <c r="BJ94">
        <v>2</v>
      </c>
      <c r="BK94">
        <v>14</v>
      </c>
      <c r="BL94" s="7">
        <v>50</v>
      </c>
      <c r="BM94">
        <v>1641</v>
      </c>
      <c r="BN94">
        <v>1507</v>
      </c>
      <c r="BO94">
        <v>275</v>
      </c>
      <c r="BP94">
        <v>199</v>
      </c>
      <c r="BQ94">
        <v>289</v>
      </c>
      <c r="BY94" s="8">
        <v>3911</v>
      </c>
      <c r="BZ94">
        <v>0</v>
      </c>
      <c r="CA94">
        <v>0</v>
      </c>
      <c r="CB94">
        <v>36</v>
      </c>
      <c r="CC94">
        <v>3</v>
      </c>
      <c r="CD94">
        <v>6</v>
      </c>
      <c r="CE94" s="8">
        <v>45</v>
      </c>
      <c r="CF94" s="20" t="s">
        <v>1451</v>
      </c>
      <c r="CG94" s="20" t="s">
        <v>1452</v>
      </c>
      <c r="CH94" s="20" t="s">
        <v>1453</v>
      </c>
      <c r="CI94" s="20" t="s">
        <v>1454</v>
      </c>
      <c r="CJ94" s="20" t="s">
        <v>1455</v>
      </c>
      <c r="CK94" s="20"/>
      <c r="CL94" s="20"/>
      <c r="CM94" s="20"/>
      <c r="CN94" s="20"/>
      <c r="CO94" s="20"/>
      <c r="CP94" s="20"/>
      <c r="CQ94" s="20"/>
    </row>
    <row r="95" spans="1:95">
      <c r="A95" s="22" t="s">
        <v>103</v>
      </c>
      <c r="B95" s="22" t="s">
        <v>109</v>
      </c>
      <c r="C95" s="22" t="s">
        <v>4</v>
      </c>
      <c r="D95" s="22" t="s">
        <v>105</v>
      </c>
      <c r="E95" s="22" t="s">
        <v>110</v>
      </c>
      <c r="F95" s="16">
        <v>3002</v>
      </c>
      <c r="G95" s="16">
        <v>8900</v>
      </c>
      <c r="H95" s="17">
        <v>0.33730337078651684</v>
      </c>
      <c r="I95" t="s">
        <v>1338</v>
      </c>
      <c r="J95">
        <v>1581</v>
      </c>
      <c r="K95">
        <v>753</v>
      </c>
      <c r="L95">
        <v>104</v>
      </c>
      <c r="M95">
        <v>89</v>
      </c>
      <c r="N95">
        <v>141</v>
      </c>
      <c r="O95" s="12">
        <v>24</v>
      </c>
      <c r="P95">
        <v>62</v>
      </c>
      <c r="Q95">
        <v>57</v>
      </c>
      <c r="R95">
        <v>31</v>
      </c>
      <c r="S95">
        <v>11</v>
      </c>
      <c r="T95">
        <v>37</v>
      </c>
      <c r="U95">
        <v>27</v>
      </c>
      <c r="V95" s="6">
        <v>2917</v>
      </c>
      <c r="W95">
        <v>0</v>
      </c>
      <c r="X95">
        <v>0</v>
      </c>
      <c r="Y95">
        <v>17</v>
      </c>
      <c r="Z95">
        <v>13</v>
      </c>
      <c r="AA95">
        <v>54</v>
      </c>
      <c r="AB95" s="6">
        <v>84</v>
      </c>
      <c r="AC95">
        <v>536</v>
      </c>
      <c r="AD95">
        <v>293</v>
      </c>
      <c r="AE95">
        <v>377</v>
      </c>
      <c r="AF95">
        <v>251</v>
      </c>
      <c r="AG95">
        <v>209</v>
      </c>
      <c r="AH95">
        <v>58</v>
      </c>
      <c r="AI95">
        <v>176</v>
      </c>
      <c r="AJ95">
        <v>108</v>
      </c>
      <c r="AK95">
        <v>85</v>
      </c>
      <c r="AL95">
        <v>41</v>
      </c>
      <c r="AM95">
        <v>173</v>
      </c>
      <c r="AN95">
        <v>31</v>
      </c>
      <c r="AO95" s="6">
        <v>2338</v>
      </c>
      <c r="AP95">
        <v>577</v>
      </c>
      <c r="AQ95">
        <v>1</v>
      </c>
      <c r="AR95">
        <v>1</v>
      </c>
      <c r="AS95" s="6">
        <v>579</v>
      </c>
      <c r="AT95">
        <v>23</v>
      </c>
      <c r="AU95">
        <v>70</v>
      </c>
      <c r="AV95">
        <v>26</v>
      </c>
      <c r="AW95">
        <v>102</v>
      </c>
      <c r="AX95">
        <v>48</v>
      </c>
      <c r="AY95">
        <v>552</v>
      </c>
      <c r="AZ95">
        <v>115</v>
      </c>
      <c r="BA95">
        <v>1663</v>
      </c>
      <c r="BB95">
        <v>55</v>
      </c>
      <c r="BC95">
        <v>11</v>
      </c>
      <c r="BD95">
        <v>224</v>
      </c>
      <c r="BE95">
        <v>62</v>
      </c>
      <c r="BF95" s="7">
        <v>2951</v>
      </c>
      <c r="BG95">
        <v>0</v>
      </c>
      <c r="BH95">
        <v>1</v>
      </c>
      <c r="BI95">
        <v>27</v>
      </c>
      <c r="BJ95">
        <v>1</v>
      </c>
      <c r="BK95">
        <v>22</v>
      </c>
      <c r="BL95" s="7">
        <v>51</v>
      </c>
      <c r="BM95">
        <v>1951</v>
      </c>
      <c r="BN95">
        <v>497</v>
      </c>
      <c r="BO95">
        <v>136</v>
      </c>
      <c r="BP95">
        <v>119</v>
      </c>
      <c r="BQ95">
        <v>259</v>
      </c>
      <c r="BY95" s="8">
        <v>2962</v>
      </c>
      <c r="BZ95">
        <v>0</v>
      </c>
      <c r="CA95">
        <v>0</v>
      </c>
      <c r="CB95">
        <v>33</v>
      </c>
      <c r="CC95">
        <v>0</v>
      </c>
      <c r="CD95">
        <v>7</v>
      </c>
      <c r="CE95" s="8">
        <v>40</v>
      </c>
      <c r="CF95" s="20" t="s">
        <v>1451</v>
      </c>
      <c r="CG95" s="20" t="s">
        <v>1452</v>
      </c>
      <c r="CH95" s="20" t="s">
        <v>1453</v>
      </c>
      <c r="CI95" s="20" t="s">
        <v>1454</v>
      </c>
      <c r="CJ95" s="20" t="s">
        <v>1455</v>
      </c>
      <c r="CK95" s="20"/>
      <c r="CL95" s="20"/>
      <c r="CM95" s="20"/>
      <c r="CN95" s="20"/>
      <c r="CO95" s="20"/>
      <c r="CP95" s="20"/>
      <c r="CQ95" s="20"/>
    </row>
    <row r="96" spans="1:95">
      <c r="A96" s="22" t="s">
        <v>103</v>
      </c>
      <c r="B96" s="22" t="s">
        <v>111</v>
      </c>
      <c r="C96" s="22" t="s">
        <v>4</v>
      </c>
      <c r="D96" s="22" t="s">
        <v>105</v>
      </c>
      <c r="E96" s="22" t="s">
        <v>112</v>
      </c>
      <c r="F96" s="16">
        <v>4067</v>
      </c>
      <c r="G96" s="16">
        <v>9245</v>
      </c>
      <c r="H96" s="17">
        <v>0.43991346673877774</v>
      </c>
      <c r="I96" t="s">
        <v>1339</v>
      </c>
      <c r="J96">
        <v>1421</v>
      </c>
      <c r="K96">
        <v>1849</v>
      </c>
      <c r="L96">
        <v>215</v>
      </c>
      <c r="M96">
        <v>220</v>
      </c>
      <c r="N96">
        <v>71</v>
      </c>
      <c r="O96" s="12">
        <v>10</v>
      </c>
      <c r="P96">
        <v>48</v>
      </c>
      <c r="Q96">
        <v>17</v>
      </c>
      <c r="R96">
        <v>27</v>
      </c>
      <c r="S96">
        <v>5</v>
      </c>
      <c r="T96">
        <v>100</v>
      </c>
      <c r="U96">
        <v>23</v>
      </c>
      <c r="V96" s="6">
        <v>4006</v>
      </c>
      <c r="W96">
        <v>0</v>
      </c>
      <c r="X96">
        <v>0</v>
      </c>
      <c r="Y96">
        <v>18</v>
      </c>
      <c r="Z96">
        <v>10</v>
      </c>
      <c r="AA96">
        <v>33</v>
      </c>
      <c r="AB96" s="6">
        <v>61</v>
      </c>
      <c r="AC96">
        <v>464</v>
      </c>
      <c r="AD96">
        <v>425</v>
      </c>
      <c r="AE96">
        <v>706</v>
      </c>
      <c r="AF96">
        <v>666</v>
      </c>
      <c r="AG96">
        <v>239</v>
      </c>
      <c r="AH96">
        <v>20</v>
      </c>
      <c r="AI96">
        <v>131</v>
      </c>
      <c r="AJ96">
        <v>57</v>
      </c>
      <c r="AK96">
        <v>170</v>
      </c>
      <c r="AL96">
        <v>53</v>
      </c>
      <c r="AM96">
        <v>323</v>
      </c>
      <c r="AN96">
        <v>58</v>
      </c>
      <c r="AO96" s="6">
        <v>3312</v>
      </c>
      <c r="AP96">
        <v>692</v>
      </c>
      <c r="AQ96">
        <v>1</v>
      </c>
      <c r="AR96">
        <v>1</v>
      </c>
      <c r="AS96" s="6">
        <v>694</v>
      </c>
      <c r="AT96">
        <v>33</v>
      </c>
      <c r="AU96">
        <v>22</v>
      </c>
      <c r="AV96">
        <v>12</v>
      </c>
      <c r="AW96">
        <v>312</v>
      </c>
      <c r="AX96">
        <v>36</v>
      </c>
      <c r="AY96">
        <v>1674</v>
      </c>
      <c r="AZ96">
        <v>301</v>
      </c>
      <c r="BA96">
        <v>1243</v>
      </c>
      <c r="BB96">
        <v>55</v>
      </c>
      <c r="BC96">
        <v>11</v>
      </c>
      <c r="BD96">
        <v>135</v>
      </c>
      <c r="BE96">
        <v>175</v>
      </c>
      <c r="BF96" s="7">
        <v>4009</v>
      </c>
      <c r="BG96">
        <v>0</v>
      </c>
      <c r="BH96">
        <v>0</v>
      </c>
      <c r="BI96">
        <v>36</v>
      </c>
      <c r="BJ96">
        <v>6</v>
      </c>
      <c r="BK96">
        <v>12</v>
      </c>
      <c r="BL96" s="7">
        <v>54</v>
      </c>
      <c r="BM96">
        <v>1519</v>
      </c>
      <c r="BN96">
        <v>1634</v>
      </c>
      <c r="BO96">
        <v>324</v>
      </c>
      <c r="BP96">
        <v>374</v>
      </c>
      <c r="BQ96">
        <v>144</v>
      </c>
      <c r="BY96" s="8">
        <v>3995</v>
      </c>
      <c r="BZ96">
        <v>0</v>
      </c>
      <c r="CA96">
        <v>0</v>
      </c>
      <c r="CB96">
        <v>54</v>
      </c>
      <c r="CC96">
        <v>7</v>
      </c>
      <c r="CD96">
        <v>7</v>
      </c>
      <c r="CE96" s="8">
        <v>68</v>
      </c>
      <c r="CF96" s="20" t="s">
        <v>1451</v>
      </c>
      <c r="CG96" s="20" t="s">
        <v>1452</v>
      </c>
      <c r="CH96" s="20" t="s">
        <v>1453</v>
      </c>
      <c r="CI96" s="20" t="s">
        <v>1454</v>
      </c>
      <c r="CJ96" s="20" t="s">
        <v>1455</v>
      </c>
      <c r="CK96" s="20"/>
      <c r="CL96" s="20"/>
      <c r="CM96" s="20"/>
      <c r="CN96" s="20"/>
      <c r="CO96" s="20"/>
      <c r="CP96" s="20"/>
      <c r="CQ96" s="20"/>
    </row>
    <row r="97" spans="1:95">
      <c r="A97" s="22" t="s">
        <v>103</v>
      </c>
      <c r="B97" s="22" t="s">
        <v>113</v>
      </c>
      <c r="C97" s="22" t="s">
        <v>4</v>
      </c>
      <c r="D97" s="22" t="s">
        <v>105</v>
      </c>
      <c r="E97" s="22" t="s">
        <v>114</v>
      </c>
      <c r="F97" s="16">
        <v>3266</v>
      </c>
      <c r="G97" s="16">
        <v>9512</v>
      </c>
      <c r="H97" s="17">
        <v>0.34335576114381833</v>
      </c>
      <c r="I97" t="s">
        <v>1338</v>
      </c>
      <c r="J97">
        <v>1761</v>
      </c>
      <c r="K97">
        <v>865</v>
      </c>
      <c r="L97">
        <v>137</v>
      </c>
      <c r="M97">
        <v>85</v>
      </c>
      <c r="N97">
        <v>102</v>
      </c>
      <c r="O97" s="12">
        <v>20</v>
      </c>
      <c r="P97">
        <v>70</v>
      </c>
      <c r="Q97">
        <v>38</v>
      </c>
      <c r="R97">
        <v>29</v>
      </c>
      <c r="S97">
        <v>7</v>
      </c>
      <c r="T97">
        <v>49</v>
      </c>
      <c r="U97">
        <v>31</v>
      </c>
      <c r="V97" s="6">
        <v>3194</v>
      </c>
      <c r="W97">
        <v>0</v>
      </c>
      <c r="X97">
        <v>0</v>
      </c>
      <c r="Y97">
        <v>14</v>
      </c>
      <c r="Z97">
        <v>13</v>
      </c>
      <c r="AA97">
        <v>45</v>
      </c>
      <c r="AB97" s="6">
        <v>72</v>
      </c>
      <c r="AC97">
        <v>549</v>
      </c>
      <c r="AD97">
        <v>327</v>
      </c>
      <c r="AE97">
        <v>419</v>
      </c>
      <c r="AF97">
        <v>275</v>
      </c>
      <c r="AG97">
        <v>202</v>
      </c>
      <c r="AH97">
        <v>32</v>
      </c>
      <c r="AI97">
        <v>207</v>
      </c>
      <c r="AJ97">
        <v>46</v>
      </c>
      <c r="AK97">
        <v>76</v>
      </c>
      <c r="AL97">
        <v>32</v>
      </c>
      <c r="AM97">
        <v>181</v>
      </c>
      <c r="AN97">
        <v>38</v>
      </c>
      <c r="AO97" s="6">
        <v>2384</v>
      </c>
      <c r="AP97">
        <v>807</v>
      </c>
      <c r="AQ97">
        <v>1</v>
      </c>
      <c r="AR97">
        <v>2</v>
      </c>
      <c r="AS97" s="6">
        <v>810</v>
      </c>
      <c r="AT97">
        <v>41</v>
      </c>
      <c r="AU97">
        <v>46</v>
      </c>
      <c r="AV97">
        <v>21</v>
      </c>
      <c r="AW97">
        <v>118</v>
      </c>
      <c r="AX97">
        <v>39</v>
      </c>
      <c r="AY97">
        <v>689</v>
      </c>
      <c r="AZ97">
        <v>154</v>
      </c>
      <c r="BA97">
        <v>1786</v>
      </c>
      <c r="BB97">
        <v>71</v>
      </c>
      <c r="BC97">
        <v>17</v>
      </c>
      <c r="BD97">
        <v>177</v>
      </c>
      <c r="BE97">
        <v>74</v>
      </c>
      <c r="BF97" s="7">
        <v>3233</v>
      </c>
      <c r="BG97">
        <v>0</v>
      </c>
      <c r="BH97">
        <v>0</v>
      </c>
      <c r="BI97">
        <v>22</v>
      </c>
      <c r="BJ97">
        <v>0</v>
      </c>
      <c r="BK97">
        <v>11</v>
      </c>
      <c r="BL97" s="7">
        <v>33</v>
      </c>
      <c r="BM97">
        <v>2089</v>
      </c>
      <c r="BN97">
        <v>658</v>
      </c>
      <c r="BO97">
        <v>178</v>
      </c>
      <c r="BP97">
        <v>127</v>
      </c>
      <c r="BQ97">
        <v>175</v>
      </c>
      <c r="BY97" s="8">
        <v>3227</v>
      </c>
      <c r="BZ97">
        <v>0</v>
      </c>
      <c r="CA97">
        <v>0</v>
      </c>
      <c r="CB97">
        <v>30</v>
      </c>
      <c r="CC97">
        <v>2</v>
      </c>
      <c r="CD97">
        <v>7</v>
      </c>
      <c r="CE97" s="8">
        <v>39</v>
      </c>
      <c r="CF97" s="20" t="s">
        <v>1451</v>
      </c>
      <c r="CG97" s="20" t="s">
        <v>1452</v>
      </c>
      <c r="CH97" s="20" t="s">
        <v>1453</v>
      </c>
      <c r="CI97" s="20" t="s">
        <v>1454</v>
      </c>
      <c r="CJ97" s="20" t="s">
        <v>1455</v>
      </c>
      <c r="CK97" s="20"/>
      <c r="CL97" s="20"/>
      <c r="CM97" s="20"/>
      <c r="CN97" s="20"/>
      <c r="CO97" s="20"/>
      <c r="CP97" s="20"/>
      <c r="CQ97" s="20"/>
    </row>
    <row r="98" spans="1:95">
      <c r="A98" s="22" t="s">
        <v>103</v>
      </c>
      <c r="B98" s="22" t="s">
        <v>115</v>
      </c>
      <c r="C98" s="22" t="s">
        <v>4</v>
      </c>
      <c r="D98" s="22" t="s">
        <v>105</v>
      </c>
      <c r="E98" s="22" t="s">
        <v>116</v>
      </c>
      <c r="F98" s="16">
        <v>4073</v>
      </c>
      <c r="G98" s="16">
        <v>9390</v>
      </c>
      <c r="H98" s="17">
        <v>0.43375931842385518</v>
      </c>
      <c r="I98" t="s">
        <v>1338</v>
      </c>
      <c r="J98">
        <v>1936</v>
      </c>
      <c r="K98">
        <v>1268</v>
      </c>
      <c r="L98">
        <v>291</v>
      </c>
      <c r="M98">
        <v>160</v>
      </c>
      <c r="N98">
        <v>101</v>
      </c>
      <c r="O98" s="12">
        <v>6</v>
      </c>
      <c r="P98">
        <v>31</v>
      </c>
      <c r="Q98">
        <v>17</v>
      </c>
      <c r="R98">
        <v>38</v>
      </c>
      <c r="S98">
        <v>11</v>
      </c>
      <c r="T98">
        <v>116</v>
      </c>
      <c r="U98">
        <v>19</v>
      </c>
      <c r="V98" s="6">
        <v>3994</v>
      </c>
      <c r="W98">
        <v>0</v>
      </c>
      <c r="X98">
        <v>1</v>
      </c>
      <c r="Y98">
        <v>12</v>
      </c>
      <c r="Z98">
        <v>21</v>
      </c>
      <c r="AA98">
        <v>45</v>
      </c>
      <c r="AB98" s="6">
        <v>79</v>
      </c>
      <c r="AC98">
        <v>538</v>
      </c>
      <c r="AD98">
        <v>403</v>
      </c>
      <c r="AE98">
        <v>962</v>
      </c>
      <c r="AF98">
        <v>502</v>
      </c>
      <c r="AG98">
        <v>270</v>
      </c>
      <c r="AH98">
        <v>44</v>
      </c>
      <c r="AI98">
        <v>147</v>
      </c>
      <c r="AJ98">
        <v>73</v>
      </c>
      <c r="AK98">
        <v>107</v>
      </c>
      <c r="AL98">
        <v>55</v>
      </c>
      <c r="AM98">
        <v>398</v>
      </c>
      <c r="AN98">
        <v>25</v>
      </c>
      <c r="AO98" s="6">
        <v>3524</v>
      </c>
      <c r="AP98">
        <v>470</v>
      </c>
      <c r="AQ98">
        <v>0</v>
      </c>
      <c r="AR98">
        <v>0</v>
      </c>
      <c r="AS98" s="6">
        <v>470</v>
      </c>
      <c r="AT98">
        <v>46</v>
      </c>
      <c r="AU98">
        <v>34</v>
      </c>
      <c r="AV98">
        <v>14</v>
      </c>
      <c r="AW98">
        <v>205</v>
      </c>
      <c r="AX98">
        <v>32</v>
      </c>
      <c r="AY98">
        <v>1075</v>
      </c>
      <c r="AZ98">
        <v>423</v>
      </c>
      <c r="BA98">
        <v>1733</v>
      </c>
      <c r="BB98">
        <v>41</v>
      </c>
      <c r="BC98">
        <v>15</v>
      </c>
      <c r="BD98">
        <v>198</v>
      </c>
      <c r="BE98">
        <v>205</v>
      </c>
      <c r="BF98" s="7">
        <v>4021</v>
      </c>
      <c r="BG98">
        <v>0</v>
      </c>
      <c r="BH98">
        <v>0</v>
      </c>
      <c r="BI98">
        <v>33</v>
      </c>
      <c r="BJ98">
        <v>2</v>
      </c>
      <c r="BK98">
        <v>16</v>
      </c>
      <c r="BL98" s="7">
        <v>51</v>
      </c>
      <c r="BM98">
        <v>2051</v>
      </c>
      <c r="BN98">
        <v>1135</v>
      </c>
      <c r="BO98">
        <v>389</v>
      </c>
      <c r="BP98">
        <v>210</v>
      </c>
      <c r="BQ98">
        <v>232</v>
      </c>
      <c r="BY98" s="8">
        <v>4017</v>
      </c>
      <c r="BZ98">
        <v>0</v>
      </c>
      <c r="CA98">
        <v>1</v>
      </c>
      <c r="CB98">
        <v>39</v>
      </c>
      <c r="CC98">
        <v>3</v>
      </c>
      <c r="CD98">
        <v>12</v>
      </c>
      <c r="CE98" s="8">
        <v>55</v>
      </c>
      <c r="CF98" s="20" t="s">
        <v>1451</v>
      </c>
      <c r="CG98" s="20" t="s">
        <v>1452</v>
      </c>
      <c r="CH98" s="20" t="s">
        <v>1453</v>
      </c>
      <c r="CI98" s="20" t="s">
        <v>1454</v>
      </c>
      <c r="CJ98" s="20" t="s">
        <v>1455</v>
      </c>
      <c r="CK98" s="20"/>
      <c r="CL98" s="20"/>
      <c r="CM98" s="20"/>
      <c r="CN98" s="20"/>
      <c r="CO98" s="20"/>
      <c r="CP98" s="20"/>
      <c r="CQ98" s="20"/>
    </row>
    <row r="99" spans="1:95">
      <c r="A99" s="22" t="s">
        <v>103</v>
      </c>
      <c r="B99" s="22" t="s">
        <v>117</v>
      </c>
      <c r="C99" s="22" t="s">
        <v>4</v>
      </c>
      <c r="D99" s="22" t="s">
        <v>105</v>
      </c>
      <c r="E99" s="22" t="s">
        <v>118</v>
      </c>
      <c r="F99" s="16">
        <v>3876</v>
      </c>
      <c r="G99" s="16">
        <v>9259</v>
      </c>
      <c r="H99" s="17">
        <v>0.41861972135219788</v>
      </c>
      <c r="I99" t="s">
        <v>1339</v>
      </c>
      <c r="J99">
        <v>1347</v>
      </c>
      <c r="K99">
        <v>1614</v>
      </c>
      <c r="L99">
        <v>251</v>
      </c>
      <c r="M99">
        <v>176</v>
      </c>
      <c r="N99">
        <v>166</v>
      </c>
      <c r="O99" s="12">
        <v>15</v>
      </c>
      <c r="P99">
        <v>44</v>
      </c>
      <c r="Q99">
        <v>41</v>
      </c>
      <c r="R99">
        <v>34</v>
      </c>
      <c r="S99">
        <v>3</v>
      </c>
      <c r="T99">
        <v>91</v>
      </c>
      <c r="U99">
        <v>18</v>
      </c>
      <c r="V99" s="6">
        <v>3800</v>
      </c>
      <c r="W99">
        <v>0</v>
      </c>
      <c r="X99">
        <v>0</v>
      </c>
      <c r="Y99">
        <v>10</v>
      </c>
      <c r="Z99">
        <v>11</v>
      </c>
      <c r="AA99">
        <v>55</v>
      </c>
      <c r="AB99" s="6">
        <v>76</v>
      </c>
      <c r="AC99">
        <v>458</v>
      </c>
      <c r="AD99">
        <v>335</v>
      </c>
      <c r="AE99">
        <v>786</v>
      </c>
      <c r="AF99">
        <v>476</v>
      </c>
      <c r="AG99">
        <v>407</v>
      </c>
      <c r="AH99">
        <v>58</v>
      </c>
      <c r="AI99">
        <v>99</v>
      </c>
      <c r="AJ99">
        <v>105</v>
      </c>
      <c r="AK99">
        <v>112</v>
      </c>
      <c r="AL99">
        <v>28</v>
      </c>
      <c r="AM99">
        <v>262</v>
      </c>
      <c r="AN99">
        <v>30</v>
      </c>
      <c r="AO99" s="6">
        <v>3156</v>
      </c>
      <c r="AP99">
        <v>642</v>
      </c>
      <c r="AQ99">
        <v>0</v>
      </c>
      <c r="AR99">
        <v>2</v>
      </c>
      <c r="AS99" s="6">
        <v>644</v>
      </c>
      <c r="AT99">
        <v>36</v>
      </c>
      <c r="AU99">
        <v>49</v>
      </c>
      <c r="AV99">
        <v>22</v>
      </c>
      <c r="AW99">
        <v>205</v>
      </c>
      <c r="AX99">
        <v>42</v>
      </c>
      <c r="AY99">
        <v>1410</v>
      </c>
      <c r="AZ99">
        <v>348</v>
      </c>
      <c r="BA99">
        <v>1226</v>
      </c>
      <c r="BB99">
        <v>40</v>
      </c>
      <c r="BC99">
        <v>6</v>
      </c>
      <c r="BD99">
        <v>321</v>
      </c>
      <c r="BE99">
        <v>133</v>
      </c>
      <c r="BF99" s="7">
        <v>3838</v>
      </c>
      <c r="BG99">
        <v>0</v>
      </c>
      <c r="BH99">
        <v>0</v>
      </c>
      <c r="BI99">
        <v>21</v>
      </c>
      <c r="BJ99">
        <v>3</v>
      </c>
      <c r="BK99">
        <v>14</v>
      </c>
      <c r="BL99" s="7">
        <v>38</v>
      </c>
      <c r="BM99">
        <v>1469</v>
      </c>
      <c r="BN99">
        <v>1478</v>
      </c>
      <c r="BO99">
        <v>342</v>
      </c>
      <c r="BP99">
        <v>202</v>
      </c>
      <c r="BQ99">
        <v>344</v>
      </c>
      <c r="BY99" s="8">
        <v>3835</v>
      </c>
      <c r="BZ99">
        <v>0</v>
      </c>
      <c r="CA99">
        <v>0</v>
      </c>
      <c r="CB99">
        <v>28</v>
      </c>
      <c r="CC99">
        <v>7</v>
      </c>
      <c r="CD99">
        <v>6</v>
      </c>
      <c r="CE99" s="8">
        <v>41</v>
      </c>
      <c r="CF99" s="20" t="s">
        <v>1451</v>
      </c>
      <c r="CG99" s="20" t="s">
        <v>1452</v>
      </c>
      <c r="CH99" s="20" t="s">
        <v>1453</v>
      </c>
      <c r="CI99" s="20" t="s">
        <v>1454</v>
      </c>
      <c r="CJ99" s="20" t="s">
        <v>1455</v>
      </c>
      <c r="CK99" s="20"/>
      <c r="CL99" s="20"/>
      <c r="CM99" s="20"/>
      <c r="CN99" s="20"/>
      <c r="CO99" s="20"/>
      <c r="CP99" s="20"/>
      <c r="CQ99" s="20"/>
    </row>
    <row r="100" spans="1:95">
      <c r="A100" s="22" t="s">
        <v>103</v>
      </c>
      <c r="B100" s="22" t="s">
        <v>119</v>
      </c>
      <c r="C100" s="22" t="s">
        <v>4</v>
      </c>
      <c r="D100" s="22" t="s">
        <v>105</v>
      </c>
      <c r="E100" s="22" t="s">
        <v>120</v>
      </c>
      <c r="F100" s="16">
        <v>4528</v>
      </c>
      <c r="G100" s="16">
        <v>9017</v>
      </c>
      <c r="H100" s="17">
        <v>0.50216258178995232</v>
      </c>
      <c r="I100" t="s">
        <v>1338</v>
      </c>
      <c r="J100">
        <v>2287</v>
      </c>
      <c r="K100">
        <v>1170</v>
      </c>
      <c r="L100">
        <v>344</v>
      </c>
      <c r="M100">
        <v>231</v>
      </c>
      <c r="N100">
        <v>102</v>
      </c>
      <c r="O100" s="12">
        <v>12</v>
      </c>
      <c r="P100">
        <v>29</v>
      </c>
      <c r="Q100">
        <v>19</v>
      </c>
      <c r="R100">
        <v>43</v>
      </c>
      <c r="S100">
        <v>11</v>
      </c>
      <c r="T100">
        <v>195</v>
      </c>
      <c r="U100">
        <v>16</v>
      </c>
      <c r="V100" s="6">
        <v>4459</v>
      </c>
      <c r="W100">
        <v>0</v>
      </c>
      <c r="X100">
        <v>0</v>
      </c>
      <c r="Y100">
        <v>15</v>
      </c>
      <c r="Z100">
        <v>28</v>
      </c>
      <c r="AA100">
        <v>26</v>
      </c>
      <c r="AB100" s="6">
        <v>69</v>
      </c>
      <c r="AC100">
        <v>649</v>
      </c>
      <c r="AD100">
        <v>352</v>
      </c>
      <c r="AE100">
        <v>1096</v>
      </c>
      <c r="AF100">
        <v>562</v>
      </c>
      <c r="AG100">
        <v>210</v>
      </c>
      <c r="AH100">
        <v>20</v>
      </c>
      <c r="AI100">
        <v>139</v>
      </c>
      <c r="AJ100">
        <v>66</v>
      </c>
      <c r="AK100">
        <v>130</v>
      </c>
      <c r="AL100">
        <v>57</v>
      </c>
      <c r="AM100">
        <v>571</v>
      </c>
      <c r="AN100">
        <v>30</v>
      </c>
      <c r="AO100" s="6">
        <v>3882</v>
      </c>
      <c r="AP100">
        <v>570</v>
      </c>
      <c r="AQ100">
        <v>1</v>
      </c>
      <c r="AR100">
        <v>6</v>
      </c>
      <c r="AS100" s="6">
        <v>577</v>
      </c>
      <c r="AT100">
        <v>46</v>
      </c>
      <c r="AU100">
        <v>33</v>
      </c>
      <c r="AV100">
        <v>16</v>
      </c>
      <c r="AW100">
        <v>283</v>
      </c>
      <c r="AX100">
        <v>19</v>
      </c>
      <c r="AY100">
        <v>989</v>
      </c>
      <c r="AZ100">
        <v>479</v>
      </c>
      <c r="BA100">
        <v>2033</v>
      </c>
      <c r="BB100">
        <v>46</v>
      </c>
      <c r="BC100">
        <v>23</v>
      </c>
      <c r="BD100">
        <v>178</v>
      </c>
      <c r="BE100">
        <v>332</v>
      </c>
      <c r="BF100" s="7">
        <v>4477</v>
      </c>
      <c r="BG100">
        <v>0</v>
      </c>
      <c r="BH100">
        <v>0</v>
      </c>
      <c r="BI100">
        <v>37</v>
      </c>
      <c r="BJ100">
        <v>5</v>
      </c>
      <c r="BK100">
        <v>9</v>
      </c>
      <c r="BL100" s="7">
        <v>51</v>
      </c>
      <c r="BM100">
        <v>2463</v>
      </c>
      <c r="BN100">
        <v>1036</v>
      </c>
      <c r="BO100">
        <v>471</v>
      </c>
      <c r="BP100">
        <v>311</v>
      </c>
      <c r="BQ100">
        <v>202</v>
      </c>
      <c r="BY100" s="8">
        <v>4483</v>
      </c>
      <c r="BZ100">
        <v>0</v>
      </c>
      <c r="CA100">
        <v>0</v>
      </c>
      <c r="CB100">
        <v>35</v>
      </c>
      <c r="CC100">
        <v>6</v>
      </c>
      <c r="CD100">
        <v>4</v>
      </c>
      <c r="CE100" s="8">
        <v>45</v>
      </c>
      <c r="CF100" s="20" t="s">
        <v>1451</v>
      </c>
      <c r="CG100" s="20" t="s">
        <v>1452</v>
      </c>
      <c r="CH100" s="20" t="s">
        <v>1453</v>
      </c>
      <c r="CI100" s="20" t="s">
        <v>1454</v>
      </c>
      <c r="CJ100" s="20" t="s">
        <v>1455</v>
      </c>
      <c r="CK100" s="20"/>
      <c r="CL100" s="20"/>
      <c r="CM100" s="20"/>
      <c r="CN100" s="20"/>
      <c r="CO100" s="20"/>
      <c r="CP100" s="20"/>
      <c r="CQ100" s="20"/>
    </row>
    <row r="101" spans="1:95">
      <c r="A101" s="22" t="s">
        <v>103</v>
      </c>
      <c r="B101" s="22" t="s">
        <v>121</v>
      </c>
      <c r="C101" s="22" t="s">
        <v>4</v>
      </c>
      <c r="D101" s="22" t="s">
        <v>105</v>
      </c>
      <c r="E101" s="22" t="s">
        <v>122</v>
      </c>
      <c r="F101" s="16">
        <v>3796</v>
      </c>
      <c r="G101" s="16">
        <v>8293</v>
      </c>
      <c r="H101" s="17">
        <v>0.45773543952731222</v>
      </c>
      <c r="I101" t="s">
        <v>1339</v>
      </c>
      <c r="J101">
        <v>883</v>
      </c>
      <c r="K101">
        <v>2457</v>
      </c>
      <c r="L101">
        <v>86</v>
      </c>
      <c r="M101">
        <v>78</v>
      </c>
      <c r="N101">
        <v>79</v>
      </c>
      <c r="O101" s="12">
        <v>15</v>
      </c>
      <c r="P101">
        <v>32</v>
      </c>
      <c r="Q101">
        <v>30</v>
      </c>
      <c r="R101">
        <v>33</v>
      </c>
      <c r="S101">
        <v>4</v>
      </c>
      <c r="T101">
        <v>38</v>
      </c>
      <c r="U101">
        <v>7</v>
      </c>
      <c r="V101" s="6">
        <v>3742</v>
      </c>
      <c r="W101">
        <v>0</v>
      </c>
      <c r="X101">
        <v>0</v>
      </c>
      <c r="Y101">
        <v>10</v>
      </c>
      <c r="Z101">
        <v>19</v>
      </c>
      <c r="AA101">
        <v>25</v>
      </c>
      <c r="AB101" s="6">
        <v>54</v>
      </c>
      <c r="AC101">
        <v>356</v>
      </c>
      <c r="AD101">
        <v>406</v>
      </c>
      <c r="AE101">
        <v>396</v>
      </c>
      <c r="AF101">
        <v>486</v>
      </c>
      <c r="AG101">
        <v>314</v>
      </c>
      <c r="AH101">
        <v>15</v>
      </c>
      <c r="AI101">
        <v>75</v>
      </c>
      <c r="AJ101">
        <v>79</v>
      </c>
      <c r="AK101">
        <v>116</v>
      </c>
      <c r="AL101">
        <v>57</v>
      </c>
      <c r="AM101">
        <v>251</v>
      </c>
      <c r="AN101">
        <v>32</v>
      </c>
      <c r="AO101" s="6">
        <v>2583</v>
      </c>
      <c r="AP101">
        <v>1157</v>
      </c>
      <c r="AQ101">
        <v>0</v>
      </c>
      <c r="AR101">
        <v>2</v>
      </c>
      <c r="AS101" s="6">
        <v>1159</v>
      </c>
      <c r="AT101">
        <v>24</v>
      </c>
      <c r="AU101">
        <v>41</v>
      </c>
      <c r="AV101">
        <v>12</v>
      </c>
      <c r="AW101">
        <v>111</v>
      </c>
      <c r="AX101">
        <v>23</v>
      </c>
      <c r="AY101">
        <v>2302</v>
      </c>
      <c r="AZ101">
        <v>106</v>
      </c>
      <c r="BA101">
        <v>869</v>
      </c>
      <c r="BB101">
        <v>34</v>
      </c>
      <c r="BC101">
        <v>10</v>
      </c>
      <c r="BD101">
        <v>146</v>
      </c>
      <c r="BE101">
        <v>79</v>
      </c>
      <c r="BF101" s="7">
        <v>3757</v>
      </c>
      <c r="BG101">
        <v>0</v>
      </c>
      <c r="BH101">
        <v>0</v>
      </c>
      <c r="BI101">
        <v>29</v>
      </c>
      <c r="BJ101">
        <v>2</v>
      </c>
      <c r="BK101">
        <v>7</v>
      </c>
      <c r="BL101" s="7">
        <v>38</v>
      </c>
      <c r="BM101">
        <v>1446</v>
      </c>
      <c r="BN101">
        <v>1971</v>
      </c>
      <c r="BO101">
        <v>102</v>
      </c>
      <c r="BP101">
        <v>90</v>
      </c>
      <c r="BQ101">
        <v>158</v>
      </c>
      <c r="BY101" s="8">
        <v>3767</v>
      </c>
      <c r="BZ101">
        <v>0</v>
      </c>
      <c r="CA101">
        <v>0</v>
      </c>
      <c r="CB101">
        <v>24</v>
      </c>
      <c r="CC101">
        <v>4</v>
      </c>
      <c r="CD101">
        <v>0</v>
      </c>
      <c r="CE101" s="8">
        <v>28</v>
      </c>
      <c r="CF101" s="20" t="s">
        <v>1451</v>
      </c>
      <c r="CG101" s="20" t="s">
        <v>1452</v>
      </c>
      <c r="CH101" s="20" t="s">
        <v>1453</v>
      </c>
      <c r="CI101" s="20" t="s">
        <v>1454</v>
      </c>
      <c r="CJ101" s="20" t="s">
        <v>1455</v>
      </c>
      <c r="CK101" s="20"/>
      <c r="CL101" s="20"/>
      <c r="CM101" s="20"/>
      <c r="CN101" s="20"/>
      <c r="CO101" s="20"/>
      <c r="CP101" s="20"/>
      <c r="CQ101" s="20"/>
    </row>
    <row r="102" spans="1:95">
      <c r="A102" s="22" t="s">
        <v>103</v>
      </c>
      <c r="B102" s="22" t="s">
        <v>123</v>
      </c>
      <c r="C102" s="22" t="s">
        <v>4</v>
      </c>
      <c r="D102" s="22" t="s">
        <v>105</v>
      </c>
      <c r="E102" s="22" t="s">
        <v>124</v>
      </c>
      <c r="F102" s="16">
        <v>4307</v>
      </c>
      <c r="G102" s="16">
        <v>8662</v>
      </c>
      <c r="H102" s="17">
        <v>0.49722927730316324</v>
      </c>
      <c r="I102" t="s">
        <v>1339</v>
      </c>
      <c r="J102">
        <v>1024</v>
      </c>
      <c r="K102">
        <v>2582</v>
      </c>
      <c r="L102">
        <v>184</v>
      </c>
      <c r="M102">
        <v>167</v>
      </c>
      <c r="N102">
        <v>61</v>
      </c>
      <c r="O102" s="12">
        <v>10</v>
      </c>
      <c r="P102">
        <v>22</v>
      </c>
      <c r="Q102">
        <v>10</v>
      </c>
      <c r="R102">
        <v>30</v>
      </c>
      <c r="S102">
        <v>3</v>
      </c>
      <c r="T102">
        <v>128</v>
      </c>
      <c r="U102">
        <v>29</v>
      </c>
      <c r="V102" s="6">
        <v>4250</v>
      </c>
      <c r="W102">
        <v>0</v>
      </c>
      <c r="X102">
        <v>0</v>
      </c>
      <c r="Y102">
        <v>9</v>
      </c>
      <c r="Z102">
        <v>21</v>
      </c>
      <c r="AA102">
        <v>27</v>
      </c>
      <c r="AB102" s="6">
        <v>57</v>
      </c>
      <c r="AC102">
        <v>377</v>
      </c>
      <c r="AD102">
        <v>417</v>
      </c>
      <c r="AE102">
        <v>633</v>
      </c>
      <c r="AF102">
        <v>560</v>
      </c>
      <c r="AG102">
        <v>296</v>
      </c>
      <c r="AH102">
        <v>25</v>
      </c>
      <c r="AI102">
        <v>76</v>
      </c>
      <c r="AJ102">
        <v>65</v>
      </c>
      <c r="AK102">
        <v>161</v>
      </c>
      <c r="AL102">
        <v>47</v>
      </c>
      <c r="AM102">
        <v>443</v>
      </c>
      <c r="AN102">
        <v>48</v>
      </c>
      <c r="AO102" s="6">
        <v>3148</v>
      </c>
      <c r="AP102">
        <v>1099</v>
      </c>
      <c r="AQ102">
        <v>0</v>
      </c>
      <c r="AR102">
        <v>3</v>
      </c>
      <c r="AS102" s="6">
        <v>1102</v>
      </c>
      <c r="AT102">
        <v>38</v>
      </c>
      <c r="AU102">
        <v>20</v>
      </c>
      <c r="AV102">
        <v>8</v>
      </c>
      <c r="AW102">
        <v>220</v>
      </c>
      <c r="AX102">
        <v>36</v>
      </c>
      <c r="AY102">
        <v>2386</v>
      </c>
      <c r="AZ102">
        <v>261</v>
      </c>
      <c r="BA102">
        <v>890</v>
      </c>
      <c r="BB102">
        <v>29</v>
      </c>
      <c r="BC102">
        <v>16</v>
      </c>
      <c r="BD102">
        <v>129</v>
      </c>
      <c r="BE102">
        <v>211</v>
      </c>
      <c r="BF102" s="7">
        <v>4244</v>
      </c>
      <c r="BG102">
        <v>0</v>
      </c>
      <c r="BH102">
        <v>0</v>
      </c>
      <c r="BI102">
        <v>58</v>
      </c>
      <c r="BJ102">
        <v>2</v>
      </c>
      <c r="BK102">
        <v>3</v>
      </c>
      <c r="BL102" s="7">
        <v>63</v>
      </c>
      <c r="BM102">
        <v>1284</v>
      </c>
      <c r="BN102">
        <v>2362</v>
      </c>
      <c r="BO102">
        <v>267</v>
      </c>
      <c r="BP102">
        <v>198</v>
      </c>
      <c r="BQ102">
        <v>134</v>
      </c>
      <c r="BY102" s="8">
        <v>4245</v>
      </c>
      <c r="BZ102">
        <v>0</v>
      </c>
      <c r="CA102">
        <v>0</v>
      </c>
      <c r="CB102">
        <v>55</v>
      </c>
      <c r="CC102">
        <v>3</v>
      </c>
      <c r="CD102">
        <v>4</v>
      </c>
      <c r="CE102" s="8">
        <v>62</v>
      </c>
      <c r="CF102" s="20" t="s">
        <v>1451</v>
      </c>
      <c r="CG102" s="20" t="s">
        <v>1452</v>
      </c>
      <c r="CH102" s="20" t="s">
        <v>1453</v>
      </c>
      <c r="CI102" s="20" t="s">
        <v>1454</v>
      </c>
      <c r="CJ102" s="20" t="s">
        <v>1455</v>
      </c>
      <c r="CK102" s="20"/>
      <c r="CL102" s="20"/>
      <c r="CM102" s="20"/>
      <c r="CN102" s="20"/>
      <c r="CO102" s="20"/>
      <c r="CP102" s="20"/>
      <c r="CQ102" s="20"/>
    </row>
    <row r="103" spans="1:95">
      <c r="A103" s="22" t="s">
        <v>103</v>
      </c>
      <c r="B103" s="22" t="s">
        <v>125</v>
      </c>
      <c r="C103" s="22" t="s">
        <v>4</v>
      </c>
      <c r="D103" s="22" t="s">
        <v>105</v>
      </c>
      <c r="E103" s="22" t="s">
        <v>126</v>
      </c>
      <c r="F103" s="16">
        <v>4458</v>
      </c>
      <c r="G103" s="16">
        <v>8248</v>
      </c>
      <c r="H103" s="17">
        <v>0.54049466537342383</v>
      </c>
      <c r="I103" t="s">
        <v>1339</v>
      </c>
      <c r="J103">
        <v>916</v>
      </c>
      <c r="K103">
        <v>2893</v>
      </c>
      <c r="L103">
        <v>173</v>
      </c>
      <c r="M103">
        <v>188</v>
      </c>
      <c r="N103">
        <v>37</v>
      </c>
      <c r="O103" s="12">
        <v>7</v>
      </c>
      <c r="P103">
        <v>21</v>
      </c>
      <c r="Q103">
        <v>3</v>
      </c>
      <c r="R103">
        <v>20</v>
      </c>
      <c r="S103">
        <v>4</v>
      </c>
      <c r="T103">
        <v>121</v>
      </c>
      <c r="U103">
        <v>13</v>
      </c>
      <c r="V103" s="6">
        <v>4396</v>
      </c>
      <c r="W103">
        <v>0</v>
      </c>
      <c r="X103">
        <v>0</v>
      </c>
      <c r="Y103">
        <v>11</v>
      </c>
      <c r="Z103">
        <v>11</v>
      </c>
      <c r="AA103">
        <v>40</v>
      </c>
      <c r="AB103" s="6">
        <v>62</v>
      </c>
      <c r="AC103">
        <v>344</v>
      </c>
      <c r="AD103">
        <v>404</v>
      </c>
      <c r="AE103">
        <v>700</v>
      </c>
      <c r="AF103">
        <v>661</v>
      </c>
      <c r="AG103">
        <v>241</v>
      </c>
      <c r="AH103">
        <v>15</v>
      </c>
      <c r="AI103">
        <v>80</v>
      </c>
      <c r="AJ103">
        <v>47</v>
      </c>
      <c r="AK103">
        <v>177</v>
      </c>
      <c r="AL103">
        <v>52</v>
      </c>
      <c r="AM103">
        <v>493</v>
      </c>
      <c r="AN103">
        <v>45</v>
      </c>
      <c r="AO103" s="6">
        <v>3259</v>
      </c>
      <c r="AP103">
        <v>1137</v>
      </c>
      <c r="AQ103">
        <v>0</v>
      </c>
      <c r="AR103">
        <v>0</v>
      </c>
      <c r="AS103" s="6">
        <v>1137</v>
      </c>
      <c r="AT103">
        <v>43</v>
      </c>
      <c r="AU103">
        <v>19</v>
      </c>
      <c r="AV103">
        <v>10</v>
      </c>
      <c r="AW103">
        <v>271</v>
      </c>
      <c r="AX103">
        <v>13</v>
      </c>
      <c r="AY103">
        <v>2719</v>
      </c>
      <c r="AZ103">
        <v>263</v>
      </c>
      <c r="BA103">
        <v>724</v>
      </c>
      <c r="BB103">
        <v>30</v>
      </c>
      <c r="BC103">
        <v>16</v>
      </c>
      <c r="BD103">
        <v>88</v>
      </c>
      <c r="BE103">
        <v>220</v>
      </c>
      <c r="BF103" s="7">
        <v>4416</v>
      </c>
      <c r="BG103">
        <v>0</v>
      </c>
      <c r="BH103">
        <v>0</v>
      </c>
      <c r="BI103">
        <v>35</v>
      </c>
      <c r="BJ103">
        <v>3</v>
      </c>
      <c r="BK103">
        <v>4</v>
      </c>
      <c r="BL103" s="7">
        <v>42</v>
      </c>
      <c r="BM103">
        <v>1032</v>
      </c>
      <c r="BN103">
        <v>2753</v>
      </c>
      <c r="BO103">
        <v>278</v>
      </c>
      <c r="BP103">
        <v>272</v>
      </c>
      <c r="BQ103">
        <v>86</v>
      </c>
      <c r="BY103" s="8">
        <v>4421</v>
      </c>
      <c r="BZ103">
        <v>0</v>
      </c>
      <c r="CA103">
        <v>0</v>
      </c>
      <c r="CB103">
        <v>29</v>
      </c>
      <c r="CC103">
        <v>3</v>
      </c>
      <c r="CD103">
        <v>3</v>
      </c>
      <c r="CE103" s="8">
        <v>35</v>
      </c>
      <c r="CF103" s="20" t="s">
        <v>1451</v>
      </c>
      <c r="CG103" s="20" t="s">
        <v>1452</v>
      </c>
      <c r="CH103" s="20" t="s">
        <v>1453</v>
      </c>
      <c r="CI103" s="20" t="s">
        <v>1454</v>
      </c>
      <c r="CJ103" s="20" t="s">
        <v>1455</v>
      </c>
      <c r="CK103" s="20"/>
      <c r="CL103" s="20"/>
      <c r="CM103" s="20"/>
      <c r="CN103" s="20"/>
      <c r="CO103" s="20"/>
      <c r="CP103" s="20"/>
      <c r="CQ103" s="20"/>
    </row>
    <row r="104" spans="1:95">
      <c r="A104" s="22" t="s">
        <v>103</v>
      </c>
      <c r="B104" s="22" t="s">
        <v>127</v>
      </c>
      <c r="C104" s="22" t="s">
        <v>4</v>
      </c>
      <c r="D104" s="22" t="s">
        <v>105</v>
      </c>
      <c r="E104" s="22" t="s">
        <v>128</v>
      </c>
      <c r="F104" s="16">
        <v>3561</v>
      </c>
      <c r="G104" s="16">
        <v>8034</v>
      </c>
      <c r="H104" s="17">
        <v>0.44324122479462286</v>
      </c>
      <c r="I104" t="s">
        <v>1339</v>
      </c>
      <c r="J104">
        <v>923</v>
      </c>
      <c r="K104">
        <v>2208</v>
      </c>
      <c r="L104">
        <v>98</v>
      </c>
      <c r="M104">
        <v>73</v>
      </c>
      <c r="N104">
        <v>47</v>
      </c>
      <c r="O104" s="12">
        <v>4</v>
      </c>
      <c r="P104">
        <v>36</v>
      </c>
      <c r="Q104">
        <v>26</v>
      </c>
      <c r="R104">
        <v>22</v>
      </c>
      <c r="S104">
        <v>5</v>
      </c>
      <c r="T104">
        <v>40</v>
      </c>
      <c r="U104">
        <v>23</v>
      </c>
      <c r="V104" s="6">
        <v>3505</v>
      </c>
      <c r="W104">
        <v>0</v>
      </c>
      <c r="X104">
        <v>0</v>
      </c>
      <c r="Y104">
        <v>14</v>
      </c>
      <c r="Z104">
        <v>14</v>
      </c>
      <c r="AA104">
        <v>28</v>
      </c>
      <c r="AB104" s="6">
        <v>56</v>
      </c>
      <c r="AC104">
        <v>330</v>
      </c>
      <c r="AD104">
        <v>396</v>
      </c>
      <c r="AE104">
        <v>409</v>
      </c>
      <c r="AF104">
        <v>342</v>
      </c>
      <c r="AG104">
        <v>243</v>
      </c>
      <c r="AH104">
        <v>29</v>
      </c>
      <c r="AI104">
        <v>101</v>
      </c>
      <c r="AJ104">
        <v>74</v>
      </c>
      <c r="AK104">
        <v>114</v>
      </c>
      <c r="AL104">
        <v>46</v>
      </c>
      <c r="AM104">
        <v>206</v>
      </c>
      <c r="AN104">
        <v>56</v>
      </c>
      <c r="AO104" s="6">
        <v>2346</v>
      </c>
      <c r="AP104">
        <v>1155</v>
      </c>
      <c r="AQ104">
        <v>4</v>
      </c>
      <c r="AR104">
        <v>0</v>
      </c>
      <c r="AS104" s="6">
        <v>1159</v>
      </c>
      <c r="AT104">
        <v>24</v>
      </c>
      <c r="AU104">
        <v>23</v>
      </c>
      <c r="AV104">
        <v>14</v>
      </c>
      <c r="AW104">
        <v>105</v>
      </c>
      <c r="AX104">
        <v>30</v>
      </c>
      <c r="AY104">
        <v>2056</v>
      </c>
      <c r="AZ104">
        <v>136</v>
      </c>
      <c r="BA104">
        <v>879</v>
      </c>
      <c r="BB104">
        <v>38</v>
      </c>
      <c r="BC104">
        <v>15</v>
      </c>
      <c r="BD104">
        <v>107</v>
      </c>
      <c r="BE104">
        <v>78</v>
      </c>
      <c r="BF104" s="7">
        <v>3505</v>
      </c>
      <c r="BG104">
        <v>0</v>
      </c>
      <c r="BH104">
        <v>0</v>
      </c>
      <c r="BI104">
        <v>42</v>
      </c>
      <c r="BJ104">
        <v>2</v>
      </c>
      <c r="BK104">
        <v>10</v>
      </c>
      <c r="BL104" s="7">
        <v>54</v>
      </c>
      <c r="BM104">
        <v>1070</v>
      </c>
      <c r="BN104">
        <v>2019</v>
      </c>
      <c r="BO104">
        <v>162</v>
      </c>
      <c r="BP104">
        <v>146</v>
      </c>
      <c r="BQ104">
        <v>106</v>
      </c>
      <c r="BY104" s="8">
        <v>3503</v>
      </c>
      <c r="BZ104">
        <v>0</v>
      </c>
      <c r="CA104">
        <v>0</v>
      </c>
      <c r="CB104">
        <v>52</v>
      </c>
      <c r="CC104">
        <v>0</v>
      </c>
      <c r="CD104">
        <v>3</v>
      </c>
      <c r="CE104" s="8">
        <v>55</v>
      </c>
      <c r="CF104" s="20" t="s">
        <v>1451</v>
      </c>
      <c r="CG104" s="20" t="s">
        <v>1452</v>
      </c>
      <c r="CH104" s="20" t="s">
        <v>1453</v>
      </c>
      <c r="CI104" s="20" t="s">
        <v>1454</v>
      </c>
      <c r="CJ104" s="20" t="s">
        <v>1455</v>
      </c>
      <c r="CK104" s="20"/>
      <c r="CL104" s="20"/>
      <c r="CM104" s="20"/>
      <c r="CN104" s="20"/>
      <c r="CO104" s="20"/>
      <c r="CP104" s="20"/>
      <c r="CQ104" s="20"/>
    </row>
    <row r="105" spans="1:95">
      <c r="A105" s="22" t="s">
        <v>103</v>
      </c>
      <c r="B105" s="22" t="s">
        <v>129</v>
      </c>
      <c r="C105" s="22" t="s">
        <v>4</v>
      </c>
      <c r="D105" s="22" t="s">
        <v>105</v>
      </c>
      <c r="E105" s="22" t="s">
        <v>130</v>
      </c>
      <c r="F105" s="16">
        <v>4013</v>
      </c>
      <c r="G105" s="16">
        <v>8884</v>
      </c>
      <c r="H105" s="17">
        <v>0.45171094101755965</v>
      </c>
      <c r="I105" t="s">
        <v>1339</v>
      </c>
      <c r="J105">
        <v>1291</v>
      </c>
      <c r="K105">
        <v>2130</v>
      </c>
      <c r="L105">
        <v>125</v>
      </c>
      <c r="M105">
        <v>98</v>
      </c>
      <c r="N105">
        <v>124</v>
      </c>
      <c r="O105" s="12">
        <v>12</v>
      </c>
      <c r="P105">
        <v>41</v>
      </c>
      <c r="Q105">
        <v>32</v>
      </c>
      <c r="R105">
        <v>28</v>
      </c>
      <c r="S105">
        <v>3</v>
      </c>
      <c r="T105">
        <v>40</v>
      </c>
      <c r="U105">
        <v>9</v>
      </c>
      <c r="V105" s="6">
        <v>3933</v>
      </c>
      <c r="W105">
        <v>0</v>
      </c>
      <c r="X105">
        <v>0</v>
      </c>
      <c r="Y105">
        <v>18</v>
      </c>
      <c r="Z105">
        <v>22</v>
      </c>
      <c r="AA105">
        <v>40</v>
      </c>
      <c r="AB105" s="6">
        <v>80</v>
      </c>
      <c r="AC105">
        <v>476</v>
      </c>
      <c r="AD105">
        <v>449</v>
      </c>
      <c r="AE105">
        <v>524</v>
      </c>
      <c r="AF105">
        <v>441</v>
      </c>
      <c r="AG105">
        <v>360</v>
      </c>
      <c r="AH105">
        <v>40</v>
      </c>
      <c r="AI105">
        <v>170</v>
      </c>
      <c r="AJ105">
        <v>101</v>
      </c>
      <c r="AK105">
        <v>135</v>
      </c>
      <c r="AL105">
        <v>70</v>
      </c>
      <c r="AM105">
        <v>271</v>
      </c>
      <c r="AN105">
        <v>34</v>
      </c>
      <c r="AO105" s="6">
        <v>3071</v>
      </c>
      <c r="AP105">
        <v>860</v>
      </c>
      <c r="AQ105">
        <v>0</v>
      </c>
      <c r="AR105">
        <v>2</v>
      </c>
      <c r="AS105" s="6">
        <v>862</v>
      </c>
      <c r="AT105">
        <v>22</v>
      </c>
      <c r="AU105">
        <v>43</v>
      </c>
      <c r="AV105">
        <v>19</v>
      </c>
      <c r="AW105">
        <v>119</v>
      </c>
      <c r="AX105">
        <v>35</v>
      </c>
      <c r="AY105">
        <v>1939</v>
      </c>
      <c r="AZ105">
        <v>152</v>
      </c>
      <c r="BA105">
        <v>1267</v>
      </c>
      <c r="BB105">
        <v>52</v>
      </c>
      <c r="BC105">
        <v>9</v>
      </c>
      <c r="BD105">
        <v>219</v>
      </c>
      <c r="BE105">
        <v>81</v>
      </c>
      <c r="BF105" s="7">
        <v>3957</v>
      </c>
      <c r="BG105">
        <v>0</v>
      </c>
      <c r="BH105">
        <v>0</v>
      </c>
      <c r="BI105">
        <v>42</v>
      </c>
      <c r="BJ105">
        <v>2</v>
      </c>
      <c r="BK105">
        <v>12</v>
      </c>
      <c r="BL105" s="7">
        <v>56</v>
      </c>
      <c r="BM105">
        <v>1741</v>
      </c>
      <c r="BN105">
        <v>1729</v>
      </c>
      <c r="BO105">
        <v>175</v>
      </c>
      <c r="BP105">
        <v>104</v>
      </c>
      <c r="BQ105">
        <v>225</v>
      </c>
      <c r="BY105" s="8">
        <v>3974</v>
      </c>
      <c r="BZ105">
        <v>0</v>
      </c>
      <c r="CA105">
        <v>0</v>
      </c>
      <c r="CB105">
        <v>30</v>
      </c>
      <c r="CC105">
        <v>2</v>
      </c>
      <c r="CD105">
        <v>6</v>
      </c>
      <c r="CE105" s="8">
        <v>38</v>
      </c>
      <c r="CF105" s="20" t="s">
        <v>1451</v>
      </c>
      <c r="CG105" s="20" t="s">
        <v>1452</v>
      </c>
      <c r="CH105" s="20" t="s">
        <v>1453</v>
      </c>
      <c r="CI105" s="20" t="s">
        <v>1454</v>
      </c>
      <c r="CJ105" s="20" t="s">
        <v>1455</v>
      </c>
      <c r="CK105" s="20"/>
      <c r="CL105" s="20"/>
      <c r="CM105" s="20"/>
      <c r="CN105" s="20"/>
      <c r="CO105" s="20"/>
      <c r="CP105" s="20"/>
      <c r="CQ105" s="20"/>
    </row>
    <row r="106" spans="1:95">
      <c r="A106" s="22" t="s">
        <v>103</v>
      </c>
      <c r="B106" s="22" t="s">
        <v>131</v>
      </c>
      <c r="C106" s="22" t="s">
        <v>4</v>
      </c>
      <c r="D106" s="22" t="s">
        <v>105</v>
      </c>
      <c r="E106" s="22" t="s">
        <v>132</v>
      </c>
      <c r="F106" s="16">
        <v>3588</v>
      </c>
      <c r="G106" s="16">
        <v>8563</v>
      </c>
      <c r="H106" s="17">
        <v>0.41901202849468644</v>
      </c>
      <c r="I106" t="s">
        <v>1339</v>
      </c>
      <c r="J106">
        <v>867</v>
      </c>
      <c r="K106">
        <v>2208</v>
      </c>
      <c r="L106">
        <v>132</v>
      </c>
      <c r="M106">
        <v>99</v>
      </c>
      <c r="N106">
        <v>49</v>
      </c>
      <c r="O106" s="12">
        <v>6</v>
      </c>
      <c r="P106">
        <v>26</v>
      </c>
      <c r="Q106">
        <v>25</v>
      </c>
      <c r="R106">
        <v>34</v>
      </c>
      <c r="S106">
        <v>4</v>
      </c>
      <c r="T106">
        <v>61</v>
      </c>
      <c r="U106">
        <v>26</v>
      </c>
      <c r="V106" s="6">
        <v>3537</v>
      </c>
      <c r="W106">
        <v>0</v>
      </c>
      <c r="X106">
        <v>0</v>
      </c>
      <c r="Y106">
        <v>10</v>
      </c>
      <c r="Z106">
        <v>17</v>
      </c>
      <c r="AA106">
        <v>24</v>
      </c>
      <c r="AB106" s="6">
        <v>51</v>
      </c>
      <c r="AC106">
        <v>313</v>
      </c>
      <c r="AD106">
        <v>407</v>
      </c>
      <c r="AE106">
        <v>460</v>
      </c>
      <c r="AF106">
        <v>379</v>
      </c>
      <c r="AG106">
        <v>297</v>
      </c>
      <c r="AH106">
        <v>28</v>
      </c>
      <c r="AI106">
        <v>94</v>
      </c>
      <c r="AJ106">
        <v>66</v>
      </c>
      <c r="AK106">
        <v>169</v>
      </c>
      <c r="AL106">
        <v>34</v>
      </c>
      <c r="AM106">
        <v>286</v>
      </c>
      <c r="AN106">
        <v>55</v>
      </c>
      <c r="AO106" s="6">
        <v>2588</v>
      </c>
      <c r="AP106">
        <v>947</v>
      </c>
      <c r="AQ106">
        <v>1</v>
      </c>
      <c r="AR106">
        <v>1</v>
      </c>
      <c r="AS106" s="6">
        <v>949</v>
      </c>
      <c r="AT106">
        <v>34</v>
      </c>
      <c r="AU106">
        <v>27</v>
      </c>
      <c r="AV106">
        <v>16</v>
      </c>
      <c r="AW106">
        <v>129</v>
      </c>
      <c r="AX106">
        <v>28</v>
      </c>
      <c r="AY106">
        <v>2070</v>
      </c>
      <c r="AZ106">
        <v>176</v>
      </c>
      <c r="BA106">
        <v>806</v>
      </c>
      <c r="BB106">
        <v>38</v>
      </c>
      <c r="BC106">
        <v>12</v>
      </c>
      <c r="BD106">
        <v>108</v>
      </c>
      <c r="BE106">
        <v>110</v>
      </c>
      <c r="BF106" s="7">
        <v>3554</v>
      </c>
      <c r="BG106">
        <v>0</v>
      </c>
      <c r="BH106">
        <v>0</v>
      </c>
      <c r="BI106">
        <v>23</v>
      </c>
      <c r="BJ106">
        <v>2</v>
      </c>
      <c r="BK106">
        <v>9</v>
      </c>
      <c r="BL106" s="7">
        <v>34</v>
      </c>
      <c r="BM106">
        <v>1305</v>
      </c>
      <c r="BN106">
        <v>1835</v>
      </c>
      <c r="BO106">
        <v>167</v>
      </c>
      <c r="BP106">
        <v>134</v>
      </c>
      <c r="BQ106">
        <v>115</v>
      </c>
      <c r="BY106" s="8">
        <v>3556</v>
      </c>
      <c r="BZ106">
        <v>0</v>
      </c>
      <c r="CA106">
        <v>0</v>
      </c>
      <c r="CB106">
        <v>22</v>
      </c>
      <c r="CC106">
        <v>5</v>
      </c>
      <c r="CD106">
        <v>5</v>
      </c>
      <c r="CE106" s="8">
        <v>32</v>
      </c>
      <c r="CF106" s="20" t="s">
        <v>1451</v>
      </c>
      <c r="CG106" s="20" t="s">
        <v>1452</v>
      </c>
      <c r="CH106" s="20" t="s">
        <v>1453</v>
      </c>
      <c r="CI106" s="20" t="s">
        <v>1454</v>
      </c>
      <c r="CJ106" s="20" t="s">
        <v>1455</v>
      </c>
      <c r="CK106" s="20"/>
      <c r="CL106" s="20"/>
      <c r="CM106" s="20"/>
      <c r="CN106" s="20"/>
      <c r="CO106" s="20"/>
      <c r="CP106" s="20"/>
      <c r="CQ106" s="20"/>
    </row>
    <row r="107" spans="1:95">
      <c r="A107" s="22" t="s">
        <v>103</v>
      </c>
      <c r="B107" s="22" t="s">
        <v>133</v>
      </c>
      <c r="C107" s="22" t="s">
        <v>4</v>
      </c>
      <c r="D107" s="22" t="s">
        <v>105</v>
      </c>
      <c r="E107" s="22" t="s">
        <v>134</v>
      </c>
      <c r="F107" s="16">
        <v>4833</v>
      </c>
      <c r="G107" s="16">
        <v>9324</v>
      </c>
      <c r="H107" s="17">
        <v>0.51833976833976836</v>
      </c>
      <c r="I107" t="s">
        <v>1339</v>
      </c>
      <c r="J107">
        <v>1572</v>
      </c>
      <c r="K107">
        <v>2142</v>
      </c>
      <c r="L107">
        <v>393</v>
      </c>
      <c r="M107">
        <v>267</v>
      </c>
      <c r="N107">
        <v>118</v>
      </c>
      <c r="O107" s="12">
        <v>18</v>
      </c>
      <c r="P107">
        <v>48</v>
      </c>
      <c r="Q107">
        <v>31</v>
      </c>
      <c r="R107">
        <v>40</v>
      </c>
      <c r="S107">
        <v>3</v>
      </c>
      <c r="T107">
        <v>133</v>
      </c>
      <c r="U107">
        <v>13</v>
      </c>
      <c r="V107" s="6">
        <v>4778</v>
      </c>
      <c r="W107">
        <v>0</v>
      </c>
      <c r="X107">
        <v>0</v>
      </c>
      <c r="Y107">
        <v>5</v>
      </c>
      <c r="Z107">
        <v>20</v>
      </c>
      <c r="AA107">
        <v>30</v>
      </c>
      <c r="AB107" s="6">
        <v>55</v>
      </c>
      <c r="AC107">
        <v>548</v>
      </c>
      <c r="AD107">
        <v>407</v>
      </c>
      <c r="AE107">
        <v>1186</v>
      </c>
      <c r="AF107">
        <v>697</v>
      </c>
      <c r="AG107">
        <v>490</v>
      </c>
      <c r="AH107">
        <v>42</v>
      </c>
      <c r="AI107">
        <v>113</v>
      </c>
      <c r="AJ107">
        <v>103</v>
      </c>
      <c r="AK107">
        <v>124</v>
      </c>
      <c r="AL107">
        <v>50</v>
      </c>
      <c r="AM107">
        <v>378</v>
      </c>
      <c r="AN107">
        <v>41</v>
      </c>
      <c r="AO107" s="6">
        <v>4179</v>
      </c>
      <c r="AP107">
        <v>597</v>
      </c>
      <c r="AQ107">
        <v>0</v>
      </c>
      <c r="AR107">
        <v>2</v>
      </c>
      <c r="AS107" s="6">
        <v>599</v>
      </c>
      <c r="AT107">
        <v>59</v>
      </c>
      <c r="AU107">
        <v>40</v>
      </c>
      <c r="AV107">
        <v>25</v>
      </c>
      <c r="AW107">
        <v>341</v>
      </c>
      <c r="AX107">
        <v>41</v>
      </c>
      <c r="AY107">
        <v>1855</v>
      </c>
      <c r="AZ107">
        <v>499</v>
      </c>
      <c r="BA107">
        <v>1382</v>
      </c>
      <c r="BB107">
        <v>45</v>
      </c>
      <c r="BC107">
        <v>19</v>
      </c>
      <c r="BD107">
        <v>290</v>
      </c>
      <c r="BE107">
        <v>193</v>
      </c>
      <c r="BF107" s="7">
        <v>4789</v>
      </c>
      <c r="BG107">
        <v>0</v>
      </c>
      <c r="BH107">
        <v>0</v>
      </c>
      <c r="BI107">
        <v>25</v>
      </c>
      <c r="BJ107">
        <v>2</v>
      </c>
      <c r="BK107">
        <v>14</v>
      </c>
      <c r="BL107" s="7">
        <v>41</v>
      </c>
      <c r="BM107">
        <v>1683</v>
      </c>
      <c r="BN107">
        <v>1945</v>
      </c>
      <c r="BO107">
        <v>527</v>
      </c>
      <c r="BP107">
        <v>333</v>
      </c>
      <c r="BQ107">
        <v>306</v>
      </c>
      <c r="BY107" s="8">
        <v>4794</v>
      </c>
      <c r="BZ107">
        <v>0</v>
      </c>
      <c r="CA107">
        <v>0</v>
      </c>
      <c r="CB107">
        <v>28</v>
      </c>
      <c r="CC107">
        <v>5</v>
      </c>
      <c r="CD107">
        <v>5</v>
      </c>
      <c r="CE107" s="8">
        <v>38</v>
      </c>
      <c r="CF107" s="20" t="s">
        <v>1451</v>
      </c>
      <c r="CG107" s="20" t="s">
        <v>1452</v>
      </c>
      <c r="CH107" s="20" t="s">
        <v>1453</v>
      </c>
      <c r="CI107" s="20" t="s">
        <v>1454</v>
      </c>
      <c r="CJ107" s="20" t="s">
        <v>1455</v>
      </c>
      <c r="CK107" s="20"/>
      <c r="CL107" s="20"/>
      <c r="CM107" s="20"/>
      <c r="CN107" s="20"/>
      <c r="CO107" s="20"/>
      <c r="CP107" s="20"/>
      <c r="CQ107" s="20"/>
    </row>
    <row r="108" spans="1:95">
      <c r="A108" s="22" t="s">
        <v>103</v>
      </c>
      <c r="B108" s="22" t="s">
        <v>135</v>
      </c>
      <c r="C108" s="22" t="s">
        <v>4</v>
      </c>
      <c r="D108" s="22" t="s">
        <v>105</v>
      </c>
      <c r="E108" s="22" t="s">
        <v>136</v>
      </c>
      <c r="F108" s="16">
        <v>4452</v>
      </c>
      <c r="G108" s="16">
        <v>9965</v>
      </c>
      <c r="H108" s="17">
        <v>0.44676367285499247</v>
      </c>
      <c r="I108" t="s">
        <v>1339</v>
      </c>
      <c r="J108">
        <v>1325</v>
      </c>
      <c r="K108">
        <v>2427</v>
      </c>
      <c r="L108">
        <v>172</v>
      </c>
      <c r="M108">
        <v>163</v>
      </c>
      <c r="N108">
        <v>99</v>
      </c>
      <c r="O108" s="12">
        <v>12</v>
      </c>
      <c r="P108">
        <v>45</v>
      </c>
      <c r="Q108">
        <v>23</v>
      </c>
      <c r="R108">
        <v>28</v>
      </c>
      <c r="S108">
        <v>4</v>
      </c>
      <c r="T108">
        <v>68</v>
      </c>
      <c r="U108">
        <v>24</v>
      </c>
      <c r="V108" s="6">
        <v>4390</v>
      </c>
      <c r="W108">
        <v>0</v>
      </c>
      <c r="X108">
        <v>0</v>
      </c>
      <c r="Y108">
        <v>16</v>
      </c>
      <c r="Z108">
        <v>11</v>
      </c>
      <c r="AA108">
        <v>35</v>
      </c>
      <c r="AB108" s="6">
        <v>62</v>
      </c>
      <c r="AC108">
        <v>388</v>
      </c>
      <c r="AD108">
        <v>403</v>
      </c>
      <c r="AE108">
        <v>728</v>
      </c>
      <c r="AF108">
        <v>565</v>
      </c>
      <c r="AG108">
        <v>312</v>
      </c>
      <c r="AH108">
        <v>35</v>
      </c>
      <c r="AI108">
        <v>131</v>
      </c>
      <c r="AJ108">
        <v>79</v>
      </c>
      <c r="AK108">
        <v>161</v>
      </c>
      <c r="AL108">
        <v>50</v>
      </c>
      <c r="AM108">
        <v>321</v>
      </c>
      <c r="AN108">
        <v>33</v>
      </c>
      <c r="AO108" s="6">
        <v>3206</v>
      </c>
      <c r="AP108">
        <v>1184</v>
      </c>
      <c r="AQ108">
        <v>0</v>
      </c>
      <c r="AR108">
        <v>0</v>
      </c>
      <c r="AS108" s="6">
        <v>1184</v>
      </c>
      <c r="AT108">
        <v>44</v>
      </c>
      <c r="AU108">
        <v>39</v>
      </c>
      <c r="AV108">
        <v>20</v>
      </c>
      <c r="AW108">
        <v>219</v>
      </c>
      <c r="AX108">
        <v>35</v>
      </c>
      <c r="AY108">
        <v>2193</v>
      </c>
      <c r="AZ108">
        <v>244</v>
      </c>
      <c r="BA108">
        <v>1192</v>
      </c>
      <c r="BB108">
        <v>56</v>
      </c>
      <c r="BC108">
        <v>12</v>
      </c>
      <c r="BD108">
        <v>206</v>
      </c>
      <c r="BE108">
        <v>142</v>
      </c>
      <c r="BF108" s="7">
        <v>4402</v>
      </c>
      <c r="BG108">
        <v>0</v>
      </c>
      <c r="BH108">
        <v>1</v>
      </c>
      <c r="BI108">
        <v>34</v>
      </c>
      <c r="BJ108">
        <v>4</v>
      </c>
      <c r="BK108">
        <v>10</v>
      </c>
      <c r="BL108" s="7">
        <v>49</v>
      </c>
      <c r="BM108">
        <v>1769</v>
      </c>
      <c r="BN108">
        <v>2014</v>
      </c>
      <c r="BO108">
        <v>235</v>
      </c>
      <c r="BP108">
        <v>184</v>
      </c>
      <c r="BQ108">
        <v>206</v>
      </c>
      <c r="BY108" s="8">
        <v>4408</v>
      </c>
      <c r="BZ108">
        <v>0</v>
      </c>
      <c r="CA108">
        <v>0</v>
      </c>
      <c r="CB108">
        <v>38</v>
      </c>
      <c r="CC108">
        <v>3</v>
      </c>
      <c r="CD108">
        <v>2</v>
      </c>
      <c r="CE108" s="8">
        <v>43</v>
      </c>
      <c r="CF108" s="20" t="s">
        <v>1451</v>
      </c>
      <c r="CG108" s="20" t="s">
        <v>1452</v>
      </c>
      <c r="CH108" s="20" t="s">
        <v>1453</v>
      </c>
      <c r="CI108" s="20" t="s">
        <v>1454</v>
      </c>
      <c r="CJ108" s="20" t="s">
        <v>1455</v>
      </c>
      <c r="CK108" s="20"/>
      <c r="CL108" s="20"/>
      <c r="CM108" s="20"/>
      <c r="CN108" s="20"/>
      <c r="CO108" s="20"/>
      <c r="CP108" s="20"/>
      <c r="CQ108" s="20"/>
    </row>
    <row r="109" spans="1:95">
      <c r="A109" s="22" t="s">
        <v>103</v>
      </c>
      <c r="B109" s="22" t="s">
        <v>137</v>
      </c>
      <c r="C109" s="22" t="s">
        <v>4</v>
      </c>
      <c r="D109" s="22" t="s">
        <v>105</v>
      </c>
      <c r="E109" s="22" t="s">
        <v>138</v>
      </c>
      <c r="F109" s="16">
        <v>4273</v>
      </c>
      <c r="G109" s="16">
        <v>9510</v>
      </c>
      <c r="H109" s="17">
        <v>0.44931650893796005</v>
      </c>
      <c r="I109" t="s">
        <v>1339</v>
      </c>
      <c r="J109">
        <v>1256</v>
      </c>
      <c r="K109">
        <v>2152</v>
      </c>
      <c r="L109">
        <v>251</v>
      </c>
      <c r="M109">
        <v>181</v>
      </c>
      <c r="N109">
        <v>141</v>
      </c>
      <c r="O109" s="12">
        <v>16</v>
      </c>
      <c r="P109">
        <v>41</v>
      </c>
      <c r="Q109">
        <v>17</v>
      </c>
      <c r="R109">
        <v>39</v>
      </c>
      <c r="S109">
        <v>4</v>
      </c>
      <c r="T109">
        <v>85</v>
      </c>
      <c r="U109">
        <v>20</v>
      </c>
      <c r="V109" s="6">
        <v>4203</v>
      </c>
      <c r="W109">
        <v>0</v>
      </c>
      <c r="X109">
        <v>0</v>
      </c>
      <c r="Y109">
        <v>10</v>
      </c>
      <c r="Z109">
        <v>13</v>
      </c>
      <c r="AA109">
        <v>47</v>
      </c>
      <c r="AB109" s="6">
        <v>70</v>
      </c>
      <c r="AC109">
        <v>438</v>
      </c>
      <c r="AD109">
        <v>446</v>
      </c>
      <c r="AE109">
        <v>795</v>
      </c>
      <c r="AF109">
        <v>598</v>
      </c>
      <c r="AG109">
        <v>450</v>
      </c>
      <c r="AH109">
        <v>43</v>
      </c>
      <c r="AI109">
        <v>116</v>
      </c>
      <c r="AJ109">
        <v>84</v>
      </c>
      <c r="AK109">
        <v>141</v>
      </c>
      <c r="AL109">
        <v>46</v>
      </c>
      <c r="AM109">
        <v>312</v>
      </c>
      <c r="AN109">
        <v>33</v>
      </c>
      <c r="AO109" s="6">
        <v>3502</v>
      </c>
      <c r="AP109">
        <v>700</v>
      </c>
      <c r="AQ109">
        <v>0</v>
      </c>
      <c r="AR109">
        <v>1</v>
      </c>
      <c r="AS109" s="6">
        <v>701</v>
      </c>
      <c r="AT109">
        <v>47</v>
      </c>
      <c r="AU109">
        <v>30</v>
      </c>
      <c r="AV109">
        <v>19</v>
      </c>
      <c r="AW109">
        <v>249</v>
      </c>
      <c r="AX109">
        <v>32</v>
      </c>
      <c r="AY109">
        <v>1942</v>
      </c>
      <c r="AZ109">
        <v>341</v>
      </c>
      <c r="BA109">
        <v>1082</v>
      </c>
      <c r="BB109">
        <v>51</v>
      </c>
      <c r="BC109">
        <v>12</v>
      </c>
      <c r="BD109">
        <v>281</v>
      </c>
      <c r="BE109">
        <v>141</v>
      </c>
      <c r="BF109" s="7">
        <v>4227</v>
      </c>
      <c r="BG109">
        <v>0</v>
      </c>
      <c r="BH109">
        <v>0</v>
      </c>
      <c r="BI109">
        <v>36</v>
      </c>
      <c r="BJ109">
        <v>1</v>
      </c>
      <c r="BK109">
        <v>9</v>
      </c>
      <c r="BL109" s="7">
        <v>46</v>
      </c>
      <c r="BM109">
        <v>1337</v>
      </c>
      <c r="BN109">
        <v>2013</v>
      </c>
      <c r="BO109">
        <v>351</v>
      </c>
      <c r="BP109">
        <v>223</v>
      </c>
      <c r="BQ109">
        <v>293</v>
      </c>
      <c r="BY109" s="8">
        <v>4217</v>
      </c>
      <c r="BZ109">
        <v>0</v>
      </c>
      <c r="CA109">
        <v>1</v>
      </c>
      <c r="CB109">
        <v>50</v>
      </c>
      <c r="CC109">
        <v>1</v>
      </c>
      <c r="CD109">
        <v>4</v>
      </c>
      <c r="CE109" s="8">
        <v>56</v>
      </c>
      <c r="CF109" s="20" t="s">
        <v>1451</v>
      </c>
      <c r="CG109" s="20" t="s">
        <v>1452</v>
      </c>
      <c r="CH109" s="20" t="s">
        <v>1453</v>
      </c>
      <c r="CI109" s="20" t="s">
        <v>1454</v>
      </c>
      <c r="CJ109" s="20" t="s">
        <v>1455</v>
      </c>
      <c r="CK109" s="20"/>
      <c r="CL109" s="20"/>
      <c r="CM109" s="20"/>
      <c r="CN109" s="20"/>
      <c r="CO109" s="20"/>
      <c r="CP109" s="20"/>
      <c r="CQ109" s="20"/>
    </row>
    <row r="110" spans="1:95">
      <c r="A110" s="22" t="s">
        <v>103</v>
      </c>
      <c r="B110" s="22" t="s">
        <v>139</v>
      </c>
      <c r="C110" s="22" t="s">
        <v>4</v>
      </c>
      <c r="D110" s="22" t="s">
        <v>105</v>
      </c>
      <c r="E110" s="22" t="s">
        <v>140</v>
      </c>
      <c r="F110" s="16">
        <v>3692</v>
      </c>
      <c r="G110" s="16">
        <v>7824</v>
      </c>
      <c r="H110" s="17">
        <v>0.47188139059304701</v>
      </c>
      <c r="I110" t="s">
        <v>1339</v>
      </c>
      <c r="J110">
        <v>991</v>
      </c>
      <c r="K110">
        <v>2069</v>
      </c>
      <c r="L110">
        <v>163</v>
      </c>
      <c r="M110">
        <v>188</v>
      </c>
      <c r="N110">
        <v>55</v>
      </c>
      <c r="O110" s="12">
        <v>9</v>
      </c>
      <c r="P110">
        <v>26</v>
      </c>
      <c r="Q110">
        <v>20</v>
      </c>
      <c r="R110">
        <v>29</v>
      </c>
      <c r="S110">
        <v>3</v>
      </c>
      <c r="T110">
        <v>86</v>
      </c>
      <c r="U110">
        <v>8</v>
      </c>
      <c r="V110" s="6">
        <v>3647</v>
      </c>
      <c r="W110">
        <v>0</v>
      </c>
      <c r="X110">
        <v>0</v>
      </c>
      <c r="Y110">
        <v>8</v>
      </c>
      <c r="Z110">
        <v>12</v>
      </c>
      <c r="AA110">
        <v>25</v>
      </c>
      <c r="AB110" s="6">
        <v>45</v>
      </c>
      <c r="AC110">
        <v>291</v>
      </c>
      <c r="AD110">
        <v>326</v>
      </c>
      <c r="AE110">
        <v>584</v>
      </c>
      <c r="AF110">
        <v>535</v>
      </c>
      <c r="AG110">
        <v>279</v>
      </c>
      <c r="AH110">
        <v>28</v>
      </c>
      <c r="AI110">
        <v>86</v>
      </c>
      <c r="AJ110">
        <v>62</v>
      </c>
      <c r="AK110">
        <v>93</v>
      </c>
      <c r="AL110">
        <v>46</v>
      </c>
      <c r="AM110">
        <v>292</v>
      </c>
      <c r="AN110">
        <v>34</v>
      </c>
      <c r="AO110" s="6">
        <v>2656</v>
      </c>
      <c r="AP110">
        <v>989</v>
      </c>
      <c r="AQ110">
        <v>1</v>
      </c>
      <c r="AR110">
        <v>1</v>
      </c>
      <c r="AS110" s="6">
        <v>991</v>
      </c>
      <c r="AT110">
        <v>36</v>
      </c>
      <c r="AU110">
        <v>26</v>
      </c>
      <c r="AV110">
        <v>6</v>
      </c>
      <c r="AW110">
        <v>234</v>
      </c>
      <c r="AX110">
        <v>31</v>
      </c>
      <c r="AY110">
        <v>1873</v>
      </c>
      <c r="AZ110">
        <v>242</v>
      </c>
      <c r="BA110">
        <v>835</v>
      </c>
      <c r="BB110">
        <v>40</v>
      </c>
      <c r="BC110">
        <v>15</v>
      </c>
      <c r="BD110">
        <v>174</v>
      </c>
      <c r="BE110">
        <v>135</v>
      </c>
      <c r="BF110" s="7">
        <v>3647</v>
      </c>
      <c r="BG110">
        <v>0</v>
      </c>
      <c r="BH110">
        <v>1</v>
      </c>
      <c r="BI110">
        <v>37</v>
      </c>
      <c r="BJ110">
        <v>1</v>
      </c>
      <c r="BK110">
        <v>6</v>
      </c>
      <c r="BL110" s="7">
        <v>45</v>
      </c>
      <c r="BM110">
        <v>1088</v>
      </c>
      <c r="BN110">
        <v>1913</v>
      </c>
      <c r="BO110">
        <v>259</v>
      </c>
      <c r="BP110">
        <v>206</v>
      </c>
      <c r="BQ110">
        <v>172</v>
      </c>
      <c r="BY110" s="8">
        <v>3638</v>
      </c>
      <c r="BZ110">
        <v>0</v>
      </c>
      <c r="CA110">
        <v>0</v>
      </c>
      <c r="CB110">
        <v>44</v>
      </c>
      <c r="CC110">
        <v>8</v>
      </c>
      <c r="CD110">
        <v>2</v>
      </c>
      <c r="CE110" s="8">
        <v>54</v>
      </c>
      <c r="CF110" s="20" t="s">
        <v>1451</v>
      </c>
      <c r="CG110" s="20" t="s">
        <v>1452</v>
      </c>
      <c r="CH110" s="20" t="s">
        <v>1453</v>
      </c>
      <c r="CI110" s="20" t="s">
        <v>1454</v>
      </c>
      <c r="CJ110" s="20" t="s">
        <v>1455</v>
      </c>
      <c r="CK110" s="20"/>
      <c r="CL110" s="20"/>
      <c r="CM110" s="20"/>
      <c r="CN110" s="20"/>
      <c r="CO110" s="20"/>
      <c r="CP110" s="20"/>
      <c r="CQ110" s="20"/>
    </row>
    <row r="111" spans="1:95">
      <c r="A111" s="22" t="s">
        <v>103</v>
      </c>
      <c r="B111" s="22" t="s">
        <v>141</v>
      </c>
      <c r="C111" s="22" t="s">
        <v>4</v>
      </c>
      <c r="D111" s="22" t="s">
        <v>105</v>
      </c>
      <c r="E111" s="22" t="s">
        <v>142</v>
      </c>
      <c r="F111" s="16">
        <v>4159</v>
      </c>
      <c r="G111" s="16">
        <v>9263</v>
      </c>
      <c r="H111" s="17">
        <v>0.44899060779445105</v>
      </c>
      <c r="I111" t="s">
        <v>1338</v>
      </c>
      <c r="J111">
        <v>1667</v>
      </c>
      <c r="K111">
        <v>1546</v>
      </c>
      <c r="L111">
        <v>242</v>
      </c>
      <c r="M111">
        <v>174</v>
      </c>
      <c r="N111">
        <v>184</v>
      </c>
      <c r="O111" s="12">
        <v>26</v>
      </c>
      <c r="P111">
        <v>41</v>
      </c>
      <c r="Q111">
        <v>52</v>
      </c>
      <c r="R111">
        <v>27</v>
      </c>
      <c r="S111">
        <v>12</v>
      </c>
      <c r="T111">
        <v>86</v>
      </c>
      <c r="U111">
        <v>10</v>
      </c>
      <c r="V111" s="6">
        <v>4067</v>
      </c>
      <c r="W111">
        <v>0</v>
      </c>
      <c r="X111">
        <v>0</v>
      </c>
      <c r="Y111">
        <v>28</v>
      </c>
      <c r="Z111">
        <v>21</v>
      </c>
      <c r="AA111">
        <v>40</v>
      </c>
      <c r="AB111" s="6">
        <v>89</v>
      </c>
      <c r="AC111">
        <v>503</v>
      </c>
      <c r="AD111">
        <v>423</v>
      </c>
      <c r="AE111">
        <v>856</v>
      </c>
      <c r="AF111">
        <v>511</v>
      </c>
      <c r="AG111">
        <v>438</v>
      </c>
      <c r="AH111">
        <v>54</v>
      </c>
      <c r="AI111">
        <v>101</v>
      </c>
      <c r="AJ111">
        <v>143</v>
      </c>
      <c r="AK111">
        <v>123</v>
      </c>
      <c r="AL111">
        <v>58</v>
      </c>
      <c r="AM111">
        <v>265</v>
      </c>
      <c r="AN111">
        <v>44</v>
      </c>
      <c r="AO111" s="6">
        <v>3519</v>
      </c>
      <c r="AP111">
        <v>548</v>
      </c>
      <c r="AQ111">
        <v>0</v>
      </c>
      <c r="AR111">
        <v>0</v>
      </c>
      <c r="AS111" s="6">
        <v>548</v>
      </c>
      <c r="AT111">
        <v>36</v>
      </c>
      <c r="AU111">
        <v>65</v>
      </c>
      <c r="AV111">
        <v>32</v>
      </c>
      <c r="AW111">
        <v>217</v>
      </c>
      <c r="AX111">
        <v>42</v>
      </c>
      <c r="AY111">
        <v>1296</v>
      </c>
      <c r="AZ111">
        <v>318</v>
      </c>
      <c r="BA111">
        <v>1546</v>
      </c>
      <c r="BB111">
        <v>37</v>
      </c>
      <c r="BC111">
        <v>20</v>
      </c>
      <c r="BD111">
        <v>348</v>
      </c>
      <c r="BE111">
        <v>136</v>
      </c>
      <c r="BF111" s="7">
        <v>4093</v>
      </c>
      <c r="BG111">
        <v>0</v>
      </c>
      <c r="BH111">
        <v>0</v>
      </c>
      <c r="BI111">
        <v>46</v>
      </c>
      <c r="BJ111">
        <v>4</v>
      </c>
      <c r="BK111">
        <v>16</v>
      </c>
      <c r="BL111" s="7">
        <v>66</v>
      </c>
      <c r="BM111">
        <v>1779</v>
      </c>
      <c r="BN111">
        <v>1371</v>
      </c>
      <c r="BO111">
        <v>317</v>
      </c>
      <c r="BP111">
        <v>235</v>
      </c>
      <c r="BQ111">
        <v>401</v>
      </c>
      <c r="BY111" s="8">
        <v>4103</v>
      </c>
      <c r="BZ111">
        <v>0</v>
      </c>
      <c r="CA111">
        <v>0</v>
      </c>
      <c r="CB111">
        <v>40</v>
      </c>
      <c r="CC111">
        <v>4</v>
      </c>
      <c r="CD111">
        <v>9</v>
      </c>
      <c r="CE111" s="8">
        <v>53</v>
      </c>
      <c r="CF111" s="20" t="s">
        <v>1451</v>
      </c>
      <c r="CG111" s="20" t="s">
        <v>1452</v>
      </c>
      <c r="CH111" s="20" t="s">
        <v>1453</v>
      </c>
      <c r="CI111" s="20" t="s">
        <v>1454</v>
      </c>
      <c r="CJ111" s="20" t="s">
        <v>1455</v>
      </c>
      <c r="CK111" s="20"/>
      <c r="CL111" s="20"/>
      <c r="CM111" s="20"/>
      <c r="CN111" s="20"/>
      <c r="CO111" s="20"/>
      <c r="CP111" s="20"/>
      <c r="CQ111" s="20"/>
    </row>
    <row r="112" spans="1:95">
      <c r="A112" s="22" t="s">
        <v>103</v>
      </c>
      <c r="B112" s="22" t="s">
        <v>143</v>
      </c>
      <c r="C112" s="22" t="s">
        <v>4</v>
      </c>
      <c r="D112" s="22" t="s">
        <v>105</v>
      </c>
      <c r="E112" s="22" t="s">
        <v>144</v>
      </c>
      <c r="F112" s="16">
        <v>3842</v>
      </c>
      <c r="G112" s="16">
        <v>8159</v>
      </c>
      <c r="H112" s="17">
        <v>0.47089104056869713</v>
      </c>
      <c r="I112" t="s">
        <v>1338</v>
      </c>
      <c r="J112">
        <v>1626</v>
      </c>
      <c r="K112">
        <v>1382</v>
      </c>
      <c r="L112">
        <v>229</v>
      </c>
      <c r="M112">
        <v>199</v>
      </c>
      <c r="N112">
        <v>69</v>
      </c>
      <c r="O112" s="12">
        <v>14</v>
      </c>
      <c r="P112">
        <v>27</v>
      </c>
      <c r="Q112">
        <v>13</v>
      </c>
      <c r="R112">
        <v>30</v>
      </c>
      <c r="S112">
        <v>14</v>
      </c>
      <c r="T112">
        <v>153</v>
      </c>
      <c r="U112">
        <v>28</v>
      </c>
      <c r="V112" s="6">
        <v>3784</v>
      </c>
      <c r="W112">
        <v>0</v>
      </c>
      <c r="X112">
        <v>0</v>
      </c>
      <c r="Y112">
        <v>10</v>
      </c>
      <c r="Z112">
        <v>11</v>
      </c>
      <c r="AA112">
        <v>37</v>
      </c>
      <c r="AB112" s="6">
        <v>58</v>
      </c>
      <c r="AC112">
        <v>493</v>
      </c>
      <c r="AD112">
        <v>362</v>
      </c>
      <c r="AE112">
        <v>836</v>
      </c>
      <c r="AF112">
        <v>507</v>
      </c>
      <c r="AG112">
        <v>202</v>
      </c>
      <c r="AH112">
        <v>26</v>
      </c>
      <c r="AI112">
        <v>129</v>
      </c>
      <c r="AJ112">
        <v>62</v>
      </c>
      <c r="AK112">
        <v>114</v>
      </c>
      <c r="AL112">
        <v>51</v>
      </c>
      <c r="AM112">
        <v>426</v>
      </c>
      <c r="AN112">
        <v>30</v>
      </c>
      <c r="AO112" s="6">
        <v>3238</v>
      </c>
      <c r="AP112">
        <v>542</v>
      </c>
      <c r="AQ112">
        <v>2</v>
      </c>
      <c r="AR112">
        <v>2</v>
      </c>
      <c r="AS112" s="6">
        <v>546</v>
      </c>
      <c r="AT112">
        <v>45</v>
      </c>
      <c r="AU112">
        <v>34</v>
      </c>
      <c r="AV112">
        <v>21</v>
      </c>
      <c r="AW112">
        <v>247</v>
      </c>
      <c r="AX112">
        <v>21</v>
      </c>
      <c r="AY112">
        <v>1209</v>
      </c>
      <c r="AZ112">
        <v>334</v>
      </c>
      <c r="BA112">
        <v>1468</v>
      </c>
      <c r="BB112">
        <v>36</v>
      </c>
      <c r="BC112">
        <v>6</v>
      </c>
      <c r="BD112">
        <v>133</v>
      </c>
      <c r="BE112">
        <v>254</v>
      </c>
      <c r="BF112" s="7">
        <v>3808</v>
      </c>
      <c r="BG112">
        <v>0</v>
      </c>
      <c r="BH112">
        <v>0</v>
      </c>
      <c r="BI112">
        <v>24</v>
      </c>
      <c r="BJ112">
        <v>3</v>
      </c>
      <c r="BK112">
        <v>5</v>
      </c>
      <c r="BL112" s="7">
        <v>32</v>
      </c>
      <c r="BM112">
        <v>1791</v>
      </c>
      <c r="BN112">
        <v>1243</v>
      </c>
      <c r="BO112">
        <v>349</v>
      </c>
      <c r="BP112">
        <v>265</v>
      </c>
      <c r="BQ112">
        <v>148</v>
      </c>
      <c r="BY112" s="8">
        <v>3796</v>
      </c>
      <c r="BZ112">
        <v>0</v>
      </c>
      <c r="CA112">
        <v>0</v>
      </c>
      <c r="CB112">
        <v>33</v>
      </c>
      <c r="CC112">
        <v>5</v>
      </c>
      <c r="CD112">
        <v>6</v>
      </c>
      <c r="CE112" s="8">
        <v>44</v>
      </c>
      <c r="CF112" s="20" t="s">
        <v>1451</v>
      </c>
      <c r="CG112" s="20" t="s">
        <v>1452</v>
      </c>
      <c r="CH112" s="20" t="s">
        <v>1453</v>
      </c>
      <c r="CI112" s="20" t="s">
        <v>1454</v>
      </c>
      <c r="CJ112" s="20" t="s">
        <v>1455</v>
      </c>
      <c r="CK112" s="20"/>
      <c r="CL112" s="20"/>
      <c r="CM112" s="20"/>
      <c r="CN112" s="20"/>
      <c r="CO112" s="20"/>
      <c r="CP112" s="20"/>
      <c r="CQ112" s="20"/>
    </row>
    <row r="113" spans="1:95">
      <c r="A113" s="22" t="s">
        <v>103</v>
      </c>
      <c r="B113" s="22" t="s">
        <v>145</v>
      </c>
      <c r="C113" s="22" t="s">
        <v>4</v>
      </c>
      <c r="D113" s="22" t="s">
        <v>105</v>
      </c>
      <c r="E113" s="22" t="s">
        <v>146</v>
      </c>
      <c r="F113" s="16">
        <v>3255</v>
      </c>
      <c r="G113" s="16">
        <v>8332</v>
      </c>
      <c r="H113" s="17">
        <v>0.39066250600096014</v>
      </c>
      <c r="I113" t="s">
        <v>1339</v>
      </c>
      <c r="J113">
        <v>1212</v>
      </c>
      <c r="K113">
        <v>1511</v>
      </c>
      <c r="L113">
        <v>97</v>
      </c>
      <c r="M113">
        <v>85</v>
      </c>
      <c r="N113">
        <v>93</v>
      </c>
      <c r="O113" s="12">
        <v>15</v>
      </c>
      <c r="P113">
        <v>44</v>
      </c>
      <c r="Q113">
        <v>24</v>
      </c>
      <c r="R113">
        <v>33</v>
      </c>
      <c r="S113">
        <v>5</v>
      </c>
      <c r="T113">
        <v>40</v>
      </c>
      <c r="U113">
        <v>36</v>
      </c>
      <c r="V113" s="6">
        <v>3195</v>
      </c>
      <c r="W113">
        <v>0</v>
      </c>
      <c r="X113">
        <v>0</v>
      </c>
      <c r="Y113">
        <v>16</v>
      </c>
      <c r="Z113">
        <v>15</v>
      </c>
      <c r="AA113">
        <v>29</v>
      </c>
      <c r="AB113" s="6">
        <v>60</v>
      </c>
      <c r="AC113">
        <v>396</v>
      </c>
      <c r="AD113">
        <v>390</v>
      </c>
      <c r="AE113">
        <v>421</v>
      </c>
      <c r="AF113">
        <v>304</v>
      </c>
      <c r="AG113">
        <v>234</v>
      </c>
      <c r="AH113">
        <v>30</v>
      </c>
      <c r="AI113">
        <v>158</v>
      </c>
      <c r="AJ113">
        <v>79</v>
      </c>
      <c r="AK113">
        <v>109</v>
      </c>
      <c r="AL113">
        <v>55</v>
      </c>
      <c r="AM113">
        <v>230</v>
      </c>
      <c r="AN113">
        <v>31</v>
      </c>
      <c r="AO113" s="6">
        <v>2437</v>
      </c>
      <c r="AP113">
        <v>756</v>
      </c>
      <c r="AQ113">
        <v>0</v>
      </c>
      <c r="AR113">
        <v>2</v>
      </c>
      <c r="AS113" s="6">
        <v>758</v>
      </c>
      <c r="AT113">
        <v>17</v>
      </c>
      <c r="AU113">
        <v>40</v>
      </c>
      <c r="AV113">
        <v>18</v>
      </c>
      <c r="AW113">
        <v>102</v>
      </c>
      <c r="AX113">
        <v>20</v>
      </c>
      <c r="AY113">
        <v>1371</v>
      </c>
      <c r="AZ113">
        <v>144</v>
      </c>
      <c r="BA113">
        <v>1202</v>
      </c>
      <c r="BB113">
        <v>44</v>
      </c>
      <c r="BC113">
        <v>14</v>
      </c>
      <c r="BD113">
        <v>164</v>
      </c>
      <c r="BE113">
        <v>80</v>
      </c>
      <c r="BF113" s="7">
        <v>3216</v>
      </c>
      <c r="BG113">
        <v>0</v>
      </c>
      <c r="BH113">
        <v>0</v>
      </c>
      <c r="BI113">
        <v>32</v>
      </c>
      <c r="BJ113">
        <v>1</v>
      </c>
      <c r="BK113">
        <v>6</v>
      </c>
      <c r="BL113" s="7">
        <v>39</v>
      </c>
      <c r="BM113">
        <v>1551</v>
      </c>
      <c r="BN113">
        <v>1232</v>
      </c>
      <c r="BO113">
        <v>152</v>
      </c>
      <c r="BP113">
        <v>116</v>
      </c>
      <c r="BQ113">
        <v>153</v>
      </c>
      <c r="BY113" s="8">
        <v>3204</v>
      </c>
      <c r="BZ113">
        <v>0</v>
      </c>
      <c r="CA113">
        <v>0</v>
      </c>
      <c r="CB113">
        <v>41</v>
      </c>
      <c r="CC113">
        <v>4</v>
      </c>
      <c r="CD113">
        <v>6</v>
      </c>
      <c r="CE113" s="8">
        <v>51</v>
      </c>
      <c r="CF113" s="20" t="s">
        <v>1451</v>
      </c>
      <c r="CG113" s="20" t="s">
        <v>1452</v>
      </c>
      <c r="CH113" s="20" t="s">
        <v>1453</v>
      </c>
      <c r="CI113" s="20" t="s">
        <v>1454</v>
      </c>
      <c r="CJ113" s="20" t="s">
        <v>1455</v>
      </c>
      <c r="CK113" s="20"/>
      <c r="CL113" s="20"/>
      <c r="CM113" s="20"/>
      <c r="CN113" s="20"/>
      <c r="CO113" s="20"/>
      <c r="CP113" s="20"/>
      <c r="CQ113" s="20"/>
    </row>
    <row r="114" spans="1:95">
      <c r="A114" s="22" t="s">
        <v>103</v>
      </c>
      <c r="B114" s="22" t="s">
        <v>147</v>
      </c>
      <c r="C114" s="22" t="s">
        <v>4</v>
      </c>
      <c r="D114" s="22" t="s">
        <v>105</v>
      </c>
      <c r="E114" s="22" t="s">
        <v>148</v>
      </c>
      <c r="F114" s="16">
        <v>4216</v>
      </c>
      <c r="G114" s="16">
        <v>9440</v>
      </c>
      <c r="H114" s="17">
        <v>0.44661016949152543</v>
      </c>
      <c r="I114" t="s">
        <v>1338</v>
      </c>
      <c r="J114">
        <v>1875</v>
      </c>
      <c r="K114">
        <v>1450</v>
      </c>
      <c r="L114">
        <v>304</v>
      </c>
      <c r="M114">
        <v>146</v>
      </c>
      <c r="N114">
        <v>103</v>
      </c>
      <c r="O114" s="12">
        <v>17</v>
      </c>
      <c r="P114">
        <v>41</v>
      </c>
      <c r="Q114">
        <v>23</v>
      </c>
      <c r="R114">
        <v>31</v>
      </c>
      <c r="S114">
        <v>8</v>
      </c>
      <c r="T114">
        <v>126</v>
      </c>
      <c r="U114">
        <v>21</v>
      </c>
      <c r="V114" s="6">
        <v>4145</v>
      </c>
      <c r="W114">
        <v>0</v>
      </c>
      <c r="X114">
        <v>0</v>
      </c>
      <c r="Y114">
        <v>20</v>
      </c>
      <c r="Z114">
        <v>20</v>
      </c>
      <c r="AA114">
        <v>30</v>
      </c>
      <c r="AB114" s="6">
        <v>70</v>
      </c>
      <c r="AC114">
        <v>591</v>
      </c>
      <c r="AD114">
        <v>395</v>
      </c>
      <c r="AE114">
        <v>861</v>
      </c>
      <c r="AF114">
        <v>465</v>
      </c>
      <c r="AG114">
        <v>296</v>
      </c>
      <c r="AH114">
        <v>32</v>
      </c>
      <c r="AI114">
        <v>155</v>
      </c>
      <c r="AJ114">
        <v>70</v>
      </c>
      <c r="AK114">
        <v>109</v>
      </c>
      <c r="AL114">
        <v>53</v>
      </c>
      <c r="AM114">
        <v>450</v>
      </c>
      <c r="AN114">
        <v>47</v>
      </c>
      <c r="AO114" s="6">
        <v>3524</v>
      </c>
      <c r="AP114">
        <v>620</v>
      </c>
      <c r="AQ114">
        <v>1</v>
      </c>
      <c r="AR114">
        <v>0</v>
      </c>
      <c r="AS114" s="6">
        <v>621</v>
      </c>
      <c r="AT114">
        <v>44</v>
      </c>
      <c r="AU114">
        <v>34</v>
      </c>
      <c r="AV114">
        <v>14</v>
      </c>
      <c r="AW114">
        <v>199</v>
      </c>
      <c r="AX114">
        <v>29</v>
      </c>
      <c r="AY114">
        <v>1245</v>
      </c>
      <c r="AZ114">
        <v>407</v>
      </c>
      <c r="BA114">
        <v>1649</v>
      </c>
      <c r="BB114">
        <v>58</v>
      </c>
      <c r="BC114">
        <v>18</v>
      </c>
      <c r="BD114">
        <v>214</v>
      </c>
      <c r="BE114">
        <v>234</v>
      </c>
      <c r="BF114" s="7">
        <v>4145</v>
      </c>
      <c r="BG114">
        <v>0</v>
      </c>
      <c r="BH114">
        <v>0</v>
      </c>
      <c r="BI114">
        <v>51</v>
      </c>
      <c r="BJ114">
        <v>4</v>
      </c>
      <c r="BK114">
        <v>16</v>
      </c>
      <c r="BL114" s="7">
        <v>71</v>
      </c>
      <c r="BM114">
        <v>2018</v>
      </c>
      <c r="BN114">
        <v>1277</v>
      </c>
      <c r="BO114">
        <v>427</v>
      </c>
      <c r="BP114">
        <v>202</v>
      </c>
      <c r="BQ114">
        <v>234</v>
      </c>
      <c r="BY114" s="8">
        <v>4158</v>
      </c>
      <c r="BZ114">
        <v>0</v>
      </c>
      <c r="CA114">
        <v>0</v>
      </c>
      <c r="CB114">
        <v>45</v>
      </c>
      <c r="CC114">
        <v>3</v>
      </c>
      <c r="CD114">
        <v>7</v>
      </c>
      <c r="CE114" s="8">
        <v>55</v>
      </c>
      <c r="CF114" s="20" t="s">
        <v>1451</v>
      </c>
      <c r="CG114" s="20" t="s">
        <v>1452</v>
      </c>
      <c r="CH114" s="20" t="s">
        <v>1453</v>
      </c>
      <c r="CI114" s="20" t="s">
        <v>1454</v>
      </c>
      <c r="CJ114" s="20" t="s">
        <v>1455</v>
      </c>
      <c r="CK114" s="20"/>
      <c r="CL114" s="20"/>
      <c r="CM114" s="20"/>
      <c r="CN114" s="20"/>
      <c r="CO114" s="20"/>
      <c r="CP114" s="20"/>
      <c r="CQ114" s="20"/>
    </row>
    <row r="115" spans="1:95">
      <c r="A115" s="22" t="s">
        <v>149</v>
      </c>
      <c r="B115" s="22" t="s">
        <v>150</v>
      </c>
      <c r="C115" s="22" t="s">
        <v>4</v>
      </c>
      <c r="D115" s="22" t="s">
        <v>105</v>
      </c>
      <c r="E115" s="22" t="s">
        <v>151</v>
      </c>
      <c r="F115" s="16">
        <v>3122</v>
      </c>
      <c r="G115" s="16">
        <v>7319</v>
      </c>
      <c r="H115" s="17">
        <v>0.42656100560185817</v>
      </c>
      <c r="I115" t="s">
        <v>1338</v>
      </c>
      <c r="J115">
        <v>1231</v>
      </c>
      <c r="K115">
        <v>1185</v>
      </c>
      <c r="L115">
        <v>232</v>
      </c>
      <c r="M115">
        <v>217</v>
      </c>
      <c r="N115">
        <v>53</v>
      </c>
      <c r="O115" s="12">
        <v>5</v>
      </c>
      <c r="P115">
        <v>29</v>
      </c>
      <c r="Q115">
        <v>5</v>
      </c>
      <c r="R115">
        <v>26</v>
      </c>
      <c r="S115">
        <v>3</v>
      </c>
      <c r="T115">
        <v>88</v>
      </c>
      <c r="U115">
        <v>3</v>
      </c>
      <c r="V115" s="6">
        <v>3077</v>
      </c>
      <c r="W115">
        <v>0</v>
      </c>
      <c r="X115">
        <v>0</v>
      </c>
      <c r="Y115">
        <v>7</v>
      </c>
      <c r="Z115">
        <v>6</v>
      </c>
      <c r="AA115">
        <v>32</v>
      </c>
      <c r="AB115" s="6">
        <v>45</v>
      </c>
      <c r="AC115">
        <v>413</v>
      </c>
      <c r="AD115">
        <v>254</v>
      </c>
      <c r="AE115">
        <v>599</v>
      </c>
      <c r="AF115">
        <v>475</v>
      </c>
      <c r="AG115">
        <v>135</v>
      </c>
      <c r="AH115">
        <v>18</v>
      </c>
      <c r="AI115">
        <v>75</v>
      </c>
      <c r="AJ115">
        <v>28</v>
      </c>
      <c r="AK115">
        <v>104</v>
      </c>
      <c r="AL115">
        <v>25</v>
      </c>
      <c r="AM115">
        <v>334</v>
      </c>
      <c r="AN115">
        <v>35</v>
      </c>
      <c r="AO115" s="6">
        <v>2495</v>
      </c>
      <c r="AP115">
        <v>580</v>
      </c>
      <c r="AQ115">
        <v>1</v>
      </c>
      <c r="AR115">
        <v>1</v>
      </c>
      <c r="AS115" s="6">
        <v>582</v>
      </c>
      <c r="AT115">
        <v>47</v>
      </c>
      <c r="AU115">
        <v>9</v>
      </c>
      <c r="AV115">
        <v>10</v>
      </c>
      <c r="AW115">
        <v>310</v>
      </c>
      <c r="AX115">
        <v>12</v>
      </c>
      <c r="AY115">
        <v>1039</v>
      </c>
      <c r="AZ115">
        <v>348</v>
      </c>
      <c r="BA115">
        <v>980</v>
      </c>
      <c r="BB115">
        <v>30</v>
      </c>
      <c r="BC115">
        <v>16</v>
      </c>
      <c r="BD115">
        <v>96</v>
      </c>
      <c r="BE115">
        <v>192</v>
      </c>
      <c r="BF115" s="7">
        <v>3089</v>
      </c>
      <c r="BG115">
        <v>0</v>
      </c>
      <c r="BH115">
        <v>0</v>
      </c>
      <c r="BI115">
        <v>23</v>
      </c>
      <c r="BJ115">
        <v>1</v>
      </c>
      <c r="BK115">
        <v>8</v>
      </c>
      <c r="BL115" s="7">
        <v>32</v>
      </c>
      <c r="BM115">
        <v>1130</v>
      </c>
      <c r="BN115">
        <v>1099</v>
      </c>
      <c r="BO115">
        <v>383</v>
      </c>
      <c r="BP115">
        <v>360</v>
      </c>
      <c r="BQ115">
        <v>107</v>
      </c>
      <c r="BY115" s="8">
        <v>3079</v>
      </c>
      <c r="BZ115">
        <v>0</v>
      </c>
      <c r="CA115">
        <v>0</v>
      </c>
      <c r="CB115">
        <v>33</v>
      </c>
      <c r="CC115">
        <v>1</v>
      </c>
      <c r="CD115">
        <v>5</v>
      </c>
      <c r="CE115" s="8">
        <v>39</v>
      </c>
      <c r="CF115" s="20" t="s">
        <v>1451</v>
      </c>
      <c r="CG115" s="20" t="s">
        <v>1452</v>
      </c>
      <c r="CH115" s="20" t="s">
        <v>1453</v>
      </c>
      <c r="CI115" s="20" t="s">
        <v>1454</v>
      </c>
      <c r="CJ115" s="20" t="s">
        <v>1455</v>
      </c>
      <c r="CK115" s="20"/>
      <c r="CL115" s="20"/>
      <c r="CM115" s="20"/>
      <c r="CN115" s="20"/>
      <c r="CO115" s="20"/>
      <c r="CP115" s="20"/>
      <c r="CQ115" s="20"/>
    </row>
    <row r="116" spans="1:95">
      <c r="A116" s="22" t="s">
        <v>149</v>
      </c>
      <c r="B116" s="22" t="s">
        <v>152</v>
      </c>
      <c r="C116" s="22" t="s">
        <v>4</v>
      </c>
      <c r="D116" s="22" t="s">
        <v>105</v>
      </c>
      <c r="E116" s="22" t="s">
        <v>153</v>
      </c>
      <c r="F116" s="16">
        <v>2144</v>
      </c>
      <c r="G116" s="16">
        <v>5473</v>
      </c>
      <c r="H116" s="17">
        <v>0.39174127535172665</v>
      </c>
      <c r="I116" t="s">
        <v>1338</v>
      </c>
      <c r="J116">
        <v>1097</v>
      </c>
      <c r="K116">
        <v>517</v>
      </c>
      <c r="L116">
        <v>205</v>
      </c>
      <c r="M116">
        <v>107</v>
      </c>
      <c r="N116">
        <v>50</v>
      </c>
      <c r="O116" s="12">
        <v>7</v>
      </c>
      <c r="P116">
        <v>31</v>
      </c>
      <c r="Q116">
        <v>8</v>
      </c>
      <c r="R116">
        <v>20</v>
      </c>
      <c r="S116">
        <v>4</v>
      </c>
      <c r="T116">
        <v>46</v>
      </c>
      <c r="U116">
        <v>6</v>
      </c>
      <c r="V116" s="6">
        <v>2098</v>
      </c>
      <c r="W116">
        <v>0</v>
      </c>
      <c r="X116">
        <v>1</v>
      </c>
      <c r="Y116">
        <v>15</v>
      </c>
      <c r="Z116">
        <v>4</v>
      </c>
      <c r="AA116">
        <v>25</v>
      </c>
      <c r="AB116" s="6">
        <v>45</v>
      </c>
      <c r="AC116">
        <v>359</v>
      </c>
      <c r="AD116">
        <v>136</v>
      </c>
      <c r="AE116">
        <v>500</v>
      </c>
      <c r="AF116">
        <v>264</v>
      </c>
      <c r="AG116">
        <v>109</v>
      </c>
      <c r="AH116">
        <v>19</v>
      </c>
      <c r="AI116">
        <v>87</v>
      </c>
      <c r="AJ116">
        <v>29</v>
      </c>
      <c r="AK116">
        <v>66</v>
      </c>
      <c r="AL116">
        <v>14</v>
      </c>
      <c r="AM116">
        <v>196</v>
      </c>
      <c r="AN116">
        <v>21</v>
      </c>
      <c r="AO116" s="6">
        <v>1800</v>
      </c>
      <c r="AP116">
        <v>296</v>
      </c>
      <c r="AQ116">
        <v>1</v>
      </c>
      <c r="AR116">
        <v>1</v>
      </c>
      <c r="AS116" s="6">
        <v>298</v>
      </c>
      <c r="AT116">
        <v>17</v>
      </c>
      <c r="AU116">
        <v>18</v>
      </c>
      <c r="AV116">
        <v>8</v>
      </c>
      <c r="AW116">
        <v>170</v>
      </c>
      <c r="AX116">
        <v>20</v>
      </c>
      <c r="AY116">
        <v>429</v>
      </c>
      <c r="AZ116">
        <v>295</v>
      </c>
      <c r="BA116">
        <v>934</v>
      </c>
      <c r="BB116">
        <v>20</v>
      </c>
      <c r="BC116">
        <v>21</v>
      </c>
      <c r="BD116">
        <v>88</v>
      </c>
      <c r="BE116">
        <v>94</v>
      </c>
      <c r="BF116" s="7">
        <v>2114</v>
      </c>
      <c r="BG116">
        <v>0</v>
      </c>
      <c r="BH116">
        <v>0</v>
      </c>
      <c r="BI116">
        <v>19</v>
      </c>
      <c r="BJ116">
        <v>3</v>
      </c>
      <c r="BK116">
        <v>7</v>
      </c>
      <c r="BL116" s="7">
        <v>29</v>
      </c>
      <c r="BM116">
        <v>1038</v>
      </c>
      <c r="BN116">
        <v>441</v>
      </c>
      <c r="BO116">
        <v>348</v>
      </c>
      <c r="BP116">
        <v>173</v>
      </c>
      <c r="BQ116">
        <v>110</v>
      </c>
      <c r="BY116" s="8">
        <v>2110</v>
      </c>
      <c r="BZ116">
        <v>0</v>
      </c>
      <c r="CA116">
        <v>1</v>
      </c>
      <c r="CB116">
        <v>27</v>
      </c>
      <c r="CC116">
        <v>3</v>
      </c>
      <c r="CD116">
        <v>3</v>
      </c>
      <c r="CE116" s="8">
        <v>34</v>
      </c>
      <c r="CF116" s="20" t="s">
        <v>1451</v>
      </c>
      <c r="CG116" s="20" t="s">
        <v>1452</v>
      </c>
      <c r="CH116" s="20" t="s">
        <v>1453</v>
      </c>
      <c r="CI116" s="20" t="s">
        <v>1454</v>
      </c>
      <c r="CJ116" s="20" t="s">
        <v>1455</v>
      </c>
      <c r="CK116" s="20"/>
      <c r="CL116" s="20"/>
      <c r="CM116" s="20"/>
      <c r="CN116" s="20"/>
      <c r="CO116" s="20"/>
      <c r="CP116" s="20"/>
      <c r="CQ116" s="20"/>
    </row>
    <row r="117" spans="1:95">
      <c r="A117" s="22" t="s">
        <v>149</v>
      </c>
      <c r="B117" s="22" t="s">
        <v>154</v>
      </c>
      <c r="C117" s="22" t="s">
        <v>16</v>
      </c>
      <c r="D117" s="22" t="s">
        <v>105</v>
      </c>
      <c r="E117" s="22" t="s">
        <v>155</v>
      </c>
      <c r="F117" s="16">
        <v>14789</v>
      </c>
      <c r="G117" s="16">
        <v>21483</v>
      </c>
      <c r="H117" s="17">
        <v>0.68840478517897874</v>
      </c>
      <c r="I117" t="s">
        <v>1338</v>
      </c>
      <c r="J117">
        <v>5970</v>
      </c>
      <c r="K117">
        <v>5803</v>
      </c>
      <c r="L117">
        <v>861</v>
      </c>
      <c r="M117">
        <v>842</v>
      </c>
      <c r="N117">
        <v>342</v>
      </c>
      <c r="O117" s="12">
        <v>34</v>
      </c>
      <c r="P117">
        <v>200</v>
      </c>
      <c r="Q117">
        <v>140</v>
      </c>
      <c r="R117">
        <v>87</v>
      </c>
      <c r="S117">
        <v>12</v>
      </c>
      <c r="T117">
        <v>318</v>
      </c>
      <c r="U117">
        <v>32</v>
      </c>
      <c r="V117" s="6">
        <v>14641</v>
      </c>
      <c r="W117">
        <v>0</v>
      </c>
      <c r="X117">
        <v>9</v>
      </c>
      <c r="Y117">
        <v>48</v>
      </c>
      <c r="Z117">
        <v>24</v>
      </c>
      <c r="AA117">
        <v>67</v>
      </c>
      <c r="AB117" s="6">
        <v>148</v>
      </c>
      <c r="AC117">
        <v>2008</v>
      </c>
      <c r="AD117">
        <v>1203</v>
      </c>
      <c r="AE117">
        <v>3022</v>
      </c>
      <c r="AF117">
        <v>2569</v>
      </c>
      <c r="AG117">
        <v>940</v>
      </c>
      <c r="AH117">
        <v>134</v>
      </c>
      <c r="AI117">
        <v>637</v>
      </c>
      <c r="AJ117">
        <v>368</v>
      </c>
      <c r="AK117">
        <v>368</v>
      </c>
      <c r="AL117">
        <v>143</v>
      </c>
      <c r="AM117">
        <v>1315</v>
      </c>
      <c r="AN117">
        <v>156</v>
      </c>
      <c r="AO117" s="6">
        <v>12863</v>
      </c>
      <c r="AP117">
        <v>1767</v>
      </c>
      <c r="AQ117">
        <v>3</v>
      </c>
      <c r="AR117">
        <v>8</v>
      </c>
      <c r="AS117" s="6">
        <v>1778</v>
      </c>
      <c r="AT117">
        <v>148</v>
      </c>
      <c r="AU117">
        <v>171</v>
      </c>
      <c r="AV117">
        <v>38</v>
      </c>
      <c r="AW117">
        <v>1115</v>
      </c>
      <c r="AX117">
        <v>64</v>
      </c>
      <c r="AY117">
        <v>5234</v>
      </c>
      <c r="AZ117">
        <v>1209</v>
      </c>
      <c r="BA117">
        <v>5289</v>
      </c>
      <c r="BB117">
        <v>232</v>
      </c>
      <c r="BC117">
        <v>78</v>
      </c>
      <c r="BD117">
        <v>534</v>
      </c>
      <c r="BE117">
        <v>519</v>
      </c>
      <c r="BF117" s="7">
        <v>14631</v>
      </c>
      <c r="BG117">
        <v>0</v>
      </c>
      <c r="BH117">
        <v>4</v>
      </c>
      <c r="BI117">
        <v>49</v>
      </c>
      <c r="BJ117">
        <v>9</v>
      </c>
      <c r="BK117">
        <v>29</v>
      </c>
      <c r="BL117" s="7">
        <v>91</v>
      </c>
      <c r="BM117">
        <v>5982</v>
      </c>
      <c r="BN117">
        <v>5395</v>
      </c>
      <c r="BO117">
        <v>1396</v>
      </c>
      <c r="BP117">
        <v>1207</v>
      </c>
      <c r="BQ117">
        <v>652</v>
      </c>
      <c r="BY117" s="8">
        <v>14632</v>
      </c>
      <c r="BZ117">
        <v>0</v>
      </c>
      <c r="CA117">
        <v>4</v>
      </c>
      <c r="CB117">
        <v>54</v>
      </c>
      <c r="CC117">
        <v>15</v>
      </c>
      <c r="CD117">
        <v>9</v>
      </c>
      <c r="CE117" s="8">
        <v>82</v>
      </c>
      <c r="CF117" s="20" t="s">
        <v>1451</v>
      </c>
      <c r="CG117" s="20" t="s">
        <v>1452</v>
      </c>
      <c r="CH117" s="20" t="s">
        <v>1453</v>
      </c>
      <c r="CI117" s="20" t="s">
        <v>1454</v>
      </c>
      <c r="CJ117" s="20" t="s">
        <v>1455</v>
      </c>
      <c r="CK117" s="20"/>
      <c r="CL117" s="20"/>
      <c r="CM117" s="20"/>
      <c r="CN117" s="20"/>
      <c r="CO117" s="20"/>
      <c r="CP117" s="20"/>
      <c r="CQ117" s="20"/>
    </row>
    <row r="118" spans="1:95">
      <c r="A118" s="22" t="s">
        <v>149</v>
      </c>
      <c r="B118" s="22" t="s">
        <v>156</v>
      </c>
      <c r="C118" s="22" t="s">
        <v>4</v>
      </c>
      <c r="D118" s="22" t="s">
        <v>105</v>
      </c>
      <c r="E118" s="22" t="s">
        <v>157</v>
      </c>
      <c r="F118" s="16">
        <v>3433</v>
      </c>
      <c r="G118" s="16">
        <v>7947</v>
      </c>
      <c r="H118" s="17">
        <v>0.43198691330061656</v>
      </c>
      <c r="I118" t="s">
        <v>1338</v>
      </c>
      <c r="J118">
        <v>1750</v>
      </c>
      <c r="K118">
        <v>846</v>
      </c>
      <c r="L118">
        <v>370</v>
      </c>
      <c r="M118">
        <v>132</v>
      </c>
      <c r="N118">
        <v>48</v>
      </c>
      <c r="O118" s="12">
        <v>10</v>
      </c>
      <c r="P118">
        <v>39</v>
      </c>
      <c r="Q118">
        <v>13</v>
      </c>
      <c r="R118">
        <v>28</v>
      </c>
      <c r="S118">
        <v>9</v>
      </c>
      <c r="T118">
        <v>104</v>
      </c>
      <c r="U118">
        <v>4</v>
      </c>
      <c r="V118" s="6">
        <v>3353</v>
      </c>
      <c r="W118">
        <v>0</v>
      </c>
      <c r="X118">
        <v>0</v>
      </c>
      <c r="Y118">
        <v>12</v>
      </c>
      <c r="Z118">
        <v>10</v>
      </c>
      <c r="AA118">
        <v>58</v>
      </c>
      <c r="AB118" s="6">
        <v>80</v>
      </c>
      <c r="AC118">
        <v>531</v>
      </c>
      <c r="AD118">
        <v>234</v>
      </c>
      <c r="AE118">
        <v>930</v>
      </c>
      <c r="AF118">
        <v>423</v>
      </c>
      <c r="AG118">
        <v>135</v>
      </c>
      <c r="AH118">
        <v>16</v>
      </c>
      <c r="AI118">
        <v>133</v>
      </c>
      <c r="AJ118">
        <v>39</v>
      </c>
      <c r="AK118">
        <v>127</v>
      </c>
      <c r="AL118">
        <v>34</v>
      </c>
      <c r="AM118">
        <v>351</v>
      </c>
      <c r="AN118">
        <v>29</v>
      </c>
      <c r="AO118" s="6">
        <v>2982</v>
      </c>
      <c r="AP118">
        <v>367</v>
      </c>
      <c r="AQ118">
        <v>1</v>
      </c>
      <c r="AR118">
        <v>3</v>
      </c>
      <c r="AS118" s="6">
        <v>371</v>
      </c>
      <c r="AT118">
        <v>43</v>
      </c>
      <c r="AU118">
        <v>21</v>
      </c>
      <c r="AV118">
        <v>11</v>
      </c>
      <c r="AW118">
        <v>207</v>
      </c>
      <c r="AX118">
        <v>17</v>
      </c>
      <c r="AY118">
        <v>743</v>
      </c>
      <c r="AZ118">
        <v>505</v>
      </c>
      <c r="BA118">
        <v>1501</v>
      </c>
      <c r="BB118">
        <v>49</v>
      </c>
      <c r="BC118">
        <v>9</v>
      </c>
      <c r="BD118">
        <v>106</v>
      </c>
      <c r="BE118">
        <v>188</v>
      </c>
      <c r="BF118" s="7">
        <v>3400</v>
      </c>
      <c r="BG118">
        <v>0</v>
      </c>
      <c r="BH118">
        <v>0</v>
      </c>
      <c r="BI118">
        <v>19</v>
      </c>
      <c r="BJ118">
        <v>0</v>
      </c>
      <c r="BK118">
        <v>11</v>
      </c>
      <c r="BL118" s="7">
        <v>30</v>
      </c>
      <c r="BM118">
        <v>1715</v>
      </c>
      <c r="BN118">
        <v>749</v>
      </c>
      <c r="BO118">
        <v>576</v>
      </c>
      <c r="BP118">
        <v>239</v>
      </c>
      <c r="BQ118">
        <v>117</v>
      </c>
      <c r="BY118" s="8">
        <v>3396</v>
      </c>
      <c r="BZ118">
        <v>0</v>
      </c>
      <c r="CA118">
        <v>0</v>
      </c>
      <c r="CB118">
        <v>28</v>
      </c>
      <c r="CC118">
        <v>2</v>
      </c>
      <c r="CD118">
        <v>6</v>
      </c>
      <c r="CE118" s="8">
        <v>36</v>
      </c>
      <c r="CF118" s="20" t="s">
        <v>1451</v>
      </c>
      <c r="CG118" s="20" t="s">
        <v>1452</v>
      </c>
      <c r="CH118" s="20" t="s">
        <v>1453</v>
      </c>
      <c r="CI118" s="20" t="s">
        <v>1454</v>
      </c>
      <c r="CJ118" s="20" t="s">
        <v>1455</v>
      </c>
      <c r="CK118" s="20"/>
      <c r="CL118" s="20"/>
      <c r="CM118" s="20"/>
      <c r="CN118" s="20"/>
      <c r="CO118" s="20"/>
      <c r="CP118" s="20"/>
      <c r="CQ118" s="20"/>
    </row>
    <row r="119" spans="1:95">
      <c r="A119" s="22" t="s">
        <v>149</v>
      </c>
      <c r="B119" s="22" t="s">
        <v>158</v>
      </c>
      <c r="C119" s="22" t="s">
        <v>4</v>
      </c>
      <c r="D119" s="22" t="s">
        <v>105</v>
      </c>
      <c r="E119" s="22" t="s">
        <v>159</v>
      </c>
      <c r="F119" s="16">
        <v>3354</v>
      </c>
      <c r="G119" s="16">
        <v>7721</v>
      </c>
      <c r="H119" s="17">
        <v>0.43439968915943533</v>
      </c>
      <c r="I119" t="s">
        <v>1338</v>
      </c>
      <c r="J119">
        <v>2031</v>
      </c>
      <c r="K119">
        <v>458</v>
      </c>
      <c r="L119">
        <v>328</v>
      </c>
      <c r="M119">
        <v>193</v>
      </c>
      <c r="N119">
        <v>68</v>
      </c>
      <c r="O119" s="12">
        <v>13</v>
      </c>
      <c r="P119">
        <v>41</v>
      </c>
      <c r="Q119">
        <v>14</v>
      </c>
      <c r="R119">
        <v>24</v>
      </c>
      <c r="S119">
        <v>3</v>
      </c>
      <c r="T119">
        <v>104</v>
      </c>
      <c r="U119">
        <v>1</v>
      </c>
      <c r="V119" s="6">
        <v>3278</v>
      </c>
      <c r="W119">
        <v>0</v>
      </c>
      <c r="X119">
        <v>2</v>
      </c>
      <c r="Y119">
        <v>26</v>
      </c>
      <c r="Z119">
        <v>16</v>
      </c>
      <c r="AA119">
        <v>31</v>
      </c>
      <c r="AB119" s="6">
        <v>75</v>
      </c>
      <c r="AC119">
        <v>591</v>
      </c>
      <c r="AD119">
        <v>187</v>
      </c>
      <c r="AE119">
        <v>961</v>
      </c>
      <c r="AF119">
        <v>349</v>
      </c>
      <c r="AG119">
        <v>87</v>
      </c>
      <c r="AH119">
        <v>24</v>
      </c>
      <c r="AI119">
        <v>155</v>
      </c>
      <c r="AJ119">
        <v>43</v>
      </c>
      <c r="AK119">
        <v>98</v>
      </c>
      <c r="AL119">
        <v>28</v>
      </c>
      <c r="AM119">
        <v>373</v>
      </c>
      <c r="AN119">
        <v>16</v>
      </c>
      <c r="AO119" s="6">
        <v>2912</v>
      </c>
      <c r="AP119">
        <v>364</v>
      </c>
      <c r="AQ119">
        <v>0</v>
      </c>
      <c r="AR119">
        <v>2</v>
      </c>
      <c r="AS119" s="6">
        <v>366</v>
      </c>
      <c r="AT119">
        <v>37</v>
      </c>
      <c r="AU119">
        <v>19</v>
      </c>
      <c r="AV119">
        <v>14</v>
      </c>
      <c r="AW119">
        <v>245</v>
      </c>
      <c r="AX119">
        <v>13</v>
      </c>
      <c r="AY119">
        <v>381</v>
      </c>
      <c r="AZ119">
        <v>491</v>
      </c>
      <c r="BA119">
        <v>1740</v>
      </c>
      <c r="BB119">
        <v>46</v>
      </c>
      <c r="BC119">
        <v>15</v>
      </c>
      <c r="BD119">
        <v>111</v>
      </c>
      <c r="BE119">
        <v>199</v>
      </c>
      <c r="BF119" s="7">
        <v>3311</v>
      </c>
      <c r="BG119">
        <v>0</v>
      </c>
      <c r="BH119">
        <v>1</v>
      </c>
      <c r="BI119">
        <v>30</v>
      </c>
      <c r="BJ119">
        <v>5</v>
      </c>
      <c r="BK119">
        <v>7</v>
      </c>
      <c r="BL119" s="7">
        <v>43</v>
      </c>
      <c r="BM119">
        <v>1978</v>
      </c>
      <c r="BN119">
        <v>383</v>
      </c>
      <c r="BO119">
        <v>538</v>
      </c>
      <c r="BP119">
        <v>274</v>
      </c>
      <c r="BQ119">
        <v>133</v>
      </c>
      <c r="BY119" s="8">
        <v>3306</v>
      </c>
      <c r="BZ119">
        <v>0</v>
      </c>
      <c r="CA119">
        <v>1</v>
      </c>
      <c r="CB119">
        <v>38</v>
      </c>
      <c r="CC119">
        <v>3</v>
      </c>
      <c r="CD119">
        <v>5</v>
      </c>
      <c r="CE119" s="8">
        <v>47</v>
      </c>
      <c r="CF119" s="20" t="s">
        <v>1451</v>
      </c>
      <c r="CG119" s="20" t="s">
        <v>1452</v>
      </c>
      <c r="CH119" s="20" t="s">
        <v>1453</v>
      </c>
      <c r="CI119" s="20" t="s">
        <v>1454</v>
      </c>
      <c r="CJ119" s="20" t="s">
        <v>1455</v>
      </c>
      <c r="CK119" s="20"/>
      <c r="CL119" s="20"/>
      <c r="CM119" s="20"/>
      <c r="CN119" s="20"/>
      <c r="CO119" s="20"/>
      <c r="CP119" s="20"/>
      <c r="CQ119" s="20"/>
    </row>
    <row r="120" spans="1:95">
      <c r="A120" s="22" t="s">
        <v>149</v>
      </c>
      <c r="B120" s="22" t="s">
        <v>160</v>
      </c>
      <c r="C120" s="22" t="s">
        <v>4</v>
      </c>
      <c r="D120" s="22" t="s">
        <v>105</v>
      </c>
      <c r="E120" s="22" t="s">
        <v>161</v>
      </c>
      <c r="F120" s="16">
        <v>3181</v>
      </c>
      <c r="G120" s="16">
        <v>7451</v>
      </c>
      <c r="H120" s="17">
        <v>0.42692256073010332</v>
      </c>
      <c r="I120" t="s">
        <v>1338</v>
      </c>
      <c r="J120">
        <v>1471</v>
      </c>
      <c r="K120">
        <v>935</v>
      </c>
      <c r="L120">
        <v>267</v>
      </c>
      <c r="M120">
        <v>237</v>
      </c>
      <c r="N120">
        <v>48</v>
      </c>
      <c r="O120" s="12">
        <v>6</v>
      </c>
      <c r="P120">
        <v>26</v>
      </c>
      <c r="Q120">
        <v>19</v>
      </c>
      <c r="R120">
        <v>23</v>
      </c>
      <c r="S120">
        <v>6</v>
      </c>
      <c r="T120">
        <v>84</v>
      </c>
      <c r="U120">
        <v>5</v>
      </c>
      <c r="V120" s="6">
        <v>3127</v>
      </c>
      <c r="W120">
        <v>0</v>
      </c>
      <c r="X120">
        <v>0</v>
      </c>
      <c r="Y120">
        <v>16</v>
      </c>
      <c r="Z120">
        <v>10</v>
      </c>
      <c r="AA120">
        <v>26</v>
      </c>
      <c r="AB120" s="6">
        <v>52</v>
      </c>
      <c r="AC120">
        <v>466</v>
      </c>
      <c r="AD120">
        <v>280</v>
      </c>
      <c r="AE120">
        <v>691</v>
      </c>
      <c r="AF120">
        <v>585</v>
      </c>
      <c r="AG120">
        <v>139</v>
      </c>
      <c r="AH120">
        <v>16</v>
      </c>
      <c r="AI120">
        <v>81</v>
      </c>
      <c r="AJ120">
        <v>31</v>
      </c>
      <c r="AK120">
        <v>100</v>
      </c>
      <c r="AL120">
        <v>23</v>
      </c>
      <c r="AM120">
        <v>320</v>
      </c>
      <c r="AN120">
        <v>21</v>
      </c>
      <c r="AO120" s="6">
        <v>2753</v>
      </c>
      <c r="AP120">
        <v>370</v>
      </c>
      <c r="AQ120">
        <v>1</v>
      </c>
      <c r="AR120">
        <v>3</v>
      </c>
      <c r="AS120" s="6">
        <v>374</v>
      </c>
      <c r="AT120">
        <v>38</v>
      </c>
      <c r="AU120">
        <v>17</v>
      </c>
      <c r="AV120">
        <v>9</v>
      </c>
      <c r="AW120">
        <v>347</v>
      </c>
      <c r="AX120">
        <v>18</v>
      </c>
      <c r="AY120">
        <v>808</v>
      </c>
      <c r="AZ120">
        <v>362</v>
      </c>
      <c r="BA120">
        <v>1215</v>
      </c>
      <c r="BB120">
        <v>31</v>
      </c>
      <c r="BC120">
        <v>8</v>
      </c>
      <c r="BD120">
        <v>94</v>
      </c>
      <c r="BE120">
        <v>188</v>
      </c>
      <c r="BF120" s="7">
        <v>3135</v>
      </c>
      <c r="BG120">
        <v>0</v>
      </c>
      <c r="BH120">
        <v>1</v>
      </c>
      <c r="BI120">
        <v>32</v>
      </c>
      <c r="BJ120">
        <v>2</v>
      </c>
      <c r="BK120">
        <v>11</v>
      </c>
      <c r="BL120" s="7">
        <v>46</v>
      </c>
      <c r="BM120">
        <v>1387</v>
      </c>
      <c r="BN120">
        <v>832</v>
      </c>
      <c r="BO120">
        <v>369</v>
      </c>
      <c r="BP120">
        <v>440</v>
      </c>
      <c r="BQ120">
        <v>107</v>
      </c>
      <c r="BY120" s="8">
        <v>3135</v>
      </c>
      <c r="BZ120">
        <v>0</v>
      </c>
      <c r="CA120">
        <v>0</v>
      </c>
      <c r="CB120">
        <v>40</v>
      </c>
      <c r="CC120">
        <v>1</v>
      </c>
      <c r="CD120">
        <v>4</v>
      </c>
      <c r="CE120" s="8">
        <v>45</v>
      </c>
      <c r="CF120" s="20" t="s">
        <v>1451</v>
      </c>
      <c r="CG120" s="20" t="s">
        <v>1452</v>
      </c>
      <c r="CH120" s="20" t="s">
        <v>1453</v>
      </c>
      <c r="CI120" s="20" t="s">
        <v>1454</v>
      </c>
      <c r="CJ120" s="20" t="s">
        <v>1455</v>
      </c>
      <c r="CK120" s="20"/>
      <c r="CL120" s="20"/>
      <c r="CM120" s="20"/>
      <c r="CN120" s="20"/>
      <c r="CO120" s="20"/>
      <c r="CP120" s="20"/>
      <c r="CQ120" s="20"/>
    </row>
    <row r="121" spans="1:95">
      <c r="A121" s="22" t="s">
        <v>149</v>
      </c>
      <c r="B121" s="22" t="s">
        <v>162</v>
      </c>
      <c r="C121" s="22" t="s">
        <v>4</v>
      </c>
      <c r="D121" s="22" t="s">
        <v>105</v>
      </c>
      <c r="E121" s="22" t="s">
        <v>163</v>
      </c>
      <c r="F121" s="16">
        <v>2495</v>
      </c>
      <c r="G121" s="16">
        <v>5976</v>
      </c>
      <c r="H121" s="17">
        <v>0.41750334672021416</v>
      </c>
      <c r="I121" t="s">
        <v>1339</v>
      </c>
      <c r="J121">
        <v>769</v>
      </c>
      <c r="K121">
        <v>1270</v>
      </c>
      <c r="L121">
        <v>157</v>
      </c>
      <c r="M121">
        <v>129</v>
      </c>
      <c r="N121">
        <v>24</v>
      </c>
      <c r="O121" s="12">
        <v>4</v>
      </c>
      <c r="P121">
        <v>17</v>
      </c>
      <c r="Q121">
        <v>3</v>
      </c>
      <c r="R121">
        <v>7</v>
      </c>
      <c r="S121">
        <v>1</v>
      </c>
      <c r="T121">
        <v>81</v>
      </c>
      <c r="U121">
        <v>6</v>
      </c>
      <c r="V121" s="6">
        <v>2468</v>
      </c>
      <c r="W121">
        <v>0</v>
      </c>
      <c r="X121">
        <v>0</v>
      </c>
      <c r="Y121">
        <v>6</v>
      </c>
      <c r="Z121">
        <v>13</v>
      </c>
      <c r="AA121">
        <v>8</v>
      </c>
      <c r="AB121" s="6">
        <v>27</v>
      </c>
      <c r="AC121">
        <v>276</v>
      </c>
      <c r="AD121">
        <v>229</v>
      </c>
      <c r="AE121">
        <v>541</v>
      </c>
      <c r="AF121">
        <v>368</v>
      </c>
      <c r="AG121">
        <v>144</v>
      </c>
      <c r="AH121">
        <v>5</v>
      </c>
      <c r="AI121">
        <v>65</v>
      </c>
      <c r="AJ121">
        <v>21</v>
      </c>
      <c r="AK121">
        <v>68</v>
      </c>
      <c r="AL121">
        <v>24</v>
      </c>
      <c r="AM121">
        <v>272</v>
      </c>
      <c r="AN121">
        <v>37</v>
      </c>
      <c r="AO121" s="6">
        <v>2050</v>
      </c>
      <c r="AP121">
        <v>418</v>
      </c>
      <c r="AQ121">
        <v>0</v>
      </c>
      <c r="AR121">
        <v>0</v>
      </c>
      <c r="AS121" s="6">
        <v>418</v>
      </c>
      <c r="AT121">
        <v>32</v>
      </c>
      <c r="AU121">
        <v>9</v>
      </c>
      <c r="AV121">
        <v>4</v>
      </c>
      <c r="AW121">
        <v>168</v>
      </c>
      <c r="AX121">
        <v>16</v>
      </c>
      <c r="AY121">
        <v>1185</v>
      </c>
      <c r="AZ121">
        <v>235</v>
      </c>
      <c r="BA121">
        <v>585</v>
      </c>
      <c r="BB121">
        <v>17</v>
      </c>
      <c r="BC121">
        <v>8</v>
      </c>
      <c r="BD121">
        <v>62</v>
      </c>
      <c r="BE121">
        <v>148</v>
      </c>
      <c r="BF121" s="7">
        <v>2469</v>
      </c>
      <c r="BG121">
        <v>0</v>
      </c>
      <c r="BH121">
        <v>0</v>
      </c>
      <c r="BI121">
        <v>21</v>
      </c>
      <c r="BJ121">
        <v>2</v>
      </c>
      <c r="BK121">
        <v>3</v>
      </c>
      <c r="BL121" s="7">
        <v>26</v>
      </c>
      <c r="BM121">
        <v>725</v>
      </c>
      <c r="BN121">
        <v>1224</v>
      </c>
      <c r="BO121">
        <v>266</v>
      </c>
      <c r="BP121">
        <v>188</v>
      </c>
      <c r="BQ121">
        <v>62</v>
      </c>
      <c r="BY121" s="8">
        <v>2465</v>
      </c>
      <c r="BZ121">
        <v>0</v>
      </c>
      <c r="CA121">
        <v>0</v>
      </c>
      <c r="CB121">
        <v>27</v>
      </c>
      <c r="CC121">
        <v>2</v>
      </c>
      <c r="CD121">
        <v>1</v>
      </c>
      <c r="CE121" s="8">
        <v>30</v>
      </c>
      <c r="CF121" s="20" t="s">
        <v>1451</v>
      </c>
      <c r="CG121" s="20" t="s">
        <v>1452</v>
      </c>
      <c r="CH121" s="20" t="s">
        <v>1453</v>
      </c>
      <c r="CI121" s="20" t="s">
        <v>1454</v>
      </c>
      <c r="CJ121" s="20" t="s">
        <v>1455</v>
      </c>
      <c r="CK121" s="20"/>
      <c r="CL121" s="20"/>
      <c r="CM121" s="20"/>
      <c r="CN121" s="20"/>
      <c r="CO121" s="20"/>
      <c r="CP121" s="20"/>
      <c r="CQ121" s="20"/>
    </row>
    <row r="122" spans="1:95">
      <c r="A122" s="22" t="s">
        <v>149</v>
      </c>
      <c r="B122" s="22" t="s">
        <v>164</v>
      </c>
      <c r="C122" s="22" t="s">
        <v>4</v>
      </c>
      <c r="D122" s="22" t="s">
        <v>105</v>
      </c>
      <c r="E122" s="22" t="s">
        <v>165</v>
      </c>
      <c r="F122" s="16">
        <v>3311</v>
      </c>
      <c r="G122" s="16">
        <v>7240</v>
      </c>
      <c r="H122" s="17">
        <v>0.45732044198895028</v>
      </c>
      <c r="I122" t="s">
        <v>1338</v>
      </c>
      <c r="J122">
        <v>1867</v>
      </c>
      <c r="K122">
        <v>603</v>
      </c>
      <c r="L122">
        <v>308</v>
      </c>
      <c r="M122">
        <v>142</v>
      </c>
      <c r="N122">
        <v>89</v>
      </c>
      <c r="O122" s="12">
        <v>14</v>
      </c>
      <c r="P122">
        <v>42</v>
      </c>
      <c r="Q122">
        <v>20</v>
      </c>
      <c r="R122">
        <v>27</v>
      </c>
      <c r="S122">
        <v>6</v>
      </c>
      <c r="T122">
        <v>93</v>
      </c>
      <c r="U122">
        <v>3</v>
      </c>
      <c r="V122" s="6">
        <v>3214</v>
      </c>
      <c r="W122">
        <v>0</v>
      </c>
      <c r="X122">
        <v>0</v>
      </c>
      <c r="Y122">
        <v>19</v>
      </c>
      <c r="Z122">
        <v>19</v>
      </c>
      <c r="AA122">
        <v>59</v>
      </c>
      <c r="AB122" s="6">
        <v>97</v>
      </c>
      <c r="AC122">
        <v>551</v>
      </c>
      <c r="AD122">
        <v>200</v>
      </c>
      <c r="AE122">
        <v>872</v>
      </c>
      <c r="AF122">
        <v>333</v>
      </c>
      <c r="AG122">
        <v>129</v>
      </c>
      <c r="AH122">
        <v>30</v>
      </c>
      <c r="AI122">
        <v>142</v>
      </c>
      <c r="AJ122">
        <v>43</v>
      </c>
      <c r="AK122">
        <v>79</v>
      </c>
      <c r="AL122">
        <v>32</v>
      </c>
      <c r="AM122">
        <v>294</v>
      </c>
      <c r="AN122">
        <v>13</v>
      </c>
      <c r="AO122" s="6">
        <v>2718</v>
      </c>
      <c r="AP122">
        <v>494</v>
      </c>
      <c r="AQ122">
        <v>1</v>
      </c>
      <c r="AR122">
        <v>1</v>
      </c>
      <c r="AS122" s="6">
        <v>496</v>
      </c>
      <c r="AT122">
        <v>27</v>
      </c>
      <c r="AU122">
        <v>30</v>
      </c>
      <c r="AV122">
        <v>19</v>
      </c>
      <c r="AW122">
        <v>182</v>
      </c>
      <c r="AX122">
        <v>15</v>
      </c>
      <c r="AY122">
        <v>493</v>
      </c>
      <c r="AZ122">
        <v>468</v>
      </c>
      <c r="BA122">
        <v>1653</v>
      </c>
      <c r="BB122">
        <v>32</v>
      </c>
      <c r="BC122">
        <v>11</v>
      </c>
      <c r="BD122">
        <v>144</v>
      </c>
      <c r="BE122">
        <v>184</v>
      </c>
      <c r="BF122" s="7">
        <v>3258</v>
      </c>
      <c r="BG122">
        <v>0</v>
      </c>
      <c r="BH122">
        <v>1</v>
      </c>
      <c r="BI122">
        <v>29</v>
      </c>
      <c r="BJ122">
        <v>5</v>
      </c>
      <c r="BK122">
        <v>17</v>
      </c>
      <c r="BL122" s="7">
        <v>52</v>
      </c>
      <c r="BM122">
        <v>1852</v>
      </c>
      <c r="BN122">
        <v>512</v>
      </c>
      <c r="BO122">
        <v>512</v>
      </c>
      <c r="BP122">
        <v>206</v>
      </c>
      <c r="BQ122">
        <v>177</v>
      </c>
      <c r="BY122" s="8">
        <v>3259</v>
      </c>
      <c r="BZ122">
        <v>0</v>
      </c>
      <c r="CA122">
        <v>1</v>
      </c>
      <c r="CB122">
        <v>36</v>
      </c>
      <c r="CC122">
        <v>4</v>
      </c>
      <c r="CD122">
        <v>10</v>
      </c>
      <c r="CE122" s="8">
        <v>51</v>
      </c>
      <c r="CF122" s="20" t="s">
        <v>1451</v>
      </c>
      <c r="CG122" s="20" t="s">
        <v>1452</v>
      </c>
      <c r="CH122" s="20" t="s">
        <v>1453</v>
      </c>
      <c r="CI122" s="20" t="s">
        <v>1454</v>
      </c>
      <c r="CJ122" s="20" t="s">
        <v>1455</v>
      </c>
      <c r="CK122" s="20"/>
      <c r="CL122" s="20"/>
      <c r="CM122" s="20"/>
      <c r="CN122" s="20"/>
      <c r="CO122" s="20"/>
      <c r="CP122" s="20"/>
      <c r="CQ122" s="20"/>
    </row>
    <row r="123" spans="1:95">
      <c r="A123" s="22" t="s">
        <v>149</v>
      </c>
      <c r="B123" s="22" t="s">
        <v>166</v>
      </c>
      <c r="C123" s="22" t="s">
        <v>4</v>
      </c>
      <c r="D123" s="22" t="s">
        <v>105</v>
      </c>
      <c r="E123" s="22" t="s">
        <v>167</v>
      </c>
      <c r="F123" s="16">
        <v>2790</v>
      </c>
      <c r="G123" s="16">
        <v>6064</v>
      </c>
      <c r="H123" s="17">
        <v>0.46009234828496043</v>
      </c>
      <c r="I123" t="s">
        <v>1339</v>
      </c>
      <c r="J123">
        <v>1052</v>
      </c>
      <c r="K123">
        <v>1119</v>
      </c>
      <c r="L123">
        <v>229</v>
      </c>
      <c r="M123">
        <v>164</v>
      </c>
      <c r="N123">
        <v>28</v>
      </c>
      <c r="O123" s="12">
        <v>1</v>
      </c>
      <c r="P123">
        <v>17</v>
      </c>
      <c r="Q123">
        <v>4</v>
      </c>
      <c r="R123">
        <v>13</v>
      </c>
      <c r="S123">
        <v>5</v>
      </c>
      <c r="T123">
        <v>104</v>
      </c>
      <c r="U123">
        <v>7</v>
      </c>
      <c r="V123" s="6">
        <v>2743</v>
      </c>
      <c r="W123">
        <v>0</v>
      </c>
      <c r="X123">
        <v>0</v>
      </c>
      <c r="Y123">
        <v>9</v>
      </c>
      <c r="Z123">
        <v>11</v>
      </c>
      <c r="AA123">
        <v>27</v>
      </c>
      <c r="AB123" s="6">
        <v>47</v>
      </c>
      <c r="AC123">
        <v>384</v>
      </c>
      <c r="AD123">
        <v>202</v>
      </c>
      <c r="AE123">
        <v>697</v>
      </c>
      <c r="AF123">
        <v>441</v>
      </c>
      <c r="AG123">
        <v>131</v>
      </c>
      <c r="AH123">
        <v>6</v>
      </c>
      <c r="AI123">
        <v>49</v>
      </c>
      <c r="AJ123">
        <v>18</v>
      </c>
      <c r="AK123">
        <v>71</v>
      </c>
      <c r="AL123">
        <v>28</v>
      </c>
      <c r="AM123">
        <v>339</v>
      </c>
      <c r="AN123">
        <v>26</v>
      </c>
      <c r="AO123" s="6">
        <v>2392</v>
      </c>
      <c r="AP123">
        <v>350</v>
      </c>
      <c r="AQ123">
        <v>1</v>
      </c>
      <c r="AR123">
        <v>0</v>
      </c>
      <c r="AS123" s="6">
        <v>351</v>
      </c>
      <c r="AT123">
        <v>21</v>
      </c>
      <c r="AU123">
        <v>9</v>
      </c>
      <c r="AV123">
        <v>3</v>
      </c>
      <c r="AW123">
        <v>254</v>
      </c>
      <c r="AX123">
        <v>17</v>
      </c>
      <c r="AY123">
        <v>1028</v>
      </c>
      <c r="AZ123">
        <v>356</v>
      </c>
      <c r="BA123">
        <v>798</v>
      </c>
      <c r="BB123">
        <v>20</v>
      </c>
      <c r="BC123">
        <v>9</v>
      </c>
      <c r="BD123">
        <v>48</v>
      </c>
      <c r="BE123">
        <v>186</v>
      </c>
      <c r="BF123" s="7">
        <v>2749</v>
      </c>
      <c r="BG123">
        <v>0</v>
      </c>
      <c r="BH123">
        <v>0</v>
      </c>
      <c r="BI123">
        <v>22</v>
      </c>
      <c r="BJ123">
        <v>8</v>
      </c>
      <c r="BK123">
        <v>11</v>
      </c>
      <c r="BL123" s="7">
        <v>41</v>
      </c>
      <c r="BM123">
        <v>947</v>
      </c>
      <c r="BN123">
        <v>1086</v>
      </c>
      <c r="BO123">
        <v>396</v>
      </c>
      <c r="BP123">
        <v>259</v>
      </c>
      <c r="BQ123">
        <v>56</v>
      </c>
      <c r="BY123" s="8">
        <v>2744</v>
      </c>
      <c r="BZ123">
        <v>0</v>
      </c>
      <c r="CA123">
        <v>0</v>
      </c>
      <c r="CB123">
        <v>34</v>
      </c>
      <c r="CC123">
        <v>9</v>
      </c>
      <c r="CD123">
        <v>3</v>
      </c>
      <c r="CE123" s="8">
        <v>46</v>
      </c>
      <c r="CF123" s="20" t="s">
        <v>1451</v>
      </c>
      <c r="CG123" s="20" t="s">
        <v>1452</v>
      </c>
      <c r="CH123" s="20" t="s">
        <v>1453</v>
      </c>
      <c r="CI123" s="20" t="s">
        <v>1454</v>
      </c>
      <c r="CJ123" s="20" t="s">
        <v>1455</v>
      </c>
      <c r="CK123" s="20"/>
      <c r="CL123" s="20"/>
      <c r="CM123" s="20"/>
      <c r="CN123" s="20"/>
      <c r="CO123" s="20"/>
      <c r="CP123" s="20"/>
      <c r="CQ123" s="20"/>
    </row>
    <row r="124" spans="1:95">
      <c r="A124" s="22" t="s">
        <v>149</v>
      </c>
      <c r="B124" s="22" t="s">
        <v>168</v>
      </c>
      <c r="C124" s="22" t="s">
        <v>4</v>
      </c>
      <c r="D124" s="22" t="s">
        <v>105</v>
      </c>
      <c r="E124" s="22" t="s">
        <v>169</v>
      </c>
      <c r="F124" s="16">
        <v>3312</v>
      </c>
      <c r="G124" s="16">
        <v>7761</v>
      </c>
      <c r="H124" s="17">
        <v>0.42674913026671818</v>
      </c>
      <c r="I124" t="s">
        <v>1338</v>
      </c>
      <c r="J124">
        <v>1936</v>
      </c>
      <c r="K124">
        <v>537</v>
      </c>
      <c r="L124">
        <v>292</v>
      </c>
      <c r="M124">
        <v>172</v>
      </c>
      <c r="N124">
        <v>85</v>
      </c>
      <c r="O124" s="12">
        <v>12</v>
      </c>
      <c r="P124">
        <v>49</v>
      </c>
      <c r="Q124">
        <v>29</v>
      </c>
      <c r="R124">
        <v>30</v>
      </c>
      <c r="S124">
        <v>4</v>
      </c>
      <c r="T124">
        <v>88</v>
      </c>
      <c r="U124">
        <v>13</v>
      </c>
      <c r="V124" s="6">
        <v>3247</v>
      </c>
      <c r="W124">
        <v>0</v>
      </c>
      <c r="X124">
        <v>0</v>
      </c>
      <c r="Y124">
        <v>8</v>
      </c>
      <c r="Z124">
        <v>12</v>
      </c>
      <c r="AA124">
        <v>45</v>
      </c>
      <c r="AB124" s="6">
        <v>65</v>
      </c>
      <c r="AC124">
        <v>566</v>
      </c>
      <c r="AD124">
        <v>201</v>
      </c>
      <c r="AE124">
        <v>700</v>
      </c>
      <c r="AF124">
        <v>394</v>
      </c>
      <c r="AG124">
        <v>121</v>
      </c>
      <c r="AH124">
        <v>30</v>
      </c>
      <c r="AI124">
        <v>164</v>
      </c>
      <c r="AJ124">
        <v>52</v>
      </c>
      <c r="AK124">
        <v>96</v>
      </c>
      <c r="AL124">
        <v>24</v>
      </c>
      <c r="AM124">
        <v>291</v>
      </c>
      <c r="AN124">
        <v>17</v>
      </c>
      <c r="AO124" s="6">
        <v>2656</v>
      </c>
      <c r="AP124">
        <v>591</v>
      </c>
      <c r="AQ124">
        <v>0</v>
      </c>
      <c r="AR124">
        <v>0</v>
      </c>
      <c r="AS124" s="6">
        <v>591</v>
      </c>
      <c r="AT124">
        <v>29</v>
      </c>
      <c r="AU124">
        <v>33</v>
      </c>
      <c r="AV124">
        <v>25</v>
      </c>
      <c r="AW124">
        <v>226</v>
      </c>
      <c r="AX124">
        <v>21</v>
      </c>
      <c r="AY124">
        <v>449</v>
      </c>
      <c r="AZ124">
        <v>394</v>
      </c>
      <c r="BA124">
        <v>1724</v>
      </c>
      <c r="BB124">
        <v>55</v>
      </c>
      <c r="BC124">
        <v>15</v>
      </c>
      <c r="BD124">
        <v>117</v>
      </c>
      <c r="BE124">
        <v>163</v>
      </c>
      <c r="BF124" s="7">
        <v>3251</v>
      </c>
      <c r="BG124">
        <v>0</v>
      </c>
      <c r="BH124">
        <v>0</v>
      </c>
      <c r="BI124">
        <v>33</v>
      </c>
      <c r="BJ124">
        <v>5</v>
      </c>
      <c r="BK124">
        <v>19</v>
      </c>
      <c r="BL124" s="7">
        <v>57</v>
      </c>
      <c r="BM124">
        <v>1921</v>
      </c>
      <c r="BN124">
        <v>470</v>
      </c>
      <c r="BO124">
        <v>445</v>
      </c>
      <c r="BP124">
        <v>258</v>
      </c>
      <c r="BQ124">
        <v>166</v>
      </c>
      <c r="BY124" s="8">
        <v>3260</v>
      </c>
      <c r="BZ124">
        <v>0</v>
      </c>
      <c r="CA124">
        <v>0</v>
      </c>
      <c r="CB124">
        <v>40</v>
      </c>
      <c r="CC124">
        <v>5</v>
      </c>
      <c r="CD124">
        <v>7</v>
      </c>
      <c r="CE124" s="8">
        <v>52</v>
      </c>
      <c r="CF124" s="20" t="s">
        <v>1451</v>
      </c>
      <c r="CG124" s="20" t="s">
        <v>1452</v>
      </c>
      <c r="CH124" s="20" t="s">
        <v>1453</v>
      </c>
      <c r="CI124" s="20" t="s">
        <v>1454</v>
      </c>
      <c r="CJ124" s="20" t="s">
        <v>1455</v>
      </c>
      <c r="CK124" s="20"/>
      <c r="CL124" s="20"/>
      <c r="CM124" s="20"/>
      <c r="CN124" s="20"/>
      <c r="CO124" s="20"/>
      <c r="CP124" s="20"/>
      <c r="CQ124" s="20"/>
    </row>
    <row r="125" spans="1:95">
      <c r="A125" s="22" t="s">
        <v>149</v>
      </c>
      <c r="B125" s="22" t="s">
        <v>170</v>
      </c>
      <c r="C125" s="22" t="s">
        <v>4</v>
      </c>
      <c r="D125" s="22" t="s">
        <v>105</v>
      </c>
      <c r="E125" s="22" t="s">
        <v>171</v>
      </c>
      <c r="F125" s="16">
        <v>3757</v>
      </c>
      <c r="G125" s="16">
        <v>7062</v>
      </c>
      <c r="H125" s="17">
        <v>0.53200226564712549</v>
      </c>
      <c r="I125" t="s">
        <v>1338</v>
      </c>
      <c r="J125">
        <v>1975</v>
      </c>
      <c r="K125">
        <v>777</v>
      </c>
      <c r="L125">
        <v>492</v>
      </c>
      <c r="M125">
        <v>149</v>
      </c>
      <c r="N125">
        <v>68</v>
      </c>
      <c r="O125" s="12">
        <v>5</v>
      </c>
      <c r="P125">
        <v>33</v>
      </c>
      <c r="Q125">
        <v>33</v>
      </c>
      <c r="R125">
        <v>25</v>
      </c>
      <c r="S125">
        <v>4</v>
      </c>
      <c r="T125">
        <v>131</v>
      </c>
      <c r="U125">
        <v>4</v>
      </c>
      <c r="V125" s="6">
        <v>3696</v>
      </c>
      <c r="W125">
        <v>0</v>
      </c>
      <c r="X125">
        <v>0</v>
      </c>
      <c r="Y125">
        <v>9</v>
      </c>
      <c r="Z125">
        <v>11</v>
      </c>
      <c r="AA125">
        <v>41</v>
      </c>
      <c r="AB125" s="6">
        <v>61</v>
      </c>
      <c r="AC125">
        <v>573</v>
      </c>
      <c r="AD125">
        <v>224</v>
      </c>
      <c r="AE125">
        <v>1217</v>
      </c>
      <c r="AF125">
        <v>353</v>
      </c>
      <c r="AG125">
        <v>166</v>
      </c>
      <c r="AH125">
        <v>29</v>
      </c>
      <c r="AI125">
        <v>84</v>
      </c>
      <c r="AJ125">
        <v>48</v>
      </c>
      <c r="AK125">
        <v>107</v>
      </c>
      <c r="AL125">
        <v>34</v>
      </c>
      <c r="AM125">
        <v>408</v>
      </c>
      <c r="AN125">
        <v>26</v>
      </c>
      <c r="AO125" s="6">
        <v>3269</v>
      </c>
      <c r="AP125">
        <v>421</v>
      </c>
      <c r="AQ125">
        <v>6</v>
      </c>
      <c r="AR125">
        <v>0</v>
      </c>
      <c r="AS125" s="6">
        <v>427</v>
      </c>
      <c r="AT125">
        <v>30</v>
      </c>
      <c r="AU125">
        <v>40</v>
      </c>
      <c r="AV125">
        <v>8</v>
      </c>
      <c r="AW125">
        <v>188</v>
      </c>
      <c r="AX125">
        <v>19</v>
      </c>
      <c r="AY125">
        <v>655</v>
      </c>
      <c r="AZ125">
        <v>734</v>
      </c>
      <c r="BA125">
        <v>1624</v>
      </c>
      <c r="BB125">
        <v>30</v>
      </c>
      <c r="BC125">
        <v>15</v>
      </c>
      <c r="BD125">
        <v>123</v>
      </c>
      <c r="BE125">
        <v>262</v>
      </c>
      <c r="BF125" s="7">
        <v>3728</v>
      </c>
      <c r="BG125">
        <v>0</v>
      </c>
      <c r="BH125">
        <v>0</v>
      </c>
      <c r="BI125">
        <v>18</v>
      </c>
      <c r="BJ125">
        <v>0</v>
      </c>
      <c r="BK125">
        <v>11</v>
      </c>
      <c r="BL125" s="7">
        <v>29</v>
      </c>
      <c r="BM125">
        <v>1868</v>
      </c>
      <c r="BN125">
        <v>666</v>
      </c>
      <c r="BO125">
        <v>811</v>
      </c>
      <c r="BP125">
        <v>223</v>
      </c>
      <c r="BQ125">
        <v>152</v>
      </c>
      <c r="BY125" s="8">
        <v>3720</v>
      </c>
      <c r="BZ125">
        <v>0</v>
      </c>
      <c r="CA125">
        <v>0</v>
      </c>
      <c r="CB125">
        <v>27</v>
      </c>
      <c r="CC125">
        <v>4</v>
      </c>
      <c r="CD125">
        <v>6</v>
      </c>
      <c r="CE125" s="8">
        <v>37</v>
      </c>
      <c r="CF125" s="20" t="s">
        <v>1451</v>
      </c>
      <c r="CG125" s="20" t="s">
        <v>1452</v>
      </c>
      <c r="CH125" s="20" t="s">
        <v>1453</v>
      </c>
      <c r="CI125" s="20" t="s">
        <v>1454</v>
      </c>
      <c r="CJ125" s="20" t="s">
        <v>1455</v>
      </c>
      <c r="CK125" s="20"/>
      <c r="CL125" s="20"/>
      <c r="CM125" s="20"/>
      <c r="CN125" s="20"/>
      <c r="CO125" s="20"/>
      <c r="CP125" s="20"/>
      <c r="CQ125" s="20"/>
    </row>
    <row r="126" spans="1:95">
      <c r="A126" s="22" t="s">
        <v>149</v>
      </c>
      <c r="B126" s="22" t="s">
        <v>172</v>
      </c>
      <c r="C126" s="22" t="s">
        <v>4</v>
      </c>
      <c r="D126" s="22" t="s">
        <v>105</v>
      </c>
      <c r="E126" s="22" t="s">
        <v>173</v>
      </c>
      <c r="F126" s="16">
        <v>3068</v>
      </c>
      <c r="G126" s="16">
        <v>7543</v>
      </c>
      <c r="H126" s="17">
        <v>0.40673472093331564</v>
      </c>
      <c r="I126" t="s">
        <v>1338</v>
      </c>
      <c r="J126">
        <v>1743</v>
      </c>
      <c r="K126">
        <v>638</v>
      </c>
      <c r="L126">
        <v>227</v>
      </c>
      <c r="M126">
        <v>128</v>
      </c>
      <c r="N126">
        <v>82</v>
      </c>
      <c r="O126" s="12">
        <v>7</v>
      </c>
      <c r="P126">
        <v>44</v>
      </c>
      <c r="Q126">
        <v>22</v>
      </c>
      <c r="R126">
        <v>22</v>
      </c>
      <c r="S126">
        <v>3</v>
      </c>
      <c r="T126">
        <v>88</v>
      </c>
      <c r="U126">
        <v>3</v>
      </c>
      <c r="V126" s="6">
        <v>3007</v>
      </c>
      <c r="W126">
        <v>0</v>
      </c>
      <c r="X126">
        <v>0</v>
      </c>
      <c r="Y126">
        <v>19</v>
      </c>
      <c r="Z126">
        <v>13</v>
      </c>
      <c r="AA126">
        <v>29</v>
      </c>
      <c r="AB126" s="6">
        <v>61</v>
      </c>
      <c r="AC126">
        <v>536</v>
      </c>
      <c r="AD126">
        <v>185</v>
      </c>
      <c r="AE126">
        <v>698</v>
      </c>
      <c r="AF126">
        <v>295</v>
      </c>
      <c r="AG126">
        <v>154</v>
      </c>
      <c r="AH126">
        <v>23</v>
      </c>
      <c r="AI126">
        <v>189</v>
      </c>
      <c r="AJ126">
        <v>47</v>
      </c>
      <c r="AK126">
        <v>86</v>
      </c>
      <c r="AL126">
        <v>27</v>
      </c>
      <c r="AM126">
        <v>275</v>
      </c>
      <c r="AN126">
        <v>36</v>
      </c>
      <c r="AO126" s="6">
        <v>2551</v>
      </c>
      <c r="AP126">
        <v>455</v>
      </c>
      <c r="AQ126">
        <v>1</v>
      </c>
      <c r="AR126">
        <v>0</v>
      </c>
      <c r="AS126" s="6">
        <v>456</v>
      </c>
      <c r="AT126">
        <v>36</v>
      </c>
      <c r="AU126">
        <v>20</v>
      </c>
      <c r="AV126">
        <v>10</v>
      </c>
      <c r="AW126">
        <v>161</v>
      </c>
      <c r="AX126">
        <v>20</v>
      </c>
      <c r="AY126">
        <v>510</v>
      </c>
      <c r="AZ126">
        <v>312</v>
      </c>
      <c r="BA126">
        <v>1577</v>
      </c>
      <c r="BB126">
        <v>62</v>
      </c>
      <c r="BC126">
        <v>30</v>
      </c>
      <c r="BD126">
        <v>144</v>
      </c>
      <c r="BE126">
        <v>135</v>
      </c>
      <c r="BF126" s="7">
        <v>3017</v>
      </c>
      <c r="BG126">
        <v>0</v>
      </c>
      <c r="BH126">
        <v>0</v>
      </c>
      <c r="BI126">
        <v>35</v>
      </c>
      <c r="BJ126">
        <v>2</v>
      </c>
      <c r="BK126">
        <v>12</v>
      </c>
      <c r="BL126" s="7">
        <v>49</v>
      </c>
      <c r="BM126">
        <v>1764</v>
      </c>
      <c r="BN126">
        <v>532</v>
      </c>
      <c r="BO126">
        <v>378</v>
      </c>
      <c r="BP126">
        <v>162</v>
      </c>
      <c r="BQ126">
        <v>172</v>
      </c>
      <c r="BY126" s="8">
        <v>3008</v>
      </c>
      <c r="BZ126">
        <v>0</v>
      </c>
      <c r="CA126">
        <v>0</v>
      </c>
      <c r="CB126">
        <v>48</v>
      </c>
      <c r="CC126">
        <v>4</v>
      </c>
      <c r="CD126">
        <v>8</v>
      </c>
      <c r="CE126" s="8">
        <v>60</v>
      </c>
      <c r="CF126" s="20" t="s">
        <v>1451</v>
      </c>
      <c r="CG126" s="20" t="s">
        <v>1452</v>
      </c>
      <c r="CH126" s="20" t="s">
        <v>1453</v>
      </c>
      <c r="CI126" s="20" t="s">
        <v>1454</v>
      </c>
      <c r="CJ126" s="20" t="s">
        <v>1455</v>
      </c>
      <c r="CK126" s="20"/>
      <c r="CL126" s="20"/>
      <c r="CM126" s="20"/>
      <c r="CN126" s="20"/>
      <c r="CO126" s="20"/>
      <c r="CP126" s="20"/>
      <c r="CQ126" s="20"/>
    </row>
    <row r="127" spans="1:95">
      <c r="A127" s="22" t="s">
        <v>149</v>
      </c>
      <c r="B127" s="22" t="s">
        <v>174</v>
      </c>
      <c r="C127" s="22" t="s">
        <v>4</v>
      </c>
      <c r="D127" s="22" t="s">
        <v>105</v>
      </c>
      <c r="E127" s="22" t="s">
        <v>175</v>
      </c>
      <c r="F127" s="16">
        <v>4292</v>
      </c>
      <c r="G127" s="16">
        <v>8888</v>
      </c>
      <c r="H127" s="17">
        <v>0.48289828982898292</v>
      </c>
      <c r="I127" t="s">
        <v>1338</v>
      </c>
      <c r="J127">
        <v>2614</v>
      </c>
      <c r="K127">
        <v>510</v>
      </c>
      <c r="L127">
        <v>564</v>
      </c>
      <c r="M127">
        <v>154</v>
      </c>
      <c r="N127">
        <v>73</v>
      </c>
      <c r="O127" s="12">
        <v>15</v>
      </c>
      <c r="P127">
        <v>36</v>
      </c>
      <c r="Q127">
        <v>21</v>
      </c>
      <c r="R127">
        <v>43</v>
      </c>
      <c r="S127">
        <v>2</v>
      </c>
      <c r="T127">
        <v>166</v>
      </c>
      <c r="U127">
        <v>6</v>
      </c>
      <c r="V127" s="6">
        <v>4204</v>
      </c>
      <c r="W127">
        <v>0</v>
      </c>
      <c r="X127">
        <v>2</v>
      </c>
      <c r="Y127">
        <v>6</v>
      </c>
      <c r="Z127">
        <v>19</v>
      </c>
      <c r="AA127">
        <v>61</v>
      </c>
      <c r="AB127" s="6">
        <v>88</v>
      </c>
      <c r="AC127">
        <v>760</v>
      </c>
      <c r="AD127">
        <v>203</v>
      </c>
      <c r="AE127">
        <v>1356</v>
      </c>
      <c r="AF127">
        <v>415</v>
      </c>
      <c r="AG127">
        <v>121</v>
      </c>
      <c r="AH127">
        <v>29</v>
      </c>
      <c r="AI127">
        <v>144</v>
      </c>
      <c r="AJ127">
        <v>45</v>
      </c>
      <c r="AK127">
        <v>117</v>
      </c>
      <c r="AL127">
        <v>26</v>
      </c>
      <c r="AM127">
        <v>502</v>
      </c>
      <c r="AN127">
        <v>21</v>
      </c>
      <c r="AO127" s="6">
        <v>3739</v>
      </c>
      <c r="AP127">
        <v>464</v>
      </c>
      <c r="AQ127">
        <v>1</v>
      </c>
      <c r="AR127">
        <v>0</v>
      </c>
      <c r="AS127" s="6">
        <v>465</v>
      </c>
      <c r="AT127">
        <v>44</v>
      </c>
      <c r="AU127">
        <v>25</v>
      </c>
      <c r="AV127">
        <v>17</v>
      </c>
      <c r="AW127">
        <v>231</v>
      </c>
      <c r="AX127">
        <v>29</v>
      </c>
      <c r="AY127">
        <v>416</v>
      </c>
      <c r="AZ127">
        <v>835</v>
      </c>
      <c r="BA127">
        <v>2171</v>
      </c>
      <c r="BB127">
        <v>42</v>
      </c>
      <c r="BC127">
        <v>15</v>
      </c>
      <c r="BD127">
        <v>121</v>
      </c>
      <c r="BE127">
        <v>306</v>
      </c>
      <c r="BF127" s="7">
        <v>4252</v>
      </c>
      <c r="BG127">
        <v>0</v>
      </c>
      <c r="BH127">
        <v>0</v>
      </c>
      <c r="BI127">
        <v>13</v>
      </c>
      <c r="BJ127">
        <v>10</v>
      </c>
      <c r="BK127">
        <v>15</v>
      </c>
      <c r="BL127" s="7">
        <v>38</v>
      </c>
      <c r="BM127">
        <v>2506</v>
      </c>
      <c r="BN127">
        <v>445</v>
      </c>
      <c r="BO127">
        <v>878</v>
      </c>
      <c r="BP127">
        <v>267</v>
      </c>
      <c r="BQ127">
        <v>156</v>
      </c>
      <c r="BY127" s="8">
        <v>4252</v>
      </c>
      <c r="BZ127">
        <v>0</v>
      </c>
      <c r="CA127">
        <v>1</v>
      </c>
      <c r="CB127">
        <v>18</v>
      </c>
      <c r="CC127">
        <v>14</v>
      </c>
      <c r="CD127">
        <v>6</v>
      </c>
      <c r="CE127" s="8">
        <v>39</v>
      </c>
      <c r="CF127" s="20" t="s">
        <v>1451</v>
      </c>
      <c r="CG127" s="20" t="s">
        <v>1452</v>
      </c>
      <c r="CH127" s="20" t="s">
        <v>1453</v>
      </c>
      <c r="CI127" s="20" t="s">
        <v>1454</v>
      </c>
      <c r="CJ127" s="20" t="s">
        <v>1455</v>
      </c>
      <c r="CK127" s="20"/>
      <c r="CL127" s="20"/>
      <c r="CM127" s="20"/>
      <c r="CN127" s="20"/>
      <c r="CO127" s="20"/>
      <c r="CP127" s="20"/>
      <c r="CQ127" s="20"/>
    </row>
    <row r="128" spans="1:95">
      <c r="A128" s="22" t="s">
        <v>149</v>
      </c>
      <c r="B128" s="22" t="s">
        <v>176</v>
      </c>
      <c r="C128" s="22" t="s">
        <v>4</v>
      </c>
      <c r="D128" s="22" t="s">
        <v>105</v>
      </c>
      <c r="E128" s="22" t="s">
        <v>177</v>
      </c>
      <c r="F128" s="16">
        <v>2989</v>
      </c>
      <c r="G128" s="16">
        <v>7613</v>
      </c>
      <c r="H128" s="17">
        <v>0.39261789045054513</v>
      </c>
      <c r="I128" t="s">
        <v>1338</v>
      </c>
      <c r="J128">
        <v>1681</v>
      </c>
      <c r="K128">
        <v>575</v>
      </c>
      <c r="L128">
        <v>208</v>
      </c>
      <c r="M128">
        <v>183</v>
      </c>
      <c r="N128">
        <v>71</v>
      </c>
      <c r="O128" s="12">
        <v>9</v>
      </c>
      <c r="P128">
        <v>61</v>
      </c>
      <c r="Q128">
        <v>32</v>
      </c>
      <c r="R128">
        <v>22</v>
      </c>
      <c r="S128">
        <v>2</v>
      </c>
      <c r="T128">
        <v>67</v>
      </c>
      <c r="U128">
        <v>8</v>
      </c>
      <c r="V128" s="6">
        <v>2919</v>
      </c>
      <c r="W128">
        <v>0</v>
      </c>
      <c r="X128">
        <v>0</v>
      </c>
      <c r="Y128">
        <v>17</v>
      </c>
      <c r="Z128">
        <v>9</v>
      </c>
      <c r="AA128">
        <v>44</v>
      </c>
      <c r="AB128" s="6">
        <v>70</v>
      </c>
      <c r="AC128">
        <v>482</v>
      </c>
      <c r="AD128">
        <v>197</v>
      </c>
      <c r="AE128">
        <v>581</v>
      </c>
      <c r="AF128">
        <v>383</v>
      </c>
      <c r="AG128">
        <v>132</v>
      </c>
      <c r="AH128">
        <v>23</v>
      </c>
      <c r="AI128">
        <v>152</v>
      </c>
      <c r="AJ128">
        <v>55</v>
      </c>
      <c r="AK128">
        <v>92</v>
      </c>
      <c r="AL128">
        <v>19</v>
      </c>
      <c r="AM128">
        <v>248</v>
      </c>
      <c r="AN128">
        <v>18</v>
      </c>
      <c r="AO128" s="6">
        <v>2382</v>
      </c>
      <c r="AP128">
        <v>533</v>
      </c>
      <c r="AQ128">
        <v>3</v>
      </c>
      <c r="AR128">
        <v>1</v>
      </c>
      <c r="AS128" s="6">
        <v>537</v>
      </c>
      <c r="AT128">
        <v>44</v>
      </c>
      <c r="AU128">
        <v>39</v>
      </c>
      <c r="AV128">
        <v>16</v>
      </c>
      <c r="AW128">
        <v>241</v>
      </c>
      <c r="AX128">
        <v>18</v>
      </c>
      <c r="AY128">
        <v>460</v>
      </c>
      <c r="AZ128">
        <v>259</v>
      </c>
      <c r="BA128">
        <v>1540</v>
      </c>
      <c r="BB128">
        <v>52</v>
      </c>
      <c r="BC128">
        <v>20</v>
      </c>
      <c r="BD128">
        <v>125</v>
      </c>
      <c r="BE128">
        <v>113</v>
      </c>
      <c r="BF128" s="7">
        <v>2927</v>
      </c>
      <c r="BG128">
        <v>0</v>
      </c>
      <c r="BH128">
        <v>0</v>
      </c>
      <c r="BI128">
        <v>33</v>
      </c>
      <c r="BJ128">
        <v>2</v>
      </c>
      <c r="BK128">
        <v>26</v>
      </c>
      <c r="BL128" s="7">
        <v>61</v>
      </c>
      <c r="BM128">
        <v>1676</v>
      </c>
      <c r="BN128">
        <v>482</v>
      </c>
      <c r="BO128">
        <v>329</v>
      </c>
      <c r="BP128">
        <v>277</v>
      </c>
      <c r="BQ128">
        <v>157</v>
      </c>
      <c r="BY128" s="8">
        <v>2921</v>
      </c>
      <c r="BZ128">
        <v>0</v>
      </c>
      <c r="CA128">
        <v>0</v>
      </c>
      <c r="CB128">
        <v>48</v>
      </c>
      <c r="CC128">
        <v>6</v>
      </c>
      <c r="CD128">
        <v>14</v>
      </c>
      <c r="CE128" s="8">
        <v>68</v>
      </c>
      <c r="CF128" s="20" t="s">
        <v>1451</v>
      </c>
      <c r="CG128" s="20" t="s">
        <v>1452</v>
      </c>
      <c r="CH128" s="20" t="s">
        <v>1453</v>
      </c>
      <c r="CI128" s="20" t="s">
        <v>1454</v>
      </c>
      <c r="CJ128" s="20" t="s">
        <v>1455</v>
      </c>
      <c r="CK128" s="20"/>
      <c r="CL128" s="20"/>
      <c r="CM128" s="20"/>
      <c r="CN128" s="20"/>
      <c r="CO128" s="20"/>
      <c r="CP128" s="20"/>
      <c r="CQ128" s="20"/>
    </row>
    <row r="129" spans="1:95">
      <c r="A129" s="22" t="s">
        <v>149</v>
      </c>
      <c r="B129" s="22" t="s">
        <v>178</v>
      </c>
      <c r="C129" s="22" t="s">
        <v>4</v>
      </c>
      <c r="D129" s="22" t="s">
        <v>105</v>
      </c>
      <c r="E129" s="22" t="s">
        <v>179</v>
      </c>
      <c r="F129" s="16">
        <v>2383</v>
      </c>
      <c r="G129" s="16">
        <v>5972</v>
      </c>
      <c r="H129" s="17">
        <v>0.39902880107166777</v>
      </c>
      <c r="I129" t="s">
        <v>1338</v>
      </c>
      <c r="J129">
        <v>1477</v>
      </c>
      <c r="K129">
        <v>374</v>
      </c>
      <c r="L129">
        <v>183</v>
      </c>
      <c r="M129">
        <v>80</v>
      </c>
      <c r="N129">
        <v>43</v>
      </c>
      <c r="O129" s="12">
        <v>12</v>
      </c>
      <c r="P129">
        <v>37</v>
      </c>
      <c r="Q129">
        <v>9</v>
      </c>
      <c r="R129">
        <v>24</v>
      </c>
      <c r="S129">
        <v>2</v>
      </c>
      <c r="T129">
        <v>62</v>
      </c>
      <c r="U129">
        <v>5</v>
      </c>
      <c r="V129" s="6">
        <v>2308</v>
      </c>
      <c r="W129">
        <v>0</v>
      </c>
      <c r="X129">
        <v>0</v>
      </c>
      <c r="Y129">
        <v>8</v>
      </c>
      <c r="Z129">
        <v>10</v>
      </c>
      <c r="AA129">
        <v>57</v>
      </c>
      <c r="AB129" s="6">
        <v>75</v>
      </c>
      <c r="AC129">
        <v>460</v>
      </c>
      <c r="AD129">
        <v>157</v>
      </c>
      <c r="AE129">
        <v>570</v>
      </c>
      <c r="AF129">
        <v>230</v>
      </c>
      <c r="AG129">
        <v>77</v>
      </c>
      <c r="AH129">
        <v>13</v>
      </c>
      <c r="AI129">
        <v>143</v>
      </c>
      <c r="AJ129">
        <v>31</v>
      </c>
      <c r="AK129">
        <v>59</v>
      </c>
      <c r="AL129">
        <v>27</v>
      </c>
      <c r="AM129">
        <v>197</v>
      </c>
      <c r="AN129">
        <v>18</v>
      </c>
      <c r="AO129" s="6">
        <v>1982</v>
      </c>
      <c r="AP129">
        <v>324</v>
      </c>
      <c r="AQ129">
        <v>1</v>
      </c>
      <c r="AR129">
        <v>1</v>
      </c>
      <c r="AS129" s="6">
        <v>326</v>
      </c>
      <c r="AT129">
        <v>23</v>
      </c>
      <c r="AU129">
        <v>23</v>
      </c>
      <c r="AV129">
        <v>12</v>
      </c>
      <c r="AW129">
        <v>119</v>
      </c>
      <c r="AX129">
        <v>18</v>
      </c>
      <c r="AY129">
        <v>287</v>
      </c>
      <c r="AZ129">
        <v>264</v>
      </c>
      <c r="BA129">
        <v>1382</v>
      </c>
      <c r="BB129">
        <v>38</v>
      </c>
      <c r="BC129">
        <v>11</v>
      </c>
      <c r="BD129">
        <v>84</v>
      </c>
      <c r="BE129">
        <v>94</v>
      </c>
      <c r="BF129" s="7">
        <v>2355</v>
      </c>
      <c r="BG129">
        <v>0</v>
      </c>
      <c r="BH129">
        <v>0</v>
      </c>
      <c r="BI129">
        <v>18</v>
      </c>
      <c r="BJ129">
        <v>1</v>
      </c>
      <c r="BK129">
        <v>9</v>
      </c>
      <c r="BL129" s="7">
        <v>28</v>
      </c>
      <c r="BM129">
        <v>1495</v>
      </c>
      <c r="BN129">
        <v>298</v>
      </c>
      <c r="BO129">
        <v>308</v>
      </c>
      <c r="BP129">
        <v>147</v>
      </c>
      <c r="BQ129">
        <v>101</v>
      </c>
      <c r="BY129" s="8">
        <v>2349</v>
      </c>
      <c r="BZ129">
        <v>0</v>
      </c>
      <c r="CA129">
        <v>0</v>
      </c>
      <c r="CB129">
        <v>24</v>
      </c>
      <c r="CC129">
        <v>4</v>
      </c>
      <c r="CD129">
        <v>6</v>
      </c>
      <c r="CE129" s="8">
        <v>34</v>
      </c>
      <c r="CF129" s="20" t="s">
        <v>1451</v>
      </c>
      <c r="CG129" s="20" t="s">
        <v>1452</v>
      </c>
      <c r="CH129" s="20" t="s">
        <v>1453</v>
      </c>
      <c r="CI129" s="20" t="s">
        <v>1454</v>
      </c>
      <c r="CJ129" s="20" t="s">
        <v>1455</v>
      </c>
      <c r="CK129" s="20"/>
      <c r="CL129" s="20"/>
      <c r="CM129" s="20"/>
      <c r="CN129" s="20"/>
      <c r="CO129" s="20"/>
      <c r="CP129" s="20"/>
      <c r="CQ129" s="20"/>
    </row>
    <row r="130" spans="1:95">
      <c r="A130" s="22" t="s">
        <v>149</v>
      </c>
      <c r="B130" s="22" t="s">
        <v>180</v>
      </c>
      <c r="C130" s="22" t="s">
        <v>4</v>
      </c>
      <c r="D130" s="22" t="s">
        <v>105</v>
      </c>
      <c r="E130" s="22" t="s">
        <v>181</v>
      </c>
      <c r="F130" s="16">
        <v>3095</v>
      </c>
      <c r="G130" s="16">
        <v>7781</v>
      </c>
      <c r="H130" s="17">
        <v>0.3977637835753759</v>
      </c>
      <c r="I130" t="s">
        <v>1338</v>
      </c>
      <c r="J130">
        <v>1850</v>
      </c>
      <c r="K130">
        <v>519</v>
      </c>
      <c r="L130">
        <v>260</v>
      </c>
      <c r="M130">
        <v>107</v>
      </c>
      <c r="N130">
        <v>64</v>
      </c>
      <c r="O130" s="12">
        <v>10</v>
      </c>
      <c r="P130">
        <v>57</v>
      </c>
      <c r="Q130">
        <v>18</v>
      </c>
      <c r="R130">
        <v>33</v>
      </c>
      <c r="S130">
        <v>0</v>
      </c>
      <c r="T130">
        <v>67</v>
      </c>
      <c r="U130">
        <v>8</v>
      </c>
      <c r="V130" s="6">
        <v>2993</v>
      </c>
      <c r="W130">
        <v>0</v>
      </c>
      <c r="X130">
        <v>0</v>
      </c>
      <c r="Y130">
        <v>20</v>
      </c>
      <c r="Z130">
        <v>15</v>
      </c>
      <c r="AA130">
        <v>67</v>
      </c>
      <c r="AB130" s="6">
        <v>102</v>
      </c>
      <c r="AC130">
        <v>541</v>
      </c>
      <c r="AD130">
        <v>215</v>
      </c>
      <c r="AE130">
        <v>704</v>
      </c>
      <c r="AF130">
        <v>246</v>
      </c>
      <c r="AG130">
        <v>145</v>
      </c>
      <c r="AH130">
        <v>26</v>
      </c>
      <c r="AI130">
        <v>167</v>
      </c>
      <c r="AJ130">
        <v>45</v>
      </c>
      <c r="AK130">
        <v>113</v>
      </c>
      <c r="AL130">
        <v>21</v>
      </c>
      <c r="AM130">
        <v>242</v>
      </c>
      <c r="AN130">
        <v>19</v>
      </c>
      <c r="AO130" s="6">
        <v>2484</v>
      </c>
      <c r="AP130">
        <v>507</v>
      </c>
      <c r="AQ130">
        <v>1</v>
      </c>
      <c r="AR130">
        <v>1</v>
      </c>
      <c r="AS130" s="6">
        <v>509</v>
      </c>
      <c r="AT130">
        <v>34</v>
      </c>
      <c r="AU130">
        <v>32</v>
      </c>
      <c r="AV130">
        <v>14</v>
      </c>
      <c r="AW130">
        <v>131</v>
      </c>
      <c r="AX130">
        <v>31</v>
      </c>
      <c r="AY130">
        <v>403</v>
      </c>
      <c r="AZ130">
        <v>360</v>
      </c>
      <c r="BA130">
        <v>1698</v>
      </c>
      <c r="BB130">
        <v>57</v>
      </c>
      <c r="BC130">
        <v>22</v>
      </c>
      <c r="BD130">
        <v>138</v>
      </c>
      <c r="BE130">
        <v>112</v>
      </c>
      <c r="BF130" s="7">
        <v>3032</v>
      </c>
      <c r="BG130">
        <v>0</v>
      </c>
      <c r="BH130">
        <v>0</v>
      </c>
      <c r="BI130">
        <v>41</v>
      </c>
      <c r="BJ130">
        <v>6</v>
      </c>
      <c r="BK130">
        <v>16</v>
      </c>
      <c r="BL130" s="7">
        <v>63</v>
      </c>
      <c r="BM130">
        <v>1887</v>
      </c>
      <c r="BN130">
        <v>432</v>
      </c>
      <c r="BO130">
        <v>385</v>
      </c>
      <c r="BP130">
        <v>168</v>
      </c>
      <c r="BQ130">
        <v>151</v>
      </c>
      <c r="BY130" s="8">
        <v>3023</v>
      </c>
      <c r="BZ130">
        <v>0</v>
      </c>
      <c r="CA130">
        <v>0</v>
      </c>
      <c r="CB130">
        <v>51</v>
      </c>
      <c r="CC130">
        <v>4</v>
      </c>
      <c r="CD130">
        <v>17</v>
      </c>
      <c r="CE130" s="8">
        <v>72</v>
      </c>
      <c r="CF130" s="20" t="s">
        <v>1451</v>
      </c>
      <c r="CG130" s="20" t="s">
        <v>1452</v>
      </c>
      <c r="CH130" s="20" t="s">
        <v>1453</v>
      </c>
      <c r="CI130" s="20" t="s">
        <v>1454</v>
      </c>
      <c r="CJ130" s="20" t="s">
        <v>1455</v>
      </c>
      <c r="CK130" s="20"/>
      <c r="CL130" s="20"/>
      <c r="CM130" s="20"/>
      <c r="CN130" s="20"/>
      <c r="CO130" s="20"/>
      <c r="CP130" s="20"/>
      <c r="CQ130" s="20"/>
    </row>
    <row r="131" spans="1:95">
      <c r="A131" s="22" t="s">
        <v>149</v>
      </c>
      <c r="B131" s="22" t="s">
        <v>182</v>
      </c>
      <c r="C131" s="22" t="s">
        <v>4</v>
      </c>
      <c r="D131" s="22" t="s">
        <v>105</v>
      </c>
      <c r="E131" s="22" t="s">
        <v>183</v>
      </c>
      <c r="F131" s="16">
        <v>3565</v>
      </c>
      <c r="G131" s="16">
        <v>8869</v>
      </c>
      <c r="H131" s="17">
        <v>0.40196188972826702</v>
      </c>
      <c r="I131" t="s">
        <v>1338</v>
      </c>
      <c r="J131">
        <v>2379</v>
      </c>
      <c r="K131">
        <v>415</v>
      </c>
      <c r="L131">
        <v>250</v>
      </c>
      <c r="M131">
        <v>85</v>
      </c>
      <c r="N131">
        <v>84</v>
      </c>
      <c r="O131" s="12">
        <v>18</v>
      </c>
      <c r="P131">
        <v>49</v>
      </c>
      <c r="Q131">
        <v>42</v>
      </c>
      <c r="R131">
        <v>38</v>
      </c>
      <c r="S131">
        <v>9</v>
      </c>
      <c r="T131">
        <v>70</v>
      </c>
      <c r="U131">
        <v>6</v>
      </c>
      <c r="V131" s="6">
        <v>3445</v>
      </c>
      <c r="W131">
        <v>0</v>
      </c>
      <c r="X131">
        <v>0</v>
      </c>
      <c r="Y131">
        <v>27</v>
      </c>
      <c r="Z131">
        <v>17</v>
      </c>
      <c r="AA131">
        <v>66</v>
      </c>
      <c r="AB131" s="6">
        <v>110</v>
      </c>
      <c r="AC131">
        <v>724</v>
      </c>
      <c r="AD131">
        <v>218</v>
      </c>
      <c r="AE131">
        <v>714</v>
      </c>
      <c r="AF131">
        <v>265</v>
      </c>
      <c r="AG131">
        <v>147</v>
      </c>
      <c r="AH131">
        <v>33</v>
      </c>
      <c r="AI131">
        <v>249</v>
      </c>
      <c r="AJ131">
        <v>48</v>
      </c>
      <c r="AK131">
        <v>89</v>
      </c>
      <c r="AL131">
        <v>32</v>
      </c>
      <c r="AM131">
        <v>240</v>
      </c>
      <c r="AN131">
        <v>21</v>
      </c>
      <c r="AO131" s="6">
        <v>2780</v>
      </c>
      <c r="AP131">
        <v>661</v>
      </c>
      <c r="AQ131">
        <v>2</v>
      </c>
      <c r="AR131">
        <v>2</v>
      </c>
      <c r="AS131" s="6">
        <v>665</v>
      </c>
      <c r="AT131">
        <v>28</v>
      </c>
      <c r="AU131">
        <v>54</v>
      </c>
      <c r="AV131">
        <v>16</v>
      </c>
      <c r="AW131">
        <v>112</v>
      </c>
      <c r="AX131">
        <v>16</v>
      </c>
      <c r="AY131">
        <v>310</v>
      </c>
      <c r="AZ131">
        <v>329</v>
      </c>
      <c r="BA131">
        <v>2299</v>
      </c>
      <c r="BB131">
        <v>45</v>
      </c>
      <c r="BC131">
        <v>17</v>
      </c>
      <c r="BD131">
        <v>147</v>
      </c>
      <c r="BE131">
        <v>116</v>
      </c>
      <c r="BF131" s="7">
        <v>3489</v>
      </c>
      <c r="BG131">
        <v>0</v>
      </c>
      <c r="BH131">
        <v>0</v>
      </c>
      <c r="BI131">
        <v>41</v>
      </c>
      <c r="BJ131">
        <v>7</v>
      </c>
      <c r="BK131">
        <v>19</v>
      </c>
      <c r="BL131" s="7">
        <v>67</v>
      </c>
      <c r="BM131">
        <v>2491</v>
      </c>
      <c r="BN131">
        <v>311</v>
      </c>
      <c r="BO131">
        <v>379</v>
      </c>
      <c r="BP131">
        <v>131</v>
      </c>
      <c r="BQ131">
        <v>188</v>
      </c>
      <c r="BY131" s="8">
        <v>3500</v>
      </c>
      <c r="BZ131">
        <v>0</v>
      </c>
      <c r="CA131">
        <v>0</v>
      </c>
      <c r="CB131">
        <v>48</v>
      </c>
      <c r="CC131">
        <v>5</v>
      </c>
      <c r="CD131">
        <v>12</v>
      </c>
      <c r="CE131" s="8">
        <v>65</v>
      </c>
      <c r="CF131" s="20" t="s">
        <v>1451</v>
      </c>
      <c r="CG131" s="20" t="s">
        <v>1452</v>
      </c>
      <c r="CH131" s="20" t="s">
        <v>1453</v>
      </c>
      <c r="CI131" s="20" t="s">
        <v>1454</v>
      </c>
      <c r="CJ131" s="20" t="s">
        <v>1455</v>
      </c>
      <c r="CK131" s="20"/>
      <c r="CL131" s="20"/>
      <c r="CM131" s="20"/>
      <c r="CN131" s="20"/>
      <c r="CO131" s="20"/>
      <c r="CP131" s="20"/>
      <c r="CQ131" s="20"/>
    </row>
    <row r="132" spans="1:95">
      <c r="A132" s="22" t="s">
        <v>149</v>
      </c>
      <c r="B132" s="22" t="s">
        <v>184</v>
      </c>
      <c r="C132" s="22" t="s">
        <v>4</v>
      </c>
      <c r="D132" s="22" t="s">
        <v>105</v>
      </c>
      <c r="E132" s="22" t="s">
        <v>185</v>
      </c>
      <c r="F132" s="16">
        <v>3077</v>
      </c>
      <c r="G132" s="16">
        <v>7516</v>
      </c>
      <c r="H132" s="17">
        <v>0.40939329430548166</v>
      </c>
      <c r="I132" t="s">
        <v>1338</v>
      </c>
      <c r="J132">
        <v>1313</v>
      </c>
      <c r="K132">
        <v>1120</v>
      </c>
      <c r="L132">
        <v>217</v>
      </c>
      <c r="M132">
        <v>162</v>
      </c>
      <c r="N132">
        <v>52</v>
      </c>
      <c r="O132" s="12">
        <v>7</v>
      </c>
      <c r="P132">
        <v>24</v>
      </c>
      <c r="Q132">
        <v>12</v>
      </c>
      <c r="R132">
        <v>21</v>
      </c>
      <c r="S132">
        <v>2</v>
      </c>
      <c r="T132">
        <v>100</v>
      </c>
      <c r="U132">
        <v>6</v>
      </c>
      <c r="V132" s="6">
        <v>3036</v>
      </c>
      <c r="W132">
        <v>0</v>
      </c>
      <c r="X132">
        <v>0</v>
      </c>
      <c r="Y132">
        <v>4</v>
      </c>
      <c r="Z132">
        <v>5</v>
      </c>
      <c r="AA132">
        <v>32</v>
      </c>
      <c r="AB132" s="6">
        <v>41</v>
      </c>
      <c r="AC132">
        <v>425</v>
      </c>
      <c r="AD132">
        <v>238</v>
      </c>
      <c r="AE132">
        <v>650</v>
      </c>
      <c r="AF132">
        <v>467</v>
      </c>
      <c r="AG132">
        <v>132</v>
      </c>
      <c r="AH132">
        <v>15</v>
      </c>
      <c r="AI132">
        <v>105</v>
      </c>
      <c r="AJ132">
        <v>43</v>
      </c>
      <c r="AK132">
        <v>101</v>
      </c>
      <c r="AL132">
        <v>29</v>
      </c>
      <c r="AM132">
        <v>361</v>
      </c>
      <c r="AN132">
        <v>39</v>
      </c>
      <c r="AO132" s="6">
        <v>2605</v>
      </c>
      <c r="AP132">
        <v>429</v>
      </c>
      <c r="AQ132">
        <v>1</v>
      </c>
      <c r="AR132">
        <v>1</v>
      </c>
      <c r="AS132" s="6">
        <v>431</v>
      </c>
      <c r="AT132">
        <v>32</v>
      </c>
      <c r="AU132">
        <v>16</v>
      </c>
      <c r="AV132">
        <v>11</v>
      </c>
      <c r="AW132">
        <v>235</v>
      </c>
      <c r="AX132">
        <v>14</v>
      </c>
      <c r="AY132">
        <v>1015</v>
      </c>
      <c r="AZ132">
        <v>319</v>
      </c>
      <c r="BA132">
        <v>1081</v>
      </c>
      <c r="BB132">
        <v>19</v>
      </c>
      <c r="BC132">
        <v>15</v>
      </c>
      <c r="BD132">
        <v>88</v>
      </c>
      <c r="BE132">
        <v>192</v>
      </c>
      <c r="BF132" s="7">
        <v>3037</v>
      </c>
      <c r="BG132">
        <v>0</v>
      </c>
      <c r="BH132">
        <v>0</v>
      </c>
      <c r="BI132">
        <v>28</v>
      </c>
      <c r="BJ132">
        <v>5</v>
      </c>
      <c r="BK132">
        <v>7</v>
      </c>
      <c r="BL132" s="7">
        <v>40</v>
      </c>
      <c r="BM132">
        <v>1229</v>
      </c>
      <c r="BN132">
        <v>1091</v>
      </c>
      <c r="BO132">
        <v>367</v>
      </c>
      <c r="BP132">
        <v>264</v>
      </c>
      <c r="BQ132">
        <v>84</v>
      </c>
      <c r="BY132" s="8">
        <v>3035</v>
      </c>
      <c r="BZ132">
        <v>0</v>
      </c>
      <c r="CA132">
        <v>0</v>
      </c>
      <c r="CB132">
        <v>34</v>
      </c>
      <c r="CC132">
        <v>5</v>
      </c>
      <c r="CD132">
        <v>3</v>
      </c>
      <c r="CE132" s="8">
        <v>42</v>
      </c>
      <c r="CF132" s="20" t="s">
        <v>1451</v>
      </c>
      <c r="CG132" s="20" t="s">
        <v>1452</v>
      </c>
      <c r="CH132" s="20" t="s">
        <v>1453</v>
      </c>
      <c r="CI132" s="20" t="s">
        <v>1454</v>
      </c>
      <c r="CJ132" s="20" t="s">
        <v>1455</v>
      </c>
      <c r="CK132" s="20"/>
      <c r="CL132" s="20"/>
      <c r="CM132" s="20"/>
      <c r="CN132" s="20"/>
      <c r="CO132" s="20"/>
      <c r="CP132" s="20"/>
      <c r="CQ132" s="20"/>
    </row>
    <row r="133" spans="1:95">
      <c r="A133" s="22" t="s">
        <v>149</v>
      </c>
      <c r="B133" s="22" t="s">
        <v>186</v>
      </c>
      <c r="C133" s="22" t="s">
        <v>4</v>
      </c>
      <c r="D133" s="22" t="s">
        <v>105</v>
      </c>
      <c r="E133" s="22" t="s">
        <v>187</v>
      </c>
      <c r="F133" s="16">
        <v>3358</v>
      </c>
      <c r="G133" s="16">
        <v>7737</v>
      </c>
      <c r="H133" s="17">
        <v>0.43401835336693811</v>
      </c>
      <c r="I133" t="s">
        <v>1338</v>
      </c>
      <c r="J133">
        <v>1612</v>
      </c>
      <c r="K133">
        <v>941</v>
      </c>
      <c r="L133">
        <v>277</v>
      </c>
      <c r="M133">
        <v>216</v>
      </c>
      <c r="N133">
        <v>55</v>
      </c>
      <c r="O133" s="12">
        <v>7</v>
      </c>
      <c r="P133">
        <v>41</v>
      </c>
      <c r="Q133">
        <v>10</v>
      </c>
      <c r="R133">
        <v>28</v>
      </c>
      <c r="S133">
        <v>8</v>
      </c>
      <c r="T133">
        <v>102</v>
      </c>
      <c r="U133">
        <v>7</v>
      </c>
      <c r="V133" s="6">
        <v>3304</v>
      </c>
      <c r="W133">
        <v>0</v>
      </c>
      <c r="X133">
        <v>0</v>
      </c>
      <c r="Y133">
        <v>13</v>
      </c>
      <c r="Z133">
        <v>13</v>
      </c>
      <c r="AA133">
        <v>27</v>
      </c>
      <c r="AB133" s="6">
        <v>53</v>
      </c>
      <c r="AC133">
        <v>525</v>
      </c>
      <c r="AD133">
        <v>277</v>
      </c>
      <c r="AE133">
        <v>741</v>
      </c>
      <c r="AF133">
        <v>557</v>
      </c>
      <c r="AG133">
        <v>142</v>
      </c>
      <c r="AH133">
        <v>16</v>
      </c>
      <c r="AI133">
        <v>129</v>
      </c>
      <c r="AJ133">
        <v>41</v>
      </c>
      <c r="AK133">
        <v>122</v>
      </c>
      <c r="AL133">
        <v>41</v>
      </c>
      <c r="AM133">
        <v>341</v>
      </c>
      <c r="AN133">
        <v>29</v>
      </c>
      <c r="AO133" s="6">
        <v>2961</v>
      </c>
      <c r="AP133">
        <v>337</v>
      </c>
      <c r="AQ133">
        <v>2</v>
      </c>
      <c r="AR133">
        <v>4</v>
      </c>
      <c r="AS133" s="6">
        <v>343</v>
      </c>
      <c r="AT133">
        <v>33</v>
      </c>
      <c r="AU133">
        <v>16</v>
      </c>
      <c r="AV133">
        <v>7</v>
      </c>
      <c r="AW133">
        <v>311</v>
      </c>
      <c r="AX133">
        <v>21</v>
      </c>
      <c r="AY133">
        <v>853</v>
      </c>
      <c r="AZ133">
        <v>398</v>
      </c>
      <c r="BA133">
        <v>1326</v>
      </c>
      <c r="BB133">
        <v>46</v>
      </c>
      <c r="BC133">
        <v>11</v>
      </c>
      <c r="BD133">
        <v>108</v>
      </c>
      <c r="BE133">
        <v>186</v>
      </c>
      <c r="BF133" s="7">
        <v>3316</v>
      </c>
      <c r="BG133">
        <v>0</v>
      </c>
      <c r="BH133">
        <v>0</v>
      </c>
      <c r="BI133">
        <v>22</v>
      </c>
      <c r="BJ133">
        <v>7</v>
      </c>
      <c r="BK133">
        <v>13</v>
      </c>
      <c r="BL133" s="7">
        <v>42</v>
      </c>
      <c r="BM133">
        <v>1510</v>
      </c>
      <c r="BN133">
        <v>874</v>
      </c>
      <c r="BO133">
        <v>428</v>
      </c>
      <c r="BP133">
        <v>378</v>
      </c>
      <c r="BQ133">
        <v>126</v>
      </c>
      <c r="BY133" s="8">
        <v>3316</v>
      </c>
      <c r="BZ133">
        <v>0</v>
      </c>
      <c r="CA133">
        <v>0</v>
      </c>
      <c r="CB133">
        <v>27</v>
      </c>
      <c r="CC133">
        <v>9</v>
      </c>
      <c r="CD133">
        <v>5</v>
      </c>
      <c r="CE133" s="8">
        <v>41</v>
      </c>
      <c r="CF133" s="20" t="s">
        <v>1451</v>
      </c>
      <c r="CG133" s="20" t="s">
        <v>1452</v>
      </c>
      <c r="CH133" s="20" t="s">
        <v>1453</v>
      </c>
      <c r="CI133" s="20" t="s">
        <v>1454</v>
      </c>
      <c r="CJ133" s="20" t="s">
        <v>1455</v>
      </c>
      <c r="CK133" s="20"/>
      <c r="CL133" s="20"/>
      <c r="CM133" s="20"/>
      <c r="CN133" s="20"/>
      <c r="CO133" s="20"/>
      <c r="CP133" s="20"/>
      <c r="CQ133" s="20"/>
    </row>
    <row r="134" spans="1:95">
      <c r="A134" s="22" t="s">
        <v>277</v>
      </c>
      <c r="B134" s="22" t="s">
        <v>278</v>
      </c>
      <c r="C134" s="22" t="s">
        <v>4</v>
      </c>
      <c r="D134" s="22" t="s">
        <v>279</v>
      </c>
      <c r="E134" s="22" t="s">
        <v>280</v>
      </c>
      <c r="F134" s="16">
        <v>2727</v>
      </c>
      <c r="G134" s="16">
        <v>7483</v>
      </c>
      <c r="H134" s="17">
        <v>0.36442603233997062</v>
      </c>
      <c r="I134" t="s">
        <v>1338</v>
      </c>
      <c r="J134">
        <v>1818</v>
      </c>
      <c r="K134">
        <v>464</v>
      </c>
      <c r="L134">
        <v>95</v>
      </c>
      <c r="M134">
        <v>37</v>
      </c>
      <c r="N134">
        <v>70</v>
      </c>
      <c r="O134">
        <v>26</v>
      </c>
      <c r="P134">
        <v>62</v>
      </c>
      <c r="Q134">
        <v>25</v>
      </c>
      <c r="R134">
        <v>15</v>
      </c>
      <c r="S134">
        <v>8</v>
      </c>
      <c r="T134">
        <v>32</v>
      </c>
      <c r="U134">
        <v>9</v>
      </c>
      <c r="V134" s="6">
        <v>2661</v>
      </c>
      <c r="W134">
        <v>0</v>
      </c>
      <c r="X134">
        <v>0</v>
      </c>
      <c r="Y134">
        <v>4</v>
      </c>
      <c r="Z134">
        <v>1</v>
      </c>
      <c r="AA134">
        <v>61</v>
      </c>
      <c r="AB134" s="6">
        <v>66</v>
      </c>
      <c r="AC134">
        <v>595</v>
      </c>
      <c r="AD134">
        <v>317</v>
      </c>
      <c r="AE134">
        <v>279</v>
      </c>
      <c r="AF134">
        <v>153</v>
      </c>
      <c r="AG134">
        <v>118</v>
      </c>
      <c r="AH134">
        <v>37</v>
      </c>
      <c r="AI134">
        <v>315</v>
      </c>
      <c r="AJ134">
        <v>52</v>
      </c>
      <c r="AK134">
        <v>56</v>
      </c>
      <c r="AL134">
        <v>47</v>
      </c>
      <c r="AM134">
        <v>173</v>
      </c>
      <c r="AN134">
        <v>21</v>
      </c>
      <c r="AO134" s="6">
        <v>2163</v>
      </c>
      <c r="AP134">
        <v>493</v>
      </c>
      <c r="AQ134">
        <v>0</v>
      </c>
      <c r="AR134">
        <v>5</v>
      </c>
      <c r="AS134" s="6">
        <v>498</v>
      </c>
      <c r="AT134">
        <v>11</v>
      </c>
      <c r="AU134">
        <v>28</v>
      </c>
      <c r="AV134">
        <v>16</v>
      </c>
      <c r="AW134">
        <v>41</v>
      </c>
      <c r="AX134">
        <v>45</v>
      </c>
      <c r="AY134">
        <v>344</v>
      </c>
      <c r="AZ134">
        <v>116</v>
      </c>
      <c r="BA134">
        <v>1841</v>
      </c>
      <c r="BB134">
        <v>79</v>
      </c>
      <c r="BC134">
        <v>12</v>
      </c>
      <c r="BD134">
        <v>126</v>
      </c>
      <c r="BE134">
        <v>48</v>
      </c>
      <c r="BF134" s="7">
        <v>2707</v>
      </c>
      <c r="BG134">
        <v>0</v>
      </c>
      <c r="BH134">
        <v>0</v>
      </c>
      <c r="BI134">
        <v>9</v>
      </c>
      <c r="BJ134">
        <v>1</v>
      </c>
      <c r="BK134">
        <v>10</v>
      </c>
      <c r="BL134" s="7">
        <v>20</v>
      </c>
      <c r="BM134">
        <v>1906</v>
      </c>
      <c r="BN134">
        <v>335</v>
      </c>
      <c r="BO134">
        <v>145</v>
      </c>
      <c r="BP134">
        <v>69</v>
      </c>
      <c r="BQ134">
        <v>157</v>
      </c>
      <c r="BR134">
        <v>14</v>
      </c>
      <c r="BS134">
        <v>71</v>
      </c>
      <c r="BT134">
        <v>7</v>
      </c>
      <c r="BY134" s="8">
        <v>2704</v>
      </c>
      <c r="BZ134">
        <v>0</v>
      </c>
      <c r="CA134">
        <v>0</v>
      </c>
      <c r="CB134">
        <v>14</v>
      </c>
      <c r="CC134">
        <v>1</v>
      </c>
      <c r="CD134">
        <v>8</v>
      </c>
      <c r="CE134" s="8">
        <v>23</v>
      </c>
      <c r="CF134" s="20" t="s">
        <v>1456</v>
      </c>
      <c r="CG134" s="20" t="s">
        <v>1457</v>
      </c>
      <c r="CH134" s="20" t="s">
        <v>1458</v>
      </c>
      <c r="CI134" s="20" t="s">
        <v>1459</v>
      </c>
      <c r="CJ134" s="20" t="s">
        <v>1460</v>
      </c>
      <c r="CK134" s="20" t="s">
        <v>1461</v>
      </c>
      <c r="CL134" s="20" t="s">
        <v>1390</v>
      </c>
      <c r="CM134" s="20" t="s">
        <v>1462</v>
      </c>
      <c r="CN134" s="20"/>
      <c r="CO134" s="20"/>
      <c r="CP134" s="20"/>
      <c r="CQ134" s="20"/>
    </row>
    <row r="135" spans="1:95">
      <c r="A135" s="22" t="s">
        <v>277</v>
      </c>
      <c r="B135" s="22" t="s">
        <v>281</v>
      </c>
      <c r="C135" s="22" t="s">
        <v>4</v>
      </c>
      <c r="D135" s="22" t="s">
        <v>279</v>
      </c>
      <c r="E135" s="22" t="s">
        <v>282</v>
      </c>
      <c r="F135" s="16">
        <v>1686</v>
      </c>
      <c r="G135" s="16">
        <v>6093</v>
      </c>
      <c r="H135" s="17">
        <v>0.27671097981290005</v>
      </c>
      <c r="I135" t="s">
        <v>1338</v>
      </c>
      <c r="J135">
        <v>671</v>
      </c>
      <c r="K135">
        <v>402</v>
      </c>
      <c r="L135">
        <v>53</v>
      </c>
      <c r="M135">
        <v>36</v>
      </c>
      <c r="N135">
        <v>303</v>
      </c>
      <c r="O135">
        <v>29</v>
      </c>
      <c r="P135">
        <v>26</v>
      </c>
      <c r="Q135">
        <v>71</v>
      </c>
      <c r="R135">
        <v>12</v>
      </c>
      <c r="S135">
        <v>8</v>
      </c>
      <c r="T135">
        <v>19</v>
      </c>
      <c r="U135">
        <v>7</v>
      </c>
      <c r="V135" s="6">
        <v>1637</v>
      </c>
      <c r="W135">
        <v>0</v>
      </c>
      <c r="X135">
        <v>0</v>
      </c>
      <c r="Y135">
        <v>11</v>
      </c>
      <c r="Z135">
        <v>3</v>
      </c>
      <c r="AA135">
        <v>35</v>
      </c>
      <c r="AB135" s="6">
        <v>49</v>
      </c>
      <c r="AC135">
        <v>246</v>
      </c>
      <c r="AD135">
        <v>166</v>
      </c>
      <c r="AE135">
        <v>151</v>
      </c>
      <c r="AF135">
        <v>121</v>
      </c>
      <c r="AG135">
        <v>236</v>
      </c>
      <c r="AH135">
        <v>110</v>
      </c>
      <c r="AI135">
        <v>78</v>
      </c>
      <c r="AJ135">
        <v>109</v>
      </c>
      <c r="AK135">
        <v>35</v>
      </c>
      <c r="AL135">
        <v>16</v>
      </c>
      <c r="AM135">
        <v>98</v>
      </c>
      <c r="AN135">
        <v>13</v>
      </c>
      <c r="AO135" s="6">
        <v>1379</v>
      </c>
      <c r="AP135">
        <v>257</v>
      </c>
      <c r="AQ135">
        <v>0</v>
      </c>
      <c r="AR135">
        <v>1</v>
      </c>
      <c r="AS135" s="6">
        <v>258</v>
      </c>
      <c r="AT135">
        <v>15</v>
      </c>
      <c r="AU135">
        <v>69</v>
      </c>
      <c r="AV135">
        <v>35</v>
      </c>
      <c r="AW135">
        <v>39</v>
      </c>
      <c r="AX135">
        <v>39</v>
      </c>
      <c r="AY135">
        <v>208</v>
      </c>
      <c r="AZ135">
        <v>60</v>
      </c>
      <c r="BA135">
        <v>701</v>
      </c>
      <c r="BB135">
        <v>23</v>
      </c>
      <c r="BC135">
        <v>2</v>
      </c>
      <c r="BD135">
        <v>434</v>
      </c>
      <c r="BE135">
        <v>31</v>
      </c>
      <c r="BF135" s="7">
        <v>1656</v>
      </c>
      <c r="BG135">
        <v>0</v>
      </c>
      <c r="BH135">
        <v>0</v>
      </c>
      <c r="BI135">
        <v>17</v>
      </c>
      <c r="BJ135">
        <v>0</v>
      </c>
      <c r="BK135">
        <v>13</v>
      </c>
      <c r="BL135" s="7">
        <v>30</v>
      </c>
      <c r="BM135">
        <v>714</v>
      </c>
      <c r="BN135">
        <v>232</v>
      </c>
      <c r="BO135">
        <v>94</v>
      </c>
      <c r="BP135">
        <v>56</v>
      </c>
      <c r="BQ135">
        <v>522</v>
      </c>
      <c r="BR135">
        <v>6</v>
      </c>
      <c r="BS135">
        <v>29</v>
      </c>
      <c r="BT135">
        <v>11</v>
      </c>
      <c r="BY135" s="8">
        <v>1664</v>
      </c>
      <c r="BZ135">
        <v>0</v>
      </c>
      <c r="CA135">
        <v>0</v>
      </c>
      <c r="CB135">
        <v>14</v>
      </c>
      <c r="CC135">
        <v>1</v>
      </c>
      <c r="CD135">
        <v>7</v>
      </c>
      <c r="CE135" s="8">
        <v>22</v>
      </c>
      <c r="CF135" s="20" t="s">
        <v>1456</v>
      </c>
      <c r="CG135" s="20" t="s">
        <v>1457</v>
      </c>
      <c r="CH135" s="20" t="s">
        <v>1458</v>
      </c>
      <c r="CI135" s="20" t="s">
        <v>1459</v>
      </c>
      <c r="CJ135" s="20" t="s">
        <v>1460</v>
      </c>
      <c r="CK135" s="20" t="s">
        <v>1461</v>
      </c>
      <c r="CL135" s="20" t="s">
        <v>1390</v>
      </c>
      <c r="CM135" s="20" t="s">
        <v>1462</v>
      </c>
      <c r="CN135" s="20"/>
      <c r="CO135" s="20"/>
      <c r="CP135" s="20"/>
      <c r="CQ135" s="20"/>
    </row>
    <row r="136" spans="1:95">
      <c r="A136" s="22" t="s">
        <v>277</v>
      </c>
      <c r="B136" s="22" t="s">
        <v>283</v>
      </c>
      <c r="C136" s="22" t="s">
        <v>16</v>
      </c>
      <c r="D136" s="22" t="s">
        <v>279</v>
      </c>
      <c r="E136" s="22" t="s">
        <v>284</v>
      </c>
      <c r="F136" s="16">
        <v>11377</v>
      </c>
      <c r="G136" s="16">
        <v>18389</v>
      </c>
      <c r="H136" s="17">
        <v>0.6186850834738159</v>
      </c>
      <c r="I136" t="s">
        <v>1338</v>
      </c>
      <c r="J136">
        <v>5564</v>
      </c>
      <c r="K136">
        <v>2557</v>
      </c>
      <c r="L136">
        <v>360</v>
      </c>
      <c r="M136">
        <v>304</v>
      </c>
      <c r="N136">
        <v>1163</v>
      </c>
      <c r="O136">
        <v>164</v>
      </c>
      <c r="P136">
        <v>269</v>
      </c>
      <c r="Q136">
        <v>455</v>
      </c>
      <c r="R136">
        <v>84</v>
      </c>
      <c r="S136">
        <v>37</v>
      </c>
      <c r="T136">
        <v>200</v>
      </c>
      <c r="U136">
        <v>93</v>
      </c>
      <c r="V136" s="6">
        <v>11250</v>
      </c>
      <c r="W136">
        <v>0</v>
      </c>
      <c r="X136">
        <v>4</v>
      </c>
      <c r="Y136">
        <v>56</v>
      </c>
      <c r="Z136">
        <v>5</v>
      </c>
      <c r="AA136">
        <v>62</v>
      </c>
      <c r="AB136" s="6">
        <v>127</v>
      </c>
      <c r="AC136">
        <v>2035</v>
      </c>
      <c r="AD136">
        <v>1464</v>
      </c>
      <c r="AE136">
        <v>1150</v>
      </c>
      <c r="AF136">
        <v>1002</v>
      </c>
      <c r="AG136">
        <v>1306</v>
      </c>
      <c r="AH136">
        <v>436</v>
      </c>
      <c r="AI136">
        <v>892</v>
      </c>
      <c r="AJ136">
        <v>794</v>
      </c>
      <c r="AK136">
        <v>201</v>
      </c>
      <c r="AL136">
        <v>152</v>
      </c>
      <c r="AM136">
        <v>762</v>
      </c>
      <c r="AN136">
        <v>136</v>
      </c>
      <c r="AO136" s="6">
        <v>10330</v>
      </c>
      <c r="AP136">
        <v>903</v>
      </c>
      <c r="AQ136">
        <v>2</v>
      </c>
      <c r="AR136">
        <v>15</v>
      </c>
      <c r="AS136" s="6">
        <v>920</v>
      </c>
      <c r="AT136">
        <v>130</v>
      </c>
      <c r="AU136">
        <v>482</v>
      </c>
      <c r="AV136">
        <v>186</v>
      </c>
      <c r="AW136">
        <v>332</v>
      </c>
      <c r="AX136">
        <v>210</v>
      </c>
      <c r="AY136">
        <v>1770</v>
      </c>
      <c r="AZ136">
        <v>346</v>
      </c>
      <c r="BA136">
        <v>5684</v>
      </c>
      <c r="BB136">
        <v>302</v>
      </c>
      <c r="BC136">
        <v>56</v>
      </c>
      <c r="BD136">
        <v>1563</v>
      </c>
      <c r="BE136">
        <v>220</v>
      </c>
      <c r="BF136" s="7">
        <v>11281</v>
      </c>
      <c r="BG136">
        <v>0</v>
      </c>
      <c r="BH136">
        <v>4</v>
      </c>
      <c r="BI136">
        <v>31</v>
      </c>
      <c r="BJ136">
        <v>1</v>
      </c>
      <c r="BK136">
        <v>28</v>
      </c>
      <c r="BL136" s="7">
        <v>64</v>
      </c>
      <c r="BM136">
        <v>5770</v>
      </c>
      <c r="BN136">
        <v>1924</v>
      </c>
      <c r="BO136">
        <v>641</v>
      </c>
      <c r="BP136">
        <v>418</v>
      </c>
      <c r="BQ136">
        <v>2099</v>
      </c>
      <c r="BR136">
        <v>71</v>
      </c>
      <c r="BS136">
        <v>317</v>
      </c>
      <c r="BT136">
        <v>47</v>
      </c>
      <c r="BY136" s="8">
        <v>11287</v>
      </c>
      <c r="BZ136">
        <v>0</v>
      </c>
      <c r="CA136">
        <v>1</v>
      </c>
      <c r="CB136">
        <v>38</v>
      </c>
      <c r="CC136">
        <v>2</v>
      </c>
      <c r="CD136">
        <v>13</v>
      </c>
      <c r="CE136" s="8">
        <v>54</v>
      </c>
      <c r="CF136" s="20" t="s">
        <v>1456</v>
      </c>
      <c r="CG136" s="20" t="s">
        <v>1457</v>
      </c>
      <c r="CH136" s="20" t="s">
        <v>1458</v>
      </c>
      <c r="CI136" s="20" t="s">
        <v>1459</v>
      </c>
      <c r="CJ136" s="20" t="s">
        <v>1460</v>
      </c>
      <c r="CK136" s="20" t="s">
        <v>1461</v>
      </c>
      <c r="CL136" s="20" t="s">
        <v>1390</v>
      </c>
      <c r="CM136" s="20" t="s">
        <v>1462</v>
      </c>
      <c r="CN136" s="20"/>
      <c r="CO136" s="20"/>
      <c r="CP136" s="20"/>
      <c r="CQ136" s="20"/>
    </row>
    <row r="137" spans="1:95">
      <c r="A137" s="22" t="s">
        <v>277</v>
      </c>
      <c r="B137" s="22" t="s">
        <v>285</v>
      </c>
      <c r="C137" s="22" t="s">
        <v>4</v>
      </c>
      <c r="D137" s="22" t="s">
        <v>279</v>
      </c>
      <c r="E137" s="22" t="s">
        <v>286</v>
      </c>
      <c r="F137" s="16">
        <v>2399</v>
      </c>
      <c r="G137" s="16">
        <v>7584</v>
      </c>
      <c r="H137" s="17">
        <v>0.31632383966244726</v>
      </c>
      <c r="I137" t="s">
        <v>1338</v>
      </c>
      <c r="J137">
        <v>1164</v>
      </c>
      <c r="K137">
        <v>490</v>
      </c>
      <c r="L137">
        <v>92</v>
      </c>
      <c r="M137">
        <v>61</v>
      </c>
      <c r="N137">
        <v>257</v>
      </c>
      <c r="O137">
        <v>38</v>
      </c>
      <c r="P137">
        <v>46</v>
      </c>
      <c r="Q137">
        <v>72</v>
      </c>
      <c r="R137">
        <v>24</v>
      </c>
      <c r="S137">
        <v>5</v>
      </c>
      <c r="T137">
        <v>39</v>
      </c>
      <c r="U137">
        <v>8</v>
      </c>
      <c r="V137" s="6">
        <v>2296</v>
      </c>
      <c r="W137">
        <v>0</v>
      </c>
      <c r="X137">
        <v>0</v>
      </c>
      <c r="Y137">
        <v>23</v>
      </c>
      <c r="Z137">
        <v>3</v>
      </c>
      <c r="AA137">
        <v>77</v>
      </c>
      <c r="AB137" s="6">
        <v>103</v>
      </c>
      <c r="AC137">
        <v>384</v>
      </c>
      <c r="AD137">
        <v>250</v>
      </c>
      <c r="AE137">
        <v>262</v>
      </c>
      <c r="AF137">
        <v>158</v>
      </c>
      <c r="AG137">
        <v>235</v>
      </c>
      <c r="AH137">
        <v>96</v>
      </c>
      <c r="AI137">
        <v>180</v>
      </c>
      <c r="AJ137">
        <v>112</v>
      </c>
      <c r="AK137">
        <v>61</v>
      </c>
      <c r="AL137">
        <v>24</v>
      </c>
      <c r="AM137">
        <v>141</v>
      </c>
      <c r="AN137">
        <v>22</v>
      </c>
      <c r="AO137" s="6">
        <v>1925</v>
      </c>
      <c r="AP137">
        <v>358</v>
      </c>
      <c r="AQ137">
        <v>2</v>
      </c>
      <c r="AR137">
        <v>11</v>
      </c>
      <c r="AS137" s="6">
        <v>371</v>
      </c>
      <c r="AT137">
        <v>22</v>
      </c>
      <c r="AU137">
        <v>80</v>
      </c>
      <c r="AV137">
        <v>52</v>
      </c>
      <c r="AW137">
        <v>65</v>
      </c>
      <c r="AX137">
        <v>37</v>
      </c>
      <c r="AY137">
        <v>338</v>
      </c>
      <c r="AZ137">
        <v>92</v>
      </c>
      <c r="BA137">
        <v>1207</v>
      </c>
      <c r="BB137">
        <v>50</v>
      </c>
      <c r="BC137">
        <v>11</v>
      </c>
      <c r="BD137">
        <v>364</v>
      </c>
      <c r="BE137">
        <v>44</v>
      </c>
      <c r="BF137" s="7">
        <v>2362</v>
      </c>
      <c r="BG137">
        <v>0</v>
      </c>
      <c r="BH137">
        <v>0</v>
      </c>
      <c r="BI137">
        <v>23</v>
      </c>
      <c r="BJ137">
        <v>0</v>
      </c>
      <c r="BK137">
        <v>14</v>
      </c>
      <c r="BL137" s="7">
        <v>37</v>
      </c>
      <c r="BM137">
        <v>1236</v>
      </c>
      <c r="BN137">
        <v>347</v>
      </c>
      <c r="BO137">
        <v>151</v>
      </c>
      <c r="BP137">
        <v>94</v>
      </c>
      <c r="BQ137">
        <v>453</v>
      </c>
      <c r="BR137">
        <v>13</v>
      </c>
      <c r="BS137">
        <v>53</v>
      </c>
      <c r="BT137">
        <v>10</v>
      </c>
      <c r="BY137" s="8">
        <v>2357</v>
      </c>
      <c r="BZ137">
        <v>0</v>
      </c>
      <c r="CA137">
        <v>0</v>
      </c>
      <c r="CB137">
        <v>33</v>
      </c>
      <c r="CC137">
        <v>1</v>
      </c>
      <c r="CD137">
        <v>8</v>
      </c>
      <c r="CE137" s="8">
        <v>42</v>
      </c>
      <c r="CF137" s="20" t="s">
        <v>1456</v>
      </c>
      <c r="CG137" s="20" t="s">
        <v>1457</v>
      </c>
      <c r="CH137" s="20" t="s">
        <v>1458</v>
      </c>
      <c r="CI137" s="20" t="s">
        <v>1459</v>
      </c>
      <c r="CJ137" s="20" t="s">
        <v>1460</v>
      </c>
      <c r="CK137" s="20" t="s">
        <v>1461</v>
      </c>
      <c r="CL137" s="20" t="s">
        <v>1390</v>
      </c>
      <c r="CM137" s="20" t="s">
        <v>1462</v>
      </c>
      <c r="CN137" s="20"/>
      <c r="CO137" s="20"/>
      <c r="CP137" s="20"/>
      <c r="CQ137" s="20"/>
    </row>
    <row r="138" spans="1:95">
      <c r="A138" s="22" t="s">
        <v>277</v>
      </c>
      <c r="B138" s="22" t="s">
        <v>287</v>
      </c>
      <c r="C138" s="22" t="s">
        <v>4</v>
      </c>
      <c r="D138" s="22" t="s">
        <v>279</v>
      </c>
      <c r="E138" s="22" t="s">
        <v>288</v>
      </c>
      <c r="F138" s="16">
        <v>2090</v>
      </c>
      <c r="G138" s="16">
        <v>6070</v>
      </c>
      <c r="H138" s="17">
        <v>0.3443163097199341</v>
      </c>
      <c r="I138" t="s">
        <v>1338</v>
      </c>
      <c r="J138">
        <v>940</v>
      </c>
      <c r="K138">
        <v>589</v>
      </c>
      <c r="L138">
        <v>67</v>
      </c>
      <c r="M138">
        <v>43</v>
      </c>
      <c r="N138">
        <v>196</v>
      </c>
      <c r="O138">
        <v>27</v>
      </c>
      <c r="P138">
        <v>36</v>
      </c>
      <c r="Q138">
        <v>74</v>
      </c>
      <c r="R138">
        <v>21</v>
      </c>
      <c r="S138">
        <v>4</v>
      </c>
      <c r="T138">
        <v>35</v>
      </c>
      <c r="U138">
        <v>8</v>
      </c>
      <c r="V138" s="6">
        <v>2040</v>
      </c>
      <c r="W138">
        <v>0</v>
      </c>
      <c r="X138">
        <v>0</v>
      </c>
      <c r="Y138">
        <v>12</v>
      </c>
      <c r="Z138">
        <v>1</v>
      </c>
      <c r="AA138">
        <v>37</v>
      </c>
      <c r="AB138" s="6">
        <v>50</v>
      </c>
      <c r="AC138">
        <v>340</v>
      </c>
      <c r="AD138">
        <v>222</v>
      </c>
      <c r="AE138">
        <v>221</v>
      </c>
      <c r="AF138">
        <v>169</v>
      </c>
      <c r="AG138">
        <v>286</v>
      </c>
      <c r="AH138">
        <v>56</v>
      </c>
      <c r="AI138">
        <v>107</v>
      </c>
      <c r="AJ138">
        <v>116</v>
      </c>
      <c r="AK138">
        <v>46</v>
      </c>
      <c r="AL138">
        <v>18</v>
      </c>
      <c r="AM138">
        <v>118</v>
      </c>
      <c r="AN138">
        <v>18</v>
      </c>
      <c r="AO138" s="6">
        <v>1717</v>
      </c>
      <c r="AP138">
        <v>317</v>
      </c>
      <c r="AQ138">
        <v>0</v>
      </c>
      <c r="AR138">
        <v>6</v>
      </c>
      <c r="AS138" s="6">
        <v>323</v>
      </c>
      <c r="AT138">
        <v>22</v>
      </c>
      <c r="AU138">
        <v>81</v>
      </c>
      <c r="AV138">
        <v>28</v>
      </c>
      <c r="AW138">
        <v>47</v>
      </c>
      <c r="AX138">
        <v>34</v>
      </c>
      <c r="AY138">
        <v>413</v>
      </c>
      <c r="AZ138">
        <v>71</v>
      </c>
      <c r="BA138">
        <v>959</v>
      </c>
      <c r="BB138">
        <v>42</v>
      </c>
      <c r="BC138">
        <v>11</v>
      </c>
      <c r="BD138">
        <v>329</v>
      </c>
      <c r="BE138">
        <v>22</v>
      </c>
      <c r="BF138" s="7">
        <v>2059</v>
      </c>
      <c r="BG138">
        <v>0</v>
      </c>
      <c r="BH138">
        <v>0</v>
      </c>
      <c r="BI138">
        <v>18</v>
      </c>
      <c r="BJ138">
        <v>0</v>
      </c>
      <c r="BK138">
        <v>13</v>
      </c>
      <c r="BL138" s="7">
        <v>31</v>
      </c>
      <c r="BM138">
        <v>982</v>
      </c>
      <c r="BN138">
        <v>444</v>
      </c>
      <c r="BO138">
        <v>112</v>
      </c>
      <c r="BP138">
        <v>64</v>
      </c>
      <c r="BQ138">
        <v>407</v>
      </c>
      <c r="BR138">
        <v>6</v>
      </c>
      <c r="BS138">
        <v>37</v>
      </c>
      <c r="BT138">
        <v>8</v>
      </c>
      <c r="BY138" s="8">
        <v>2060</v>
      </c>
      <c r="BZ138">
        <v>0</v>
      </c>
      <c r="CA138">
        <v>0</v>
      </c>
      <c r="CB138">
        <v>23</v>
      </c>
      <c r="CC138">
        <v>0</v>
      </c>
      <c r="CD138">
        <v>7</v>
      </c>
      <c r="CE138" s="8">
        <v>30</v>
      </c>
      <c r="CF138" s="20" t="s">
        <v>1456</v>
      </c>
      <c r="CG138" s="20" t="s">
        <v>1457</v>
      </c>
      <c r="CH138" s="20" t="s">
        <v>1458</v>
      </c>
      <c r="CI138" s="20" t="s">
        <v>1459</v>
      </c>
      <c r="CJ138" s="20" t="s">
        <v>1460</v>
      </c>
      <c r="CK138" s="20" t="s">
        <v>1461</v>
      </c>
      <c r="CL138" s="20" t="s">
        <v>1390</v>
      </c>
      <c r="CM138" s="20" t="s">
        <v>1462</v>
      </c>
      <c r="CN138" s="20"/>
      <c r="CO138" s="20"/>
      <c r="CP138" s="20"/>
      <c r="CQ138" s="20"/>
    </row>
    <row r="139" spans="1:95">
      <c r="A139" s="22" t="s">
        <v>277</v>
      </c>
      <c r="B139" s="22" t="s">
        <v>289</v>
      </c>
      <c r="C139" s="22" t="s">
        <v>4</v>
      </c>
      <c r="D139" s="22" t="s">
        <v>279</v>
      </c>
      <c r="E139" s="22" t="s">
        <v>290</v>
      </c>
      <c r="F139" s="16">
        <v>2009</v>
      </c>
      <c r="G139" s="16">
        <v>6566</v>
      </c>
      <c r="H139" s="17">
        <v>0.30597014925373134</v>
      </c>
      <c r="I139" t="s">
        <v>1338</v>
      </c>
      <c r="J139">
        <v>693</v>
      </c>
      <c r="K139">
        <v>659</v>
      </c>
      <c r="L139">
        <v>55</v>
      </c>
      <c r="M139">
        <v>72</v>
      </c>
      <c r="N139">
        <v>319</v>
      </c>
      <c r="O139">
        <v>24</v>
      </c>
      <c r="P139">
        <v>26</v>
      </c>
      <c r="Q139">
        <v>57</v>
      </c>
      <c r="R139">
        <v>12</v>
      </c>
      <c r="S139">
        <v>3</v>
      </c>
      <c r="T139">
        <v>24</v>
      </c>
      <c r="U139">
        <v>12</v>
      </c>
      <c r="V139" s="6">
        <v>1956</v>
      </c>
      <c r="W139">
        <v>0</v>
      </c>
      <c r="X139">
        <v>0</v>
      </c>
      <c r="Y139">
        <v>7</v>
      </c>
      <c r="Z139">
        <v>3</v>
      </c>
      <c r="AA139">
        <v>43</v>
      </c>
      <c r="AB139" s="6">
        <v>53</v>
      </c>
      <c r="AC139">
        <v>226</v>
      </c>
      <c r="AD139">
        <v>258</v>
      </c>
      <c r="AE139">
        <v>219</v>
      </c>
      <c r="AF139">
        <v>152</v>
      </c>
      <c r="AG139">
        <v>366</v>
      </c>
      <c r="AH139">
        <v>101</v>
      </c>
      <c r="AI139">
        <v>87</v>
      </c>
      <c r="AJ139">
        <v>125</v>
      </c>
      <c r="AK139">
        <v>52</v>
      </c>
      <c r="AL139">
        <v>19</v>
      </c>
      <c r="AM139">
        <v>99</v>
      </c>
      <c r="AN139">
        <v>13</v>
      </c>
      <c r="AO139" s="6">
        <v>1717</v>
      </c>
      <c r="AP139">
        <v>238</v>
      </c>
      <c r="AQ139">
        <v>1</v>
      </c>
      <c r="AR139">
        <v>0</v>
      </c>
      <c r="AS139" s="6">
        <v>239</v>
      </c>
      <c r="AT139">
        <v>20</v>
      </c>
      <c r="AU139">
        <v>65</v>
      </c>
      <c r="AV139">
        <v>24</v>
      </c>
      <c r="AW139">
        <v>74</v>
      </c>
      <c r="AX139">
        <v>34</v>
      </c>
      <c r="AY139">
        <v>392</v>
      </c>
      <c r="AZ139">
        <v>60</v>
      </c>
      <c r="BA139">
        <v>704</v>
      </c>
      <c r="BB139">
        <v>21</v>
      </c>
      <c r="BC139">
        <v>5</v>
      </c>
      <c r="BD139">
        <v>542</v>
      </c>
      <c r="BE139">
        <v>43</v>
      </c>
      <c r="BF139" s="7">
        <v>1984</v>
      </c>
      <c r="BG139">
        <v>0</v>
      </c>
      <c r="BH139">
        <v>1</v>
      </c>
      <c r="BI139">
        <v>10</v>
      </c>
      <c r="BJ139">
        <v>1</v>
      </c>
      <c r="BK139">
        <v>13</v>
      </c>
      <c r="BL139" s="7">
        <v>25</v>
      </c>
      <c r="BM139">
        <v>700</v>
      </c>
      <c r="BN139">
        <v>411</v>
      </c>
      <c r="BO139">
        <v>111</v>
      </c>
      <c r="BP139">
        <v>66</v>
      </c>
      <c r="BQ139">
        <v>663</v>
      </c>
      <c r="BR139">
        <v>6</v>
      </c>
      <c r="BS139">
        <v>22</v>
      </c>
      <c r="BT139">
        <v>12</v>
      </c>
      <c r="BY139" s="8">
        <v>1991</v>
      </c>
      <c r="BZ139">
        <v>0</v>
      </c>
      <c r="CA139">
        <v>0</v>
      </c>
      <c r="CB139">
        <v>12</v>
      </c>
      <c r="CC139">
        <v>2</v>
      </c>
      <c r="CD139">
        <v>4</v>
      </c>
      <c r="CE139" s="8">
        <v>18</v>
      </c>
      <c r="CF139" s="20" t="s">
        <v>1456</v>
      </c>
      <c r="CG139" s="20" t="s">
        <v>1457</v>
      </c>
      <c r="CH139" s="20" t="s">
        <v>1458</v>
      </c>
      <c r="CI139" s="20" t="s">
        <v>1459</v>
      </c>
      <c r="CJ139" s="20" t="s">
        <v>1460</v>
      </c>
      <c r="CK139" s="20" t="s">
        <v>1461</v>
      </c>
      <c r="CL139" s="20" t="s">
        <v>1390</v>
      </c>
      <c r="CM139" s="20" t="s">
        <v>1462</v>
      </c>
      <c r="CN139" s="20"/>
      <c r="CO139" s="20"/>
      <c r="CP139" s="20"/>
      <c r="CQ139" s="20"/>
    </row>
    <row r="140" spans="1:95">
      <c r="A140" s="22" t="s">
        <v>277</v>
      </c>
      <c r="B140" s="22" t="s">
        <v>291</v>
      </c>
      <c r="C140" s="22" t="s">
        <v>4</v>
      </c>
      <c r="D140" s="22" t="s">
        <v>279</v>
      </c>
      <c r="E140" s="22" t="s">
        <v>292</v>
      </c>
      <c r="F140" s="16">
        <v>2080</v>
      </c>
      <c r="G140" s="16">
        <v>6590</v>
      </c>
      <c r="H140" s="17">
        <v>0.3156297420333839</v>
      </c>
      <c r="I140" t="s">
        <v>1338</v>
      </c>
      <c r="J140">
        <v>1095</v>
      </c>
      <c r="K140">
        <v>394</v>
      </c>
      <c r="L140">
        <v>69</v>
      </c>
      <c r="M140">
        <v>49</v>
      </c>
      <c r="N140">
        <v>225</v>
      </c>
      <c r="O140">
        <v>36</v>
      </c>
      <c r="P140">
        <v>36</v>
      </c>
      <c r="Q140">
        <v>60</v>
      </c>
      <c r="R140">
        <v>24</v>
      </c>
      <c r="S140">
        <v>8</v>
      </c>
      <c r="T140">
        <v>19</v>
      </c>
      <c r="U140">
        <v>6</v>
      </c>
      <c r="V140" s="6">
        <v>2021</v>
      </c>
      <c r="W140">
        <v>0</v>
      </c>
      <c r="X140">
        <v>0</v>
      </c>
      <c r="Y140">
        <v>7</v>
      </c>
      <c r="Z140">
        <v>2</v>
      </c>
      <c r="AA140">
        <v>50</v>
      </c>
      <c r="AB140" s="6">
        <v>59</v>
      </c>
      <c r="AC140">
        <v>286</v>
      </c>
      <c r="AD140">
        <v>178</v>
      </c>
      <c r="AE140">
        <v>214</v>
      </c>
      <c r="AF140">
        <v>125</v>
      </c>
      <c r="AG140">
        <v>205</v>
      </c>
      <c r="AH140">
        <v>78</v>
      </c>
      <c r="AI140">
        <v>166</v>
      </c>
      <c r="AJ140">
        <v>95</v>
      </c>
      <c r="AK140">
        <v>38</v>
      </c>
      <c r="AL140">
        <v>19</v>
      </c>
      <c r="AM140">
        <v>103</v>
      </c>
      <c r="AN140">
        <v>14</v>
      </c>
      <c r="AO140" s="6">
        <v>1521</v>
      </c>
      <c r="AP140">
        <v>497</v>
      </c>
      <c r="AQ140">
        <v>1</v>
      </c>
      <c r="AR140">
        <v>2</v>
      </c>
      <c r="AS140" s="6">
        <v>500</v>
      </c>
      <c r="AT140">
        <v>14</v>
      </c>
      <c r="AU140">
        <v>69</v>
      </c>
      <c r="AV140">
        <v>37</v>
      </c>
      <c r="AW140">
        <v>55</v>
      </c>
      <c r="AX140">
        <v>37</v>
      </c>
      <c r="AY140">
        <v>241</v>
      </c>
      <c r="AZ140">
        <v>82</v>
      </c>
      <c r="BA140">
        <v>1116</v>
      </c>
      <c r="BB140">
        <v>42</v>
      </c>
      <c r="BC140">
        <v>6</v>
      </c>
      <c r="BD140">
        <v>331</v>
      </c>
      <c r="BE140">
        <v>25</v>
      </c>
      <c r="BF140" s="7">
        <v>2055</v>
      </c>
      <c r="BG140">
        <v>0</v>
      </c>
      <c r="BH140">
        <v>1</v>
      </c>
      <c r="BI140">
        <v>10</v>
      </c>
      <c r="BJ140">
        <v>1</v>
      </c>
      <c r="BK140">
        <v>13</v>
      </c>
      <c r="BL140" s="7">
        <v>25</v>
      </c>
      <c r="BM140">
        <v>1118</v>
      </c>
      <c r="BN140">
        <v>255</v>
      </c>
      <c r="BO140">
        <v>134</v>
      </c>
      <c r="BP140">
        <v>72</v>
      </c>
      <c r="BQ140">
        <v>415</v>
      </c>
      <c r="BR140">
        <v>7</v>
      </c>
      <c r="BS140">
        <v>46</v>
      </c>
      <c r="BT140">
        <v>12</v>
      </c>
      <c r="BY140" s="8">
        <v>2059</v>
      </c>
      <c r="BZ140">
        <v>0</v>
      </c>
      <c r="CA140">
        <v>0</v>
      </c>
      <c r="CB140">
        <v>13</v>
      </c>
      <c r="CC140">
        <v>0</v>
      </c>
      <c r="CD140">
        <v>8</v>
      </c>
      <c r="CE140" s="8">
        <v>21</v>
      </c>
      <c r="CF140" s="20" t="s">
        <v>1456</v>
      </c>
      <c r="CG140" s="20" t="s">
        <v>1457</v>
      </c>
      <c r="CH140" s="20" t="s">
        <v>1458</v>
      </c>
      <c r="CI140" s="20" t="s">
        <v>1459</v>
      </c>
      <c r="CJ140" s="20" t="s">
        <v>1460</v>
      </c>
      <c r="CK140" s="20" t="s">
        <v>1461</v>
      </c>
      <c r="CL140" s="20" t="s">
        <v>1390</v>
      </c>
      <c r="CM140" s="20" t="s">
        <v>1462</v>
      </c>
      <c r="CN140" s="20"/>
      <c r="CO140" s="20"/>
      <c r="CP140" s="20"/>
      <c r="CQ140" s="20"/>
    </row>
    <row r="141" spans="1:95">
      <c r="A141" s="22" t="s">
        <v>277</v>
      </c>
      <c r="B141" s="22" t="s">
        <v>293</v>
      </c>
      <c r="C141" s="22" t="s">
        <v>4</v>
      </c>
      <c r="D141" s="22" t="s">
        <v>279</v>
      </c>
      <c r="E141" s="22" t="s">
        <v>294</v>
      </c>
      <c r="F141" s="16">
        <v>1992</v>
      </c>
      <c r="G141" s="16">
        <v>5577</v>
      </c>
      <c r="H141" s="17">
        <v>0.35718128025820334</v>
      </c>
      <c r="I141" t="s">
        <v>1338</v>
      </c>
      <c r="J141">
        <v>1261</v>
      </c>
      <c r="K141">
        <v>288</v>
      </c>
      <c r="L141">
        <v>71</v>
      </c>
      <c r="M141">
        <v>43</v>
      </c>
      <c r="N141">
        <v>103</v>
      </c>
      <c r="O141">
        <v>21</v>
      </c>
      <c r="P141">
        <v>40</v>
      </c>
      <c r="Q141">
        <v>29</v>
      </c>
      <c r="R141">
        <v>22</v>
      </c>
      <c r="S141">
        <v>9</v>
      </c>
      <c r="T141">
        <v>28</v>
      </c>
      <c r="U141">
        <v>7</v>
      </c>
      <c r="V141" s="6">
        <v>1922</v>
      </c>
      <c r="W141">
        <v>0</v>
      </c>
      <c r="X141">
        <v>0</v>
      </c>
      <c r="Y141">
        <v>9</v>
      </c>
      <c r="Z141">
        <v>2</v>
      </c>
      <c r="AA141">
        <v>59</v>
      </c>
      <c r="AB141" s="6">
        <v>70</v>
      </c>
      <c r="AC141">
        <v>495</v>
      </c>
      <c r="AD141">
        <v>222</v>
      </c>
      <c r="AE141">
        <v>207</v>
      </c>
      <c r="AF141">
        <v>111</v>
      </c>
      <c r="AG141">
        <v>104</v>
      </c>
      <c r="AH141">
        <v>36</v>
      </c>
      <c r="AI141">
        <v>122</v>
      </c>
      <c r="AJ141">
        <v>46</v>
      </c>
      <c r="AK141">
        <v>39</v>
      </c>
      <c r="AL141">
        <v>21</v>
      </c>
      <c r="AM141">
        <v>113</v>
      </c>
      <c r="AN141">
        <v>11</v>
      </c>
      <c r="AO141" s="6">
        <v>1527</v>
      </c>
      <c r="AP141">
        <v>392</v>
      </c>
      <c r="AQ141">
        <v>0</v>
      </c>
      <c r="AR141">
        <v>3</v>
      </c>
      <c r="AS141" s="6">
        <v>395</v>
      </c>
      <c r="AT141">
        <v>19</v>
      </c>
      <c r="AU141">
        <v>37</v>
      </c>
      <c r="AV141">
        <v>21</v>
      </c>
      <c r="AW141">
        <v>37</v>
      </c>
      <c r="AX141">
        <v>20</v>
      </c>
      <c r="AY141">
        <v>200</v>
      </c>
      <c r="AZ141">
        <v>76</v>
      </c>
      <c r="BA141">
        <v>1339</v>
      </c>
      <c r="BB141">
        <v>45</v>
      </c>
      <c r="BC141">
        <v>8</v>
      </c>
      <c r="BD141">
        <v>145</v>
      </c>
      <c r="BE141">
        <v>30</v>
      </c>
      <c r="BF141" s="7">
        <v>1977</v>
      </c>
      <c r="BG141">
        <v>0</v>
      </c>
      <c r="BH141">
        <v>0</v>
      </c>
      <c r="BI141">
        <v>7</v>
      </c>
      <c r="BJ141">
        <v>0</v>
      </c>
      <c r="BK141">
        <v>8</v>
      </c>
      <c r="BL141" s="7">
        <v>15</v>
      </c>
      <c r="BM141">
        <v>1348</v>
      </c>
      <c r="BN141">
        <v>207</v>
      </c>
      <c r="BO141">
        <v>100</v>
      </c>
      <c r="BP141">
        <v>68</v>
      </c>
      <c r="BQ141">
        <v>197</v>
      </c>
      <c r="BR141">
        <v>12</v>
      </c>
      <c r="BS141">
        <v>28</v>
      </c>
      <c r="BT141">
        <v>13</v>
      </c>
      <c r="BY141" s="8">
        <v>1973</v>
      </c>
      <c r="BZ141">
        <v>0</v>
      </c>
      <c r="CA141">
        <v>0</v>
      </c>
      <c r="CB141">
        <v>16</v>
      </c>
      <c r="CC141">
        <v>1</v>
      </c>
      <c r="CD141">
        <v>2</v>
      </c>
      <c r="CE141" s="8">
        <v>19</v>
      </c>
      <c r="CF141" s="20" t="s">
        <v>1456</v>
      </c>
      <c r="CG141" s="20" t="s">
        <v>1457</v>
      </c>
      <c r="CH141" s="20" t="s">
        <v>1458</v>
      </c>
      <c r="CI141" s="20" t="s">
        <v>1459</v>
      </c>
      <c r="CJ141" s="20" t="s">
        <v>1460</v>
      </c>
      <c r="CK141" s="20" t="s">
        <v>1461</v>
      </c>
      <c r="CL141" s="20" t="s">
        <v>1390</v>
      </c>
      <c r="CM141" s="20" t="s">
        <v>1462</v>
      </c>
      <c r="CN141" s="20"/>
      <c r="CO141" s="20"/>
      <c r="CP141" s="20"/>
      <c r="CQ141" s="20"/>
    </row>
    <row r="142" spans="1:95">
      <c r="A142" s="22" t="s">
        <v>277</v>
      </c>
      <c r="B142" s="22" t="s">
        <v>295</v>
      </c>
      <c r="C142" s="22" t="s">
        <v>4</v>
      </c>
      <c r="D142" s="22" t="s">
        <v>279</v>
      </c>
      <c r="E142" s="22" t="s">
        <v>296</v>
      </c>
      <c r="F142" s="16">
        <v>1834</v>
      </c>
      <c r="G142" s="16">
        <v>6518</v>
      </c>
      <c r="H142" s="17">
        <v>0.28137465480208651</v>
      </c>
      <c r="I142" t="s">
        <v>1338</v>
      </c>
      <c r="J142">
        <v>821</v>
      </c>
      <c r="K142">
        <v>417</v>
      </c>
      <c r="L142">
        <v>55</v>
      </c>
      <c r="M142">
        <v>43</v>
      </c>
      <c r="N142">
        <v>266</v>
      </c>
      <c r="O142">
        <v>40</v>
      </c>
      <c r="P142">
        <v>24</v>
      </c>
      <c r="Q142">
        <v>59</v>
      </c>
      <c r="R142">
        <v>13</v>
      </c>
      <c r="S142">
        <v>2</v>
      </c>
      <c r="T142">
        <v>20</v>
      </c>
      <c r="U142">
        <v>8</v>
      </c>
      <c r="V142" s="6">
        <v>1768</v>
      </c>
      <c r="W142">
        <v>0</v>
      </c>
      <c r="X142">
        <v>0</v>
      </c>
      <c r="Y142">
        <v>11</v>
      </c>
      <c r="Z142">
        <v>2</v>
      </c>
      <c r="AA142">
        <v>53</v>
      </c>
      <c r="AB142" s="6">
        <v>66</v>
      </c>
      <c r="AC142">
        <v>310</v>
      </c>
      <c r="AD142">
        <v>178</v>
      </c>
      <c r="AE142">
        <v>206</v>
      </c>
      <c r="AF142">
        <v>124</v>
      </c>
      <c r="AG142">
        <v>251</v>
      </c>
      <c r="AH142">
        <v>72</v>
      </c>
      <c r="AI142">
        <v>86</v>
      </c>
      <c r="AJ142">
        <v>114</v>
      </c>
      <c r="AK142">
        <v>36</v>
      </c>
      <c r="AL142">
        <v>9</v>
      </c>
      <c r="AM142">
        <v>96</v>
      </c>
      <c r="AN142">
        <v>14</v>
      </c>
      <c r="AO142" s="6">
        <v>1496</v>
      </c>
      <c r="AP142">
        <v>270</v>
      </c>
      <c r="AQ142">
        <v>0</v>
      </c>
      <c r="AR142">
        <v>2</v>
      </c>
      <c r="AS142" s="6">
        <v>272</v>
      </c>
      <c r="AT142">
        <v>11</v>
      </c>
      <c r="AU142">
        <v>68</v>
      </c>
      <c r="AV142">
        <v>46</v>
      </c>
      <c r="AW142">
        <v>43</v>
      </c>
      <c r="AX142">
        <v>34</v>
      </c>
      <c r="AY142">
        <v>251</v>
      </c>
      <c r="AZ142">
        <v>59</v>
      </c>
      <c r="BA142">
        <v>849</v>
      </c>
      <c r="BB142">
        <v>27</v>
      </c>
      <c r="BC142">
        <v>4</v>
      </c>
      <c r="BD142">
        <v>383</v>
      </c>
      <c r="BE142">
        <v>29</v>
      </c>
      <c r="BF142" s="7">
        <v>1804</v>
      </c>
      <c r="BG142">
        <v>0</v>
      </c>
      <c r="BH142">
        <v>0</v>
      </c>
      <c r="BI142">
        <v>13</v>
      </c>
      <c r="BJ142">
        <v>0</v>
      </c>
      <c r="BK142">
        <v>17</v>
      </c>
      <c r="BL142" s="7">
        <v>30</v>
      </c>
      <c r="BM142">
        <v>845</v>
      </c>
      <c r="BN142">
        <v>269</v>
      </c>
      <c r="BO142">
        <v>94</v>
      </c>
      <c r="BP142">
        <v>63</v>
      </c>
      <c r="BQ142">
        <v>503</v>
      </c>
      <c r="BR142">
        <v>8</v>
      </c>
      <c r="BS142">
        <v>23</v>
      </c>
      <c r="BT142">
        <v>10</v>
      </c>
      <c r="BY142" s="8">
        <v>1815</v>
      </c>
      <c r="BZ142">
        <v>0</v>
      </c>
      <c r="CA142">
        <v>0</v>
      </c>
      <c r="CB142">
        <v>14</v>
      </c>
      <c r="CC142">
        <v>0</v>
      </c>
      <c r="CD142">
        <v>5</v>
      </c>
      <c r="CE142" s="8">
        <v>19</v>
      </c>
      <c r="CF142" s="20" t="s">
        <v>1456</v>
      </c>
      <c r="CG142" s="20" t="s">
        <v>1457</v>
      </c>
      <c r="CH142" s="20" t="s">
        <v>1458</v>
      </c>
      <c r="CI142" s="20" t="s">
        <v>1459</v>
      </c>
      <c r="CJ142" s="20" t="s">
        <v>1460</v>
      </c>
      <c r="CK142" s="20" t="s">
        <v>1461</v>
      </c>
      <c r="CL142" s="20" t="s">
        <v>1390</v>
      </c>
      <c r="CM142" s="20" t="s">
        <v>1462</v>
      </c>
      <c r="CN142" s="20"/>
      <c r="CO142" s="20"/>
      <c r="CP142" s="20"/>
      <c r="CQ142" s="20"/>
    </row>
    <row r="143" spans="1:95">
      <c r="A143" s="22" t="s">
        <v>277</v>
      </c>
      <c r="B143" s="22" t="s">
        <v>297</v>
      </c>
      <c r="C143" s="22" t="s">
        <v>4</v>
      </c>
      <c r="D143" s="22" t="s">
        <v>279</v>
      </c>
      <c r="E143" s="22" t="s">
        <v>298</v>
      </c>
      <c r="F143" s="16">
        <v>1870</v>
      </c>
      <c r="G143" s="16">
        <v>6329</v>
      </c>
      <c r="H143" s="17">
        <v>0.29546531837573076</v>
      </c>
      <c r="I143" t="s">
        <v>1338</v>
      </c>
      <c r="J143">
        <v>826</v>
      </c>
      <c r="K143">
        <v>426</v>
      </c>
      <c r="L143">
        <v>56</v>
      </c>
      <c r="M143">
        <v>45</v>
      </c>
      <c r="N143">
        <v>284</v>
      </c>
      <c r="O143">
        <v>32</v>
      </c>
      <c r="P143">
        <v>18</v>
      </c>
      <c r="Q143">
        <v>57</v>
      </c>
      <c r="R143">
        <v>26</v>
      </c>
      <c r="S143">
        <v>5</v>
      </c>
      <c r="T143">
        <v>25</v>
      </c>
      <c r="U143">
        <v>4</v>
      </c>
      <c r="V143" s="6">
        <v>1804</v>
      </c>
      <c r="W143">
        <v>0</v>
      </c>
      <c r="X143">
        <v>0</v>
      </c>
      <c r="Y143">
        <v>14</v>
      </c>
      <c r="Z143">
        <v>1</v>
      </c>
      <c r="AA143">
        <v>51</v>
      </c>
      <c r="AB143" s="6">
        <v>66</v>
      </c>
      <c r="AC143">
        <v>305</v>
      </c>
      <c r="AD143">
        <v>190</v>
      </c>
      <c r="AE143">
        <v>197</v>
      </c>
      <c r="AF143">
        <v>127</v>
      </c>
      <c r="AG143">
        <v>229</v>
      </c>
      <c r="AH143">
        <v>91</v>
      </c>
      <c r="AI143">
        <v>96</v>
      </c>
      <c r="AJ143">
        <v>118</v>
      </c>
      <c r="AK143">
        <v>49</v>
      </c>
      <c r="AL143">
        <v>22</v>
      </c>
      <c r="AM143">
        <v>88</v>
      </c>
      <c r="AN143">
        <v>12</v>
      </c>
      <c r="AO143" s="6">
        <v>1524</v>
      </c>
      <c r="AP143">
        <v>276</v>
      </c>
      <c r="AQ143">
        <v>0</v>
      </c>
      <c r="AR143">
        <v>4</v>
      </c>
      <c r="AS143" s="6">
        <v>280</v>
      </c>
      <c r="AT143">
        <v>14</v>
      </c>
      <c r="AU143">
        <v>71</v>
      </c>
      <c r="AV143">
        <v>38</v>
      </c>
      <c r="AW143">
        <v>48</v>
      </c>
      <c r="AX143">
        <v>47</v>
      </c>
      <c r="AY143">
        <v>245</v>
      </c>
      <c r="AZ143">
        <v>57</v>
      </c>
      <c r="BA143">
        <v>862</v>
      </c>
      <c r="BB143">
        <v>22</v>
      </c>
      <c r="BC143">
        <v>10</v>
      </c>
      <c r="BD143">
        <v>397</v>
      </c>
      <c r="BE143">
        <v>39</v>
      </c>
      <c r="BF143" s="7">
        <v>1850</v>
      </c>
      <c r="BG143">
        <v>0</v>
      </c>
      <c r="BH143">
        <v>0</v>
      </c>
      <c r="BI143">
        <v>9</v>
      </c>
      <c r="BJ143">
        <v>0</v>
      </c>
      <c r="BK143">
        <v>11</v>
      </c>
      <c r="BL143" s="7">
        <v>20</v>
      </c>
      <c r="BM143">
        <v>878</v>
      </c>
      <c r="BN143">
        <v>261</v>
      </c>
      <c r="BO143">
        <v>96</v>
      </c>
      <c r="BP143">
        <v>65</v>
      </c>
      <c r="BQ143">
        <v>500</v>
      </c>
      <c r="BR143">
        <v>17</v>
      </c>
      <c r="BS143">
        <v>15</v>
      </c>
      <c r="BT143">
        <v>16</v>
      </c>
      <c r="BY143" s="8">
        <v>1848</v>
      </c>
      <c r="BZ143">
        <v>0</v>
      </c>
      <c r="CA143">
        <v>0</v>
      </c>
      <c r="CB143">
        <v>16</v>
      </c>
      <c r="CC143">
        <v>1</v>
      </c>
      <c r="CD143">
        <v>5</v>
      </c>
      <c r="CE143" s="8">
        <v>22</v>
      </c>
      <c r="CF143" s="20" t="s">
        <v>1456</v>
      </c>
      <c r="CG143" s="20" t="s">
        <v>1457</v>
      </c>
      <c r="CH143" s="20" t="s">
        <v>1458</v>
      </c>
      <c r="CI143" s="20" t="s">
        <v>1459</v>
      </c>
      <c r="CJ143" s="20" t="s">
        <v>1460</v>
      </c>
      <c r="CK143" s="20" t="s">
        <v>1461</v>
      </c>
      <c r="CL143" s="20" t="s">
        <v>1390</v>
      </c>
      <c r="CM143" s="20" t="s">
        <v>1462</v>
      </c>
      <c r="CN143" s="20"/>
      <c r="CO143" s="20"/>
      <c r="CP143" s="20"/>
      <c r="CQ143" s="20"/>
    </row>
    <row r="144" spans="1:95">
      <c r="A144" s="22" t="s">
        <v>277</v>
      </c>
      <c r="B144" s="22" t="s">
        <v>299</v>
      </c>
      <c r="C144" s="22" t="s">
        <v>4</v>
      </c>
      <c r="D144" s="22" t="s">
        <v>279</v>
      </c>
      <c r="E144" s="22" t="s">
        <v>300</v>
      </c>
      <c r="F144" s="16">
        <v>2995</v>
      </c>
      <c r="G144" s="16">
        <v>7048</v>
      </c>
      <c r="H144" s="17">
        <v>0.42494324631101021</v>
      </c>
      <c r="I144" t="s">
        <v>1338</v>
      </c>
      <c r="J144">
        <v>1767</v>
      </c>
      <c r="K144">
        <v>699</v>
      </c>
      <c r="L144">
        <v>76</v>
      </c>
      <c r="M144">
        <v>76</v>
      </c>
      <c r="N144">
        <v>130</v>
      </c>
      <c r="O144">
        <v>16</v>
      </c>
      <c r="P144">
        <v>69</v>
      </c>
      <c r="Q144">
        <v>29</v>
      </c>
      <c r="R144">
        <v>17</v>
      </c>
      <c r="S144">
        <v>4</v>
      </c>
      <c r="T144">
        <v>34</v>
      </c>
      <c r="U144">
        <v>12</v>
      </c>
      <c r="V144" s="6">
        <v>2929</v>
      </c>
      <c r="W144">
        <v>0</v>
      </c>
      <c r="X144">
        <v>0</v>
      </c>
      <c r="Y144">
        <v>17</v>
      </c>
      <c r="Z144">
        <v>3</v>
      </c>
      <c r="AA144">
        <v>46</v>
      </c>
      <c r="AB144" s="6">
        <v>66</v>
      </c>
      <c r="AC144">
        <v>468</v>
      </c>
      <c r="AD144">
        <v>299</v>
      </c>
      <c r="AE144">
        <v>368</v>
      </c>
      <c r="AF144">
        <v>168</v>
      </c>
      <c r="AG144">
        <v>289</v>
      </c>
      <c r="AH144">
        <v>39</v>
      </c>
      <c r="AI144">
        <v>408</v>
      </c>
      <c r="AJ144">
        <v>65</v>
      </c>
      <c r="AK144">
        <v>58</v>
      </c>
      <c r="AL144">
        <v>17</v>
      </c>
      <c r="AM144">
        <v>150</v>
      </c>
      <c r="AN144">
        <v>24</v>
      </c>
      <c r="AO144" s="6">
        <v>2353</v>
      </c>
      <c r="AP144">
        <v>572</v>
      </c>
      <c r="AQ144">
        <v>0</v>
      </c>
      <c r="AR144">
        <v>4</v>
      </c>
      <c r="AS144" s="6">
        <v>576</v>
      </c>
      <c r="AT144">
        <v>25</v>
      </c>
      <c r="AU144">
        <v>37</v>
      </c>
      <c r="AV144">
        <v>12</v>
      </c>
      <c r="AW144">
        <v>76</v>
      </c>
      <c r="AX144">
        <v>37</v>
      </c>
      <c r="AY144">
        <v>505</v>
      </c>
      <c r="AZ144">
        <v>114</v>
      </c>
      <c r="BA144">
        <v>1753</v>
      </c>
      <c r="BB144">
        <v>95</v>
      </c>
      <c r="BC144">
        <v>8</v>
      </c>
      <c r="BD144">
        <v>270</v>
      </c>
      <c r="BE144">
        <v>36</v>
      </c>
      <c r="BF144" s="7">
        <v>2968</v>
      </c>
      <c r="BG144">
        <v>0</v>
      </c>
      <c r="BH144">
        <v>0</v>
      </c>
      <c r="BI144">
        <v>14</v>
      </c>
      <c r="BJ144">
        <v>0</v>
      </c>
      <c r="BK144">
        <v>13</v>
      </c>
      <c r="BL144" s="7">
        <v>27</v>
      </c>
      <c r="BM144">
        <v>1739</v>
      </c>
      <c r="BN144">
        <v>538</v>
      </c>
      <c r="BO144">
        <v>154</v>
      </c>
      <c r="BP144">
        <v>99</v>
      </c>
      <c r="BQ144">
        <v>320</v>
      </c>
      <c r="BR144">
        <v>7</v>
      </c>
      <c r="BS144">
        <v>86</v>
      </c>
      <c r="BT144">
        <v>12</v>
      </c>
      <c r="BY144" s="8">
        <v>2955</v>
      </c>
      <c r="BZ144">
        <v>0</v>
      </c>
      <c r="CA144">
        <v>0</v>
      </c>
      <c r="CB144">
        <v>22</v>
      </c>
      <c r="CC144">
        <v>1</v>
      </c>
      <c r="CD144">
        <v>16</v>
      </c>
      <c r="CE144" s="8">
        <v>39</v>
      </c>
      <c r="CF144" s="20" t="s">
        <v>1456</v>
      </c>
      <c r="CG144" s="20" t="s">
        <v>1457</v>
      </c>
      <c r="CH144" s="20" t="s">
        <v>1458</v>
      </c>
      <c r="CI144" s="20" t="s">
        <v>1459</v>
      </c>
      <c r="CJ144" s="20" t="s">
        <v>1460</v>
      </c>
      <c r="CK144" s="20" t="s">
        <v>1461</v>
      </c>
      <c r="CL144" s="20" t="s">
        <v>1390</v>
      </c>
      <c r="CM144" s="20" t="s">
        <v>1462</v>
      </c>
      <c r="CN144" s="20"/>
      <c r="CO144" s="20"/>
      <c r="CP144" s="20"/>
      <c r="CQ144" s="20"/>
    </row>
    <row r="145" spans="1:95">
      <c r="A145" s="22" t="s">
        <v>277</v>
      </c>
      <c r="B145" s="22" t="s">
        <v>301</v>
      </c>
      <c r="C145" s="22" t="s">
        <v>4</v>
      </c>
      <c r="D145" s="22" t="s">
        <v>279</v>
      </c>
      <c r="E145" s="22" t="s">
        <v>302</v>
      </c>
      <c r="F145" s="16">
        <v>1638</v>
      </c>
      <c r="G145" s="16">
        <v>6001</v>
      </c>
      <c r="H145" s="17">
        <v>0.27295450758206963</v>
      </c>
      <c r="I145" t="s">
        <v>1338</v>
      </c>
      <c r="J145">
        <v>711</v>
      </c>
      <c r="K145">
        <v>361</v>
      </c>
      <c r="L145">
        <v>49</v>
      </c>
      <c r="M145">
        <v>41</v>
      </c>
      <c r="N145">
        <v>243</v>
      </c>
      <c r="O145">
        <v>32</v>
      </c>
      <c r="P145">
        <v>21</v>
      </c>
      <c r="Q145">
        <v>59</v>
      </c>
      <c r="R145">
        <v>11</v>
      </c>
      <c r="S145">
        <v>1</v>
      </c>
      <c r="T145">
        <v>20</v>
      </c>
      <c r="U145">
        <v>9</v>
      </c>
      <c r="V145" s="6">
        <v>1558</v>
      </c>
      <c r="W145">
        <v>0</v>
      </c>
      <c r="X145">
        <v>0</v>
      </c>
      <c r="Y145">
        <v>17</v>
      </c>
      <c r="Z145">
        <v>2</v>
      </c>
      <c r="AA145">
        <v>61</v>
      </c>
      <c r="AB145" s="6">
        <v>80</v>
      </c>
      <c r="AC145">
        <v>296</v>
      </c>
      <c r="AD145">
        <v>181</v>
      </c>
      <c r="AE145">
        <v>186</v>
      </c>
      <c r="AF145">
        <v>103</v>
      </c>
      <c r="AG145">
        <v>239</v>
      </c>
      <c r="AH145">
        <v>78</v>
      </c>
      <c r="AI145">
        <v>79</v>
      </c>
      <c r="AJ145">
        <v>108</v>
      </c>
      <c r="AK145">
        <v>39</v>
      </c>
      <c r="AL145">
        <v>18</v>
      </c>
      <c r="AM145">
        <v>69</v>
      </c>
      <c r="AN145">
        <v>16</v>
      </c>
      <c r="AO145" s="6">
        <v>1412</v>
      </c>
      <c r="AP145">
        <v>141</v>
      </c>
      <c r="AQ145">
        <v>3</v>
      </c>
      <c r="AR145">
        <v>2</v>
      </c>
      <c r="AS145" s="6">
        <v>146</v>
      </c>
      <c r="AT145">
        <v>18</v>
      </c>
      <c r="AU145">
        <v>80</v>
      </c>
      <c r="AV145">
        <v>30</v>
      </c>
      <c r="AW145">
        <v>49</v>
      </c>
      <c r="AX145">
        <v>18</v>
      </c>
      <c r="AY145">
        <v>199</v>
      </c>
      <c r="AZ145">
        <v>45</v>
      </c>
      <c r="BA145">
        <v>762</v>
      </c>
      <c r="BB145">
        <v>14</v>
      </c>
      <c r="BC145">
        <v>3</v>
      </c>
      <c r="BD145">
        <v>370</v>
      </c>
      <c r="BE145">
        <v>29</v>
      </c>
      <c r="BF145" s="7">
        <v>1617</v>
      </c>
      <c r="BG145">
        <v>0</v>
      </c>
      <c r="BH145">
        <v>0</v>
      </c>
      <c r="BI145">
        <v>9</v>
      </c>
      <c r="BJ145">
        <v>0</v>
      </c>
      <c r="BK145">
        <v>12</v>
      </c>
      <c r="BL145" s="7">
        <v>21</v>
      </c>
      <c r="BM145">
        <v>745</v>
      </c>
      <c r="BN145">
        <v>237</v>
      </c>
      <c r="BO145">
        <v>82</v>
      </c>
      <c r="BP145">
        <v>57</v>
      </c>
      <c r="BQ145">
        <v>468</v>
      </c>
      <c r="BR145">
        <v>6</v>
      </c>
      <c r="BS145">
        <v>18</v>
      </c>
      <c r="BT145">
        <v>4</v>
      </c>
      <c r="BY145" s="8">
        <v>1617</v>
      </c>
      <c r="BZ145">
        <v>0</v>
      </c>
      <c r="CA145">
        <v>0</v>
      </c>
      <c r="CB145">
        <v>14</v>
      </c>
      <c r="CC145">
        <v>0</v>
      </c>
      <c r="CD145">
        <v>7</v>
      </c>
      <c r="CE145" s="8">
        <v>21</v>
      </c>
      <c r="CF145" s="20" t="s">
        <v>1456</v>
      </c>
      <c r="CG145" s="20" t="s">
        <v>1457</v>
      </c>
      <c r="CH145" s="20" t="s">
        <v>1458</v>
      </c>
      <c r="CI145" s="20" t="s">
        <v>1459</v>
      </c>
      <c r="CJ145" s="20" t="s">
        <v>1460</v>
      </c>
      <c r="CK145" s="20" t="s">
        <v>1461</v>
      </c>
      <c r="CL145" s="20" t="s">
        <v>1390</v>
      </c>
      <c r="CM145" s="20" t="s">
        <v>1462</v>
      </c>
      <c r="CN145" s="20"/>
      <c r="CO145" s="20"/>
      <c r="CP145" s="20"/>
      <c r="CQ145" s="20"/>
    </row>
    <row r="146" spans="1:95">
      <c r="A146" s="22" t="s">
        <v>277</v>
      </c>
      <c r="B146" s="22" t="s">
        <v>303</v>
      </c>
      <c r="C146" s="22" t="s">
        <v>4</v>
      </c>
      <c r="D146" s="22" t="s">
        <v>279</v>
      </c>
      <c r="E146" s="22" t="s">
        <v>304</v>
      </c>
      <c r="F146" s="16">
        <v>1617</v>
      </c>
      <c r="G146" s="16">
        <v>5717</v>
      </c>
      <c r="H146" s="17">
        <v>0.28284065069092179</v>
      </c>
      <c r="I146" t="s">
        <v>1338</v>
      </c>
      <c r="J146">
        <v>675</v>
      </c>
      <c r="K146">
        <v>397</v>
      </c>
      <c r="L146">
        <v>51</v>
      </c>
      <c r="M146">
        <v>48</v>
      </c>
      <c r="N146">
        <v>213</v>
      </c>
      <c r="O146">
        <v>35</v>
      </c>
      <c r="P146">
        <v>24</v>
      </c>
      <c r="Q146">
        <v>59</v>
      </c>
      <c r="R146">
        <v>17</v>
      </c>
      <c r="S146">
        <v>1</v>
      </c>
      <c r="T146">
        <v>27</v>
      </c>
      <c r="U146">
        <v>8</v>
      </c>
      <c r="V146" s="6">
        <v>1555</v>
      </c>
      <c r="W146">
        <v>0</v>
      </c>
      <c r="X146">
        <v>0</v>
      </c>
      <c r="Y146">
        <v>6</v>
      </c>
      <c r="Z146">
        <v>1</v>
      </c>
      <c r="AA146">
        <v>54</v>
      </c>
      <c r="AB146" s="6">
        <v>61</v>
      </c>
      <c r="AC146">
        <v>213</v>
      </c>
      <c r="AD146">
        <v>161</v>
      </c>
      <c r="AE146">
        <v>160</v>
      </c>
      <c r="AF146">
        <v>90</v>
      </c>
      <c r="AG146">
        <v>219</v>
      </c>
      <c r="AH146">
        <v>60</v>
      </c>
      <c r="AI146">
        <v>87</v>
      </c>
      <c r="AJ146">
        <v>102</v>
      </c>
      <c r="AK146">
        <v>37</v>
      </c>
      <c r="AL146">
        <v>14</v>
      </c>
      <c r="AM146">
        <v>82</v>
      </c>
      <c r="AN146">
        <v>16</v>
      </c>
      <c r="AO146" s="6">
        <v>1241</v>
      </c>
      <c r="AP146">
        <v>313</v>
      </c>
      <c r="AQ146">
        <v>0</v>
      </c>
      <c r="AR146">
        <v>1</v>
      </c>
      <c r="AS146" s="6">
        <v>314</v>
      </c>
      <c r="AT146">
        <v>16</v>
      </c>
      <c r="AU146">
        <v>64</v>
      </c>
      <c r="AV146">
        <v>38</v>
      </c>
      <c r="AW146">
        <v>48</v>
      </c>
      <c r="AX146">
        <v>28</v>
      </c>
      <c r="AY146">
        <v>238</v>
      </c>
      <c r="AZ146">
        <v>57</v>
      </c>
      <c r="BA146">
        <v>704</v>
      </c>
      <c r="BB146">
        <v>26</v>
      </c>
      <c r="BC146">
        <v>5</v>
      </c>
      <c r="BD146">
        <v>331</v>
      </c>
      <c r="BE146">
        <v>40</v>
      </c>
      <c r="BF146" s="7">
        <v>1595</v>
      </c>
      <c r="BG146">
        <v>0</v>
      </c>
      <c r="BH146">
        <v>0</v>
      </c>
      <c r="BI146">
        <v>1</v>
      </c>
      <c r="BJ146">
        <v>1</v>
      </c>
      <c r="BK146">
        <v>20</v>
      </c>
      <c r="BL146" s="7">
        <v>22</v>
      </c>
      <c r="BM146">
        <v>718</v>
      </c>
      <c r="BN146">
        <v>241</v>
      </c>
      <c r="BO146">
        <v>96</v>
      </c>
      <c r="BP146">
        <v>62</v>
      </c>
      <c r="BQ146">
        <v>419</v>
      </c>
      <c r="BR146">
        <v>10</v>
      </c>
      <c r="BS146">
        <v>38</v>
      </c>
      <c r="BT146">
        <v>12</v>
      </c>
      <c r="BY146" s="8">
        <v>1596</v>
      </c>
      <c r="BZ146">
        <v>0</v>
      </c>
      <c r="CA146">
        <v>0</v>
      </c>
      <c r="CB146">
        <v>7</v>
      </c>
      <c r="CC146">
        <v>0</v>
      </c>
      <c r="CD146">
        <v>14</v>
      </c>
      <c r="CE146" s="8">
        <v>21</v>
      </c>
      <c r="CF146" s="20" t="s">
        <v>1456</v>
      </c>
      <c r="CG146" s="20" t="s">
        <v>1457</v>
      </c>
      <c r="CH146" s="20" t="s">
        <v>1458</v>
      </c>
      <c r="CI146" s="20" t="s">
        <v>1459</v>
      </c>
      <c r="CJ146" s="20" t="s">
        <v>1460</v>
      </c>
      <c r="CK146" s="20" t="s">
        <v>1461</v>
      </c>
      <c r="CL146" s="20" t="s">
        <v>1390</v>
      </c>
      <c r="CM146" s="20" t="s">
        <v>1462</v>
      </c>
      <c r="CN146" s="20"/>
      <c r="CO146" s="20"/>
      <c r="CP146" s="20"/>
      <c r="CQ146" s="20"/>
    </row>
    <row r="147" spans="1:95">
      <c r="A147" s="22" t="s">
        <v>277</v>
      </c>
      <c r="B147" s="22" t="s">
        <v>305</v>
      </c>
      <c r="C147" s="22" t="s">
        <v>4</v>
      </c>
      <c r="D147" s="22" t="s">
        <v>279</v>
      </c>
      <c r="E147" s="22" t="s">
        <v>306</v>
      </c>
      <c r="F147" s="16">
        <v>1719</v>
      </c>
      <c r="G147" s="16">
        <v>5899</v>
      </c>
      <c r="H147" s="17">
        <v>0.29140532293609084</v>
      </c>
      <c r="I147" t="s">
        <v>1338</v>
      </c>
      <c r="J147">
        <v>814</v>
      </c>
      <c r="K147">
        <v>353</v>
      </c>
      <c r="L147">
        <v>57</v>
      </c>
      <c r="M147">
        <v>49</v>
      </c>
      <c r="N147">
        <v>216</v>
      </c>
      <c r="O147">
        <v>34</v>
      </c>
      <c r="P147">
        <v>21</v>
      </c>
      <c r="Q147">
        <v>54</v>
      </c>
      <c r="R147">
        <v>19</v>
      </c>
      <c r="S147">
        <v>4</v>
      </c>
      <c r="T147">
        <v>23</v>
      </c>
      <c r="U147">
        <v>16</v>
      </c>
      <c r="V147" s="6">
        <v>1660</v>
      </c>
      <c r="W147">
        <v>0</v>
      </c>
      <c r="X147">
        <v>0</v>
      </c>
      <c r="Y147">
        <v>7</v>
      </c>
      <c r="Z147">
        <v>3</v>
      </c>
      <c r="AA147">
        <v>49</v>
      </c>
      <c r="AB147" s="6">
        <v>59</v>
      </c>
      <c r="AC147">
        <v>303</v>
      </c>
      <c r="AD147">
        <v>196</v>
      </c>
      <c r="AE147">
        <v>163</v>
      </c>
      <c r="AF147">
        <v>111</v>
      </c>
      <c r="AG147">
        <v>202</v>
      </c>
      <c r="AH147">
        <v>81</v>
      </c>
      <c r="AI147">
        <v>98</v>
      </c>
      <c r="AJ147">
        <v>90</v>
      </c>
      <c r="AK147">
        <v>42</v>
      </c>
      <c r="AL147">
        <v>25</v>
      </c>
      <c r="AM147">
        <v>86</v>
      </c>
      <c r="AN147">
        <v>13</v>
      </c>
      <c r="AO147" s="6">
        <v>1410</v>
      </c>
      <c r="AP147">
        <v>249</v>
      </c>
      <c r="AQ147">
        <v>0</v>
      </c>
      <c r="AR147">
        <v>1</v>
      </c>
      <c r="AS147" s="6">
        <v>250</v>
      </c>
      <c r="AT147">
        <v>16</v>
      </c>
      <c r="AU147">
        <v>55</v>
      </c>
      <c r="AV147">
        <v>33</v>
      </c>
      <c r="AW147">
        <v>47</v>
      </c>
      <c r="AX147">
        <v>30</v>
      </c>
      <c r="AY147">
        <v>228</v>
      </c>
      <c r="AZ147">
        <v>53</v>
      </c>
      <c r="BA147">
        <v>863</v>
      </c>
      <c r="BB147">
        <v>27</v>
      </c>
      <c r="BC147">
        <v>4</v>
      </c>
      <c r="BD147">
        <v>321</v>
      </c>
      <c r="BE147">
        <v>26</v>
      </c>
      <c r="BF147" s="7">
        <v>1703</v>
      </c>
      <c r="BG147">
        <v>0</v>
      </c>
      <c r="BH147">
        <v>0</v>
      </c>
      <c r="BI147">
        <v>5</v>
      </c>
      <c r="BJ147">
        <v>2</v>
      </c>
      <c r="BK147">
        <v>9</v>
      </c>
      <c r="BL147" s="7">
        <v>16</v>
      </c>
      <c r="BM147">
        <v>881</v>
      </c>
      <c r="BN147">
        <v>241</v>
      </c>
      <c r="BO147">
        <v>78</v>
      </c>
      <c r="BP147">
        <v>53</v>
      </c>
      <c r="BQ147">
        <v>407</v>
      </c>
      <c r="BR147">
        <v>10</v>
      </c>
      <c r="BS147">
        <v>25</v>
      </c>
      <c r="BT147">
        <v>5</v>
      </c>
      <c r="BY147" s="8">
        <v>1700</v>
      </c>
      <c r="BZ147">
        <v>0</v>
      </c>
      <c r="CA147">
        <v>0</v>
      </c>
      <c r="CB147">
        <v>6</v>
      </c>
      <c r="CC147">
        <v>2</v>
      </c>
      <c r="CD147">
        <v>11</v>
      </c>
      <c r="CE147" s="8">
        <v>19</v>
      </c>
      <c r="CF147" s="20" t="s">
        <v>1456</v>
      </c>
      <c r="CG147" s="20" t="s">
        <v>1457</v>
      </c>
      <c r="CH147" s="20" t="s">
        <v>1458</v>
      </c>
      <c r="CI147" s="20" t="s">
        <v>1459</v>
      </c>
      <c r="CJ147" s="20" t="s">
        <v>1460</v>
      </c>
      <c r="CK147" s="20" t="s">
        <v>1461</v>
      </c>
      <c r="CL147" s="20" t="s">
        <v>1390</v>
      </c>
      <c r="CM147" s="20" t="s">
        <v>1462</v>
      </c>
      <c r="CN147" s="20"/>
      <c r="CO147" s="20"/>
      <c r="CP147" s="20"/>
      <c r="CQ147" s="20"/>
    </row>
    <row r="148" spans="1:95">
      <c r="A148" s="22" t="s">
        <v>277</v>
      </c>
      <c r="B148" s="22" t="s">
        <v>307</v>
      </c>
      <c r="C148" s="22" t="s">
        <v>4</v>
      </c>
      <c r="D148" s="22" t="s">
        <v>279</v>
      </c>
      <c r="E148" s="22" t="s">
        <v>308</v>
      </c>
      <c r="F148" s="16">
        <v>2240</v>
      </c>
      <c r="G148" s="16">
        <v>6549</v>
      </c>
      <c r="H148" s="17">
        <v>0.34203695220644376</v>
      </c>
      <c r="I148" t="s">
        <v>1338</v>
      </c>
      <c r="J148">
        <v>1307</v>
      </c>
      <c r="K148">
        <v>386</v>
      </c>
      <c r="L148">
        <v>63</v>
      </c>
      <c r="M148">
        <v>35</v>
      </c>
      <c r="N148">
        <v>194</v>
      </c>
      <c r="O148">
        <v>29</v>
      </c>
      <c r="P148">
        <v>29</v>
      </c>
      <c r="Q148">
        <v>43</v>
      </c>
      <c r="R148">
        <v>16</v>
      </c>
      <c r="S148">
        <v>4</v>
      </c>
      <c r="T148">
        <v>22</v>
      </c>
      <c r="U148">
        <v>14</v>
      </c>
      <c r="V148" s="6">
        <v>2142</v>
      </c>
      <c r="W148">
        <v>0</v>
      </c>
      <c r="X148">
        <v>0</v>
      </c>
      <c r="Y148">
        <v>13</v>
      </c>
      <c r="Z148">
        <v>3</v>
      </c>
      <c r="AA148">
        <v>82</v>
      </c>
      <c r="AB148" s="6">
        <v>98</v>
      </c>
      <c r="AC148">
        <v>465</v>
      </c>
      <c r="AD148">
        <v>205</v>
      </c>
      <c r="AE148">
        <v>189</v>
      </c>
      <c r="AF148">
        <v>150</v>
      </c>
      <c r="AG148">
        <v>151</v>
      </c>
      <c r="AH148">
        <v>77</v>
      </c>
      <c r="AI148">
        <v>173</v>
      </c>
      <c r="AJ148">
        <v>82</v>
      </c>
      <c r="AK148">
        <v>59</v>
      </c>
      <c r="AL148">
        <v>31</v>
      </c>
      <c r="AM148">
        <v>108</v>
      </c>
      <c r="AN148">
        <v>18</v>
      </c>
      <c r="AO148" s="6">
        <v>1708</v>
      </c>
      <c r="AP148">
        <v>427</v>
      </c>
      <c r="AQ148">
        <v>0</v>
      </c>
      <c r="AR148">
        <v>7</v>
      </c>
      <c r="AS148" s="6">
        <v>434</v>
      </c>
      <c r="AT148">
        <v>8</v>
      </c>
      <c r="AU148">
        <v>59</v>
      </c>
      <c r="AV148">
        <v>29</v>
      </c>
      <c r="AW148">
        <v>52</v>
      </c>
      <c r="AX148">
        <v>54</v>
      </c>
      <c r="AY148">
        <v>225</v>
      </c>
      <c r="AZ148">
        <v>60</v>
      </c>
      <c r="BA148">
        <v>1372</v>
      </c>
      <c r="BB148">
        <v>45</v>
      </c>
      <c r="BC148">
        <v>14</v>
      </c>
      <c r="BD148">
        <v>270</v>
      </c>
      <c r="BE148">
        <v>29</v>
      </c>
      <c r="BF148" s="7">
        <v>2217</v>
      </c>
      <c r="BG148">
        <v>0</v>
      </c>
      <c r="BH148">
        <v>0</v>
      </c>
      <c r="BI148">
        <v>5</v>
      </c>
      <c r="BJ148">
        <v>0</v>
      </c>
      <c r="BK148">
        <v>18</v>
      </c>
      <c r="BL148" s="7">
        <v>23</v>
      </c>
      <c r="BM148">
        <v>1384</v>
      </c>
      <c r="BN148">
        <v>263</v>
      </c>
      <c r="BO148">
        <v>88</v>
      </c>
      <c r="BP148">
        <v>75</v>
      </c>
      <c r="BQ148">
        <v>341</v>
      </c>
      <c r="BR148">
        <v>9</v>
      </c>
      <c r="BS148">
        <v>41</v>
      </c>
      <c r="BT148">
        <v>16</v>
      </c>
      <c r="BY148" s="8">
        <v>2217</v>
      </c>
      <c r="BZ148">
        <v>0</v>
      </c>
      <c r="CA148">
        <v>0</v>
      </c>
      <c r="CB148">
        <v>11</v>
      </c>
      <c r="CC148">
        <v>0</v>
      </c>
      <c r="CD148">
        <v>12</v>
      </c>
      <c r="CE148" s="8">
        <v>23</v>
      </c>
      <c r="CF148" s="20" t="s">
        <v>1456</v>
      </c>
      <c r="CG148" s="20" t="s">
        <v>1457</v>
      </c>
      <c r="CH148" s="20" t="s">
        <v>1458</v>
      </c>
      <c r="CI148" s="20" t="s">
        <v>1459</v>
      </c>
      <c r="CJ148" s="20" t="s">
        <v>1460</v>
      </c>
      <c r="CK148" s="20" t="s">
        <v>1461</v>
      </c>
      <c r="CL148" s="20" t="s">
        <v>1390</v>
      </c>
      <c r="CM148" s="20" t="s">
        <v>1462</v>
      </c>
      <c r="CN148" s="20"/>
      <c r="CO148" s="20"/>
      <c r="CP148" s="20"/>
      <c r="CQ148" s="20"/>
    </row>
    <row r="149" spans="1:95">
      <c r="A149" s="22" t="s">
        <v>277</v>
      </c>
      <c r="B149" s="22" t="s">
        <v>309</v>
      </c>
      <c r="C149" s="22" t="s">
        <v>4</v>
      </c>
      <c r="D149" s="22" t="s">
        <v>279</v>
      </c>
      <c r="E149" s="22" t="s">
        <v>310</v>
      </c>
      <c r="F149" s="16">
        <v>1800</v>
      </c>
      <c r="G149" s="16">
        <v>6209</v>
      </c>
      <c r="H149" s="17">
        <v>0.28990175551618619</v>
      </c>
      <c r="I149" t="s">
        <v>1338</v>
      </c>
      <c r="J149">
        <v>844</v>
      </c>
      <c r="K149">
        <v>398</v>
      </c>
      <c r="L149">
        <v>60</v>
      </c>
      <c r="M149">
        <v>41</v>
      </c>
      <c r="N149">
        <v>238</v>
      </c>
      <c r="O149">
        <v>31</v>
      </c>
      <c r="P149">
        <v>37</v>
      </c>
      <c r="Q149">
        <v>52</v>
      </c>
      <c r="R149">
        <v>16</v>
      </c>
      <c r="S149">
        <v>3</v>
      </c>
      <c r="T149">
        <v>20</v>
      </c>
      <c r="U149">
        <v>7</v>
      </c>
      <c r="V149" s="6">
        <v>1747</v>
      </c>
      <c r="W149">
        <v>0</v>
      </c>
      <c r="X149">
        <v>0</v>
      </c>
      <c r="Y149">
        <v>11</v>
      </c>
      <c r="Z149">
        <v>0</v>
      </c>
      <c r="AA149">
        <v>41</v>
      </c>
      <c r="AB149" s="6">
        <v>52</v>
      </c>
      <c r="AC149">
        <v>276</v>
      </c>
      <c r="AD149">
        <v>158</v>
      </c>
      <c r="AE149">
        <v>197</v>
      </c>
      <c r="AF149">
        <v>114</v>
      </c>
      <c r="AG149">
        <v>218</v>
      </c>
      <c r="AH149">
        <v>92</v>
      </c>
      <c r="AI149">
        <v>94</v>
      </c>
      <c r="AJ149">
        <v>125</v>
      </c>
      <c r="AK149">
        <v>44</v>
      </c>
      <c r="AL149">
        <v>20</v>
      </c>
      <c r="AM149">
        <v>106</v>
      </c>
      <c r="AN149">
        <v>15</v>
      </c>
      <c r="AO149" s="6">
        <v>1459</v>
      </c>
      <c r="AP149">
        <v>281</v>
      </c>
      <c r="AQ149">
        <v>1</v>
      </c>
      <c r="AR149">
        <v>6</v>
      </c>
      <c r="AS149" s="6">
        <v>288</v>
      </c>
      <c r="AT149">
        <v>12</v>
      </c>
      <c r="AU149">
        <v>66</v>
      </c>
      <c r="AV149">
        <v>33</v>
      </c>
      <c r="AW149">
        <v>41</v>
      </c>
      <c r="AX149">
        <v>32</v>
      </c>
      <c r="AY149">
        <v>235</v>
      </c>
      <c r="AZ149">
        <v>64</v>
      </c>
      <c r="BA149">
        <v>873</v>
      </c>
      <c r="BB149">
        <v>34</v>
      </c>
      <c r="BC149">
        <v>7</v>
      </c>
      <c r="BD149">
        <v>367</v>
      </c>
      <c r="BE149">
        <v>25</v>
      </c>
      <c r="BF149" s="7">
        <v>1789</v>
      </c>
      <c r="BG149">
        <v>0</v>
      </c>
      <c r="BH149">
        <v>0</v>
      </c>
      <c r="BI149">
        <v>6</v>
      </c>
      <c r="BJ149">
        <v>0</v>
      </c>
      <c r="BK149">
        <v>4</v>
      </c>
      <c r="BL149" s="7">
        <v>10</v>
      </c>
      <c r="BM149">
        <v>865</v>
      </c>
      <c r="BN149">
        <v>270</v>
      </c>
      <c r="BO149">
        <v>99</v>
      </c>
      <c r="BP149">
        <v>46</v>
      </c>
      <c r="BQ149">
        <v>449</v>
      </c>
      <c r="BR149">
        <v>14</v>
      </c>
      <c r="BS149">
        <v>36</v>
      </c>
      <c r="BT149">
        <v>8</v>
      </c>
      <c r="BY149" s="8">
        <v>1787</v>
      </c>
      <c r="BZ149">
        <v>0</v>
      </c>
      <c r="CA149">
        <v>0</v>
      </c>
      <c r="CB149">
        <v>8</v>
      </c>
      <c r="CC149">
        <v>0</v>
      </c>
      <c r="CD149">
        <v>5</v>
      </c>
      <c r="CE149" s="8">
        <v>13</v>
      </c>
      <c r="CF149" s="20" t="s">
        <v>1456</v>
      </c>
      <c r="CG149" s="20" t="s">
        <v>1457</v>
      </c>
      <c r="CH149" s="20" t="s">
        <v>1458</v>
      </c>
      <c r="CI149" s="20" t="s">
        <v>1459</v>
      </c>
      <c r="CJ149" s="20" t="s">
        <v>1460</v>
      </c>
      <c r="CK149" s="20" t="s">
        <v>1461</v>
      </c>
      <c r="CL149" s="20" t="s">
        <v>1390</v>
      </c>
      <c r="CM149" s="20" t="s">
        <v>1462</v>
      </c>
      <c r="CN149" s="20"/>
      <c r="CO149" s="20"/>
      <c r="CP149" s="20"/>
      <c r="CQ149" s="20"/>
    </row>
    <row r="150" spans="1:95">
      <c r="A150" s="22" t="s">
        <v>277</v>
      </c>
      <c r="B150" s="22" t="s">
        <v>311</v>
      </c>
      <c r="C150" s="22" t="s">
        <v>4</v>
      </c>
      <c r="D150" s="22" t="s">
        <v>279</v>
      </c>
      <c r="E150" s="22" t="s">
        <v>312</v>
      </c>
      <c r="F150" s="16">
        <v>1927</v>
      </c>
      <c r="G150" s="16">
        <v>6271</v>
      </c>
      <c r="H150" s="17">
        <v>0.30728751395311754</v>
      </c>
      <c r="I150" t="s">
        <v>1338</v>
      </c>
      <c r="J150">
        <v>808</v>
      </c>
      <c r="K150">
        <v>484</v>
      </c>
      <c r="L150">
        <v>57</v>
      </c>
      <c r="M150">
        <v>36</v>
      </c>
      <c r="N150">
        <v>294</v>
      </c>
      <c r="O150">
        <v>30</v>
      </c>
      <c r="P150">
        <v>29</v>
      </c>
      <c r="Q150">
        <v>56</v>
      </c>
      <c r="R150">
        <v>17</v>
      </c>
      <c r="S150">
        <v>4</v>
      </c>
      <c r="T150">
        <v>27</v>
      </c>
      <c r="U150">
        <v>9</v>
      </c>
      <c r="V150" s="6">
        <v>1851</v>
      </c>
      <c r="W150">
        <v>0</v>
      </c>
      <c r="X150">
        <v>0</v>
      </c>
      <c r="Y150">
        <v>10</v>
      </c>
      <c r="Z150">
        <v>1</v>
      </c>
      <c r="AA150">
        <v>65</v>
      </c>
      <c r="AB150" s="6">
        <v>76</v>
      </c>
      <c r="AC150">
        <v>316</v>
      </c>
      <c r="AD150">
        <v>191</v>
      </c>
      <c r="AE150">
        <v>196</v>
      </c>
      <c r="AF150">
        <v>109</v>
      </c>
      <c r="AG150">
        <v>288</v>
      </c>
      <c r="AH150">
        <v>97</v>
      </c>
      <c r="AI150">
        <v>89</v>
      </c>
      <c r="AJ150">
        <v>120</v>
      </c>
      <c r="AK150">
        <v>39</v>
      </c>
      <c r="AL150">
        <v>18</v>
      </c>
      <c r="AM150">
        <v>113</v>
      </c>
      <c r="AN150">
        <v>19</v>
      </c>
      <c r="AO150" s="6">
        <v>1595</v>
      </c>
      <c r="AP150">
        <v>252</v>
      </c>
      <c r="AQ150">
        <v>0</v>
      </c>
      <c r="AR150">
        <v>4</v>
      </c>
      <c r="AS150" s="6">
        <v>256</v>
      </c>
      <c r="AT150">
        <v>19</v>
      </c>
      <c r="AU150">
        <v>60</v>
      </c>
      <c r="AV150">
        <v>32</v>
      </c>
      <c r="AW150">
        <v>55</v>
      </c>
      <c r="AX150">
        <v>31</v>
      </c>
      <c r="AY150">
        <v>272</v>
      </c>
      <c r="AZ150">
        <v>58</v>
      </c>
      <c r="BA150">
        <v>867</v>
      </c>
      <c r="BB150">
        <v>24</v>
      </c>
      <c r="BC150">
        <v>9</v>
      </c>
      <c r="BD150">
        <v>438</v>
      </c>
      <c r="BE150">
        <v>36</v>
      </c>
      <c r="BF150" s="7">
        <v>1901</v>
      </c>
      <c r="BG150">
        <v>0</v>
      </c>
      <c r="BH150">
        <v>0</v>
      </c>
      <c r="BI150">
        <v>6</v>
      </c>
      <c r="BJ150">
        <v>1</v>
      </c>
      <c r="BK150">
        <v>19</v>
      </c>
      <c r="BL150" s="7">
        <v>26</v>
      </c>
      <c r="BM150">
        <v>854</v>
      </c>
      <c r="BN150">
        <v>302</v>
      </c>
      <c r="BO150">
        <v>87</v>
      </c>
      <c r="BP150">
        <v>68</v>
      </c>
      <c r="BQ150">
        <v>543</v>
      </c>
      <c r="BR150">
        <v>6</v>
      </c>
      <c r="BS150">
        <v>24</v>
      </c>
      <c r="BT150">
        <v>14</v>
      </c>
      <c r="BY150" s="8">
        <v>1898</v>
      </c>
      <c r="BZ150">
        <v>1</v>
      </c>
      <c r="CA150">
        <v>0</v>
      </c>
      <c r="CB150">
        <v>15</v>
      </c>
      <c r="CC150">
        <v>0</v>
      </c>
      <c r="CD150">
        <v>12</v>
      </c>
      <c r="CE150" s="8">
        <v>28</v>
      </c>
      <c r="CF150" s="20" t="s">
        <v>1456</v>
      </c>
      <c r="CG150" s="20" t="s">
        <v>1457</v>
      </c>
      <c r="CH150" s="20" t="s">
        <v>1458</v>
      </c>
      <c r="CI150" s="20" t="s">
        <v>1459</v>
      </c>
      <c r="CJ150" s="20" t="s">
        <v>1460</v>
      </c>
      <c r="CK150" s="20" t="s">
        <v>1461</v>
      </c>
      <c r="CL150" s="20" t="s">
        <v>1390</v>
      </c>
      <c r="CM150" s="20" t="s">
        <v>1462</v>
      </c>
      <c r="CN150" s="20"/>
      <c r="CO150" s="20"/>
      <c r="CP150" s="20"/>
      <c r="CQ150" s="20"/>
    </row>
    <row r="151" spans="1:95">
      <c r="A151" s="22" t="s">
        <v>277</v>
      </c>
      <c r="B151" s="22" t="s">
        <v>313</v>
      </c>
      <c r="C151" s="22" t="s">
        <v>4</v>
      </c>
      <c r="D151" s="22" t="s">
        <v>279</v>
      </c>
      <c r="E151" s="22" t="s">
        <v>314</v>
      </c>
      <c r="F151" s="16">
        <v>2135</v>
      </c>
      <c r="G151" s="16">
        <v>6235</v>
      </c>
      <c r="H151" s="17">
        <v>0.34242181234963914</v>
      </c>
      <c r="I151" t="s">
        <v>1338</v>
      </c>
      <c r="J151">
        <v>939</v>
      </c>
      <c r="K151">
        <v>646</v>
      </c>
      <c r="L151">
        <v>88</v>
      </c>
      <c r="M151">
        <v>61</v>
      </c>
      <c r="N151">
        <v>187</v>
      </c>
      <c r="O151">
        <v>16</v>
      </c>
      <c r="P151">
        <v>36</v>
      </c>
      <c r="Q151">
        <v>50</v>
      </c>
      <c r="R151">
        <v>14</v>
      </c>
      <c r="S151">
        <v>7</v>
      </c>
      <c r="T151">
        <v>24</v>
      </c>
      <c r="U151">
        <v>4</v>
      </c>
      <c r="V151" s="6">
        <v>2072</v>
      </c>
      <c r="W151">
        <v>0</v>
      </c>
      <c r="X151">
        <v>0</v>
      </c>
      <c r="Y151">
        <v>11</v>
      </c>
      <c r="Z151">
        <v>1</v>
      </c>
      <c r="AA151">
        <v>51</v>
      </c>
      <c r="AB151" s="6">
        <v>63</v>
      </c>
      <c r="AC151">
        <v>299</v>
      </c>
      <c r="AD151">
        <v>206</v>
      </c>
      <c r="AE151">
        <v>230</v>
      </c>
      <c r="AF151">
        <v>168</v>
      </c>
      <c r="AG151">
        <v>283</v>
      </c>
      <c r="AH151">
        <v>53</v>
      </c>
      <c r="AI151">
        <v>132</v>
      </c>
      <c r="AJ151">
        <v>87</v>
      </c>
      <c r="AK151">
        <v>42</v>
      </c>
      <c r="AL151">
        <v>31</v>
      </c>
      <c r="AM151">
        <v>118</v>
      </c>
      <c r="AN151">
        <v>13</v>
      </c>
      <c r="AO151" s="6">
        <v>1662</v>
      </c>
      <c r="AP151">
        <v>408</v>
      </c>
      <c r="AQ151">
        <v>0</v>
      </c>
      <c r="AR151">
        <v>2</v>
      </c>
      <c r="AS151" s="6">
        <v>410</v>
      </c>
      <c r="AT151">
        <v>20</v>
      </c>
      <c r="AU151">
        <v>57</v>
      </c>
      <c r="AV151">
        <v>20</v>
      </c>
      <c r="AW151">
        <v>65</v>
      </c>
      <c r="AX151">
        <v>46</v>
      </c>
      <c r="AY151">
        <v>405</v>
      </c>
      <c r="AZ151">
        <v>85</v>
      </c>
      <c r="BA151">
        <v>985</v>
      </c>
      <c r="BB151">
        <v>47</v>
      </c>
      <c r="BC151">
        <v>7</v>
      </c>
      <c r="BD151">
        <v>331</v>
      </c>
      <c r="BE151">
        <v>36</v>
      </c>
      <c r="BF151" s="7">
        <v>2104</v>
      </c>
      <c r="BG151">
        <v>0</v>
      </c>
      <c r="BH151">
        <v>0</v>
      </c>
      <c r="BI151">
        <v>19</v>
      </c>
      <c r="BJ151">
        <v>2</v>
      </c>
      <c r="BK151">
        <v>10</v>
      </c>
      <c r="BL151" s="7">
        <v>31</v>
      </c>
      <c r="BM151">
        <v>1013</v>
      </c>
      <c r="BN151">
        <v>430</v>
      </c>
      <c r="BO151">
        <v>130</v>
      </c>
      <c r="BP151">
        <v>76</v>
      </c>
      <c r="BQ151">
        <v>417</v>
      </c>
      <c r="BR151">
        <v>7</v>
      </c>
      <c r="BS151">
        <v>34</v>
      </c>
      <c r="BT151">
        <v>3</v>
      </c>
      <c r="BY151" s="8">
        <v>2110</v>
      </c>
      <c r="BZ151">
        <v>0</v>
      </c>
      <c r="CA151">
        <v>0</v>
      </c>
      <c r="CB151">
        <v>23</v>
      </c>
      <c r="CC151">
        <v>0</v>
      </c>
      <c r="CD151">
        <v>2</v>
      </c>
      <c r="CE151" s="8">
        <v>25</v>
      </c>
      <c r="CF151" s="20" t="s">
        <v>1456</v>
      </c>
      <c r="CG151" s="20" t="s">
        <v>1457</v>
      </c>
      <c r="CH151" s="20" t="s">
        <v>1458</v>
      </c>
      <c r="CI151" s="20" t="s">
        <v>1459</v>
      </c>
      <c r="CJ151" s="20" t="s">
        <v>1460</v>
      </c>
      <c r="CK151" s="20" t="s">
        <v>1461</v>
      </c>
      <c r="CL151" s="20" t="s">
        <v>1390</v>
      </c>
      <c r="CM151" s="20" t="s">
        <v>1462</v>
      </c>
      <c r="CN151" s="20"/>
      <c r="CO151" s="20"/>
      <c r="CP151" s="20"/>
      <c r="CQ151" s="20"/>
    </row>
    <row r="152" spans="1:95">
      <c r="A152" s="22" t="s">
        <v>315</v>
      </c>
      <c r="B152" s="22" t="s">
        <v>317</v>
      </c>
      <c r="C152" s="22" t="s">
        <v>4</v>
      </c>
      <c r="D152" s="22" t="s">
        <v>279</v>
      </c>
      <c r="E152" s="22" t="s">
        <v>318</v>
      </c>
      <c r="F152" s="16">
        <v>2201</v>
      </c>
      <c r="G152" s="16">
        <v>4525</v>
      </c>
      <c r="H152" s="17">
        <v>0.48640883977900551</v>
      </c>
      <c r="I152" t="s">
        <v>1338</v>
      </c>
      <c r="J152">
        <v>879</v>
      </c>
      <c r="K152">
        <v>812</v>
      </c>
      <c r="L152">
        <v>178</v>
      </c>
      <c r="M152">
        <v>132</v>
      </c>
      <c r="N152">
        <v>36</v>
      </c>
      <c r="O152">
        <v>5</v>
      </c>
      <c r="P152">
        <v>11</v>
      </c>
      <c r="Q152">
        <v>9</v>
      </c>
      <c r="R152">
        <v>19</v>
      </c>
      <c r="S152">
        <v>0</v>
      </c>
      <c r="T152">
        <v>86</v>
      </c>
      <c r="U152">
        <v>6</v>
      </c>
      <c r="V152" s="6">
        <v>2173</v>
      </c>
      <c r="W152">
        <v>0</v>
      </c>
      <c r="X152">
        <v>0</v>
      </c>
      <c r="Y152">
        <v>14</v>
      </c>
      <c r="Z152">
        <v>2</v>
      </c>
      <c r="AA152">
        <v>12</v>
      </c>
      <c r="AB152" s="6">
        <v>28</v>
      </c>
      <c r="AC152">
        <v>277</v>
      </c>
      <c r="AD152">
        <v>149</v>
      </c>
      <c r="AE152">
        <v>519</v>
      </c>
      <c r="AF152">
        <v>341</v>
      </c>
      <c r="AG152">
        <v>154</v>
      </c>
      <c r="AH152">
        <v>6</v>
      </c>
      <c r="AI152">
        <v>57</v>
      </c>
      <c r="AJ152">
        <v>27</v>
      </c>
      <c r="AK152">
        <v>48</v>
      </c>
      <c r="AL152">
        <v>13</v>
      </c>
      <c r="AM152">
        <v>260</v>
      </c>
      <c r="AN152">
        <v>29</v>
      </c>
      <c r="AO152" s="6">
        <v>1880</v>
      </c>
      <c r="AP152">
        <v>291</v>
      </c>
      <c r="AQ152">
        <v>1</v>
      </c>
      <c r="AR152">
        <v>1</v>
      </c>
      <c r="AS152" s="6">
        <v>293</v>
      </c>
      <c r="AT152">
        <v>15</v>
      </c>
      <c r="AU152">
        <v>10</v>
      </c>
      <c r="AV152">
        <v>4</v>
      </c>
      <c r="AW152">
        <v>209</v>
      </c>
      <c r="AX152">
        <v>24</v>
      </c>
      <c r="AY152">
        <v>692</v>
      </c>
      <c r="AZ152">
        <v>256</v>
      </c>
      <c r="BA152">
        <v>672</v>
      </c>
      <c r="BB152">
        <v>23</v>
      </c>
      <c r="BC152">
        <v>16</v>
      </c>
      <c r="BD152">
        <v>99</v>
      </c>
      <c r="BE152">
        <v>149</v>
      </c>
      <c r="BF152" s="7">
        <v>2169</v>
      </c>
      <c r="BG152">
        <v>0</v>
      </c>
      <c r="BH152">
        <v>0</v>
      </c>
      <c r="BI152">
        <v>20</v>
      </c>
      <c r="BJ152">
        <v>5</v>
      </c>
      <c r="BK152">
        <v>7</v>
      </c>
      <c r="BL152" s="7">
        <v>32</v>
      </c>
      <c r="BM152">
        <v>689</v>
      </c>
      <c r="BN152">
        <v>763</v>
      </c>
      <c r="BO152">
        <v>325</v>
      </c>
      <c r="BP152">
        <v>267</v>
      </c>
      <c r="BQ152">
        <v>102</v>
      </c>
      <c r="BR152">
        <v>5</v>
      </c>
      <c r="BS152">
        <v>14</v>
      </c>
      <c r="BT152">
        <v>11</v>
      </c>
      <c r="BY152" s="8">
        <v>2176</v>
      </c>
      <c r="BZ152">
        <v>0</v>
      </c>
      <c r="CA152">
        <v>0</v>
      </c>
      <c r="CB152">
        <v>21</v>
      </c>
      <c r="CC152">
        <v>2</v>
      </c>
      <c r="CD152">
        <v>2</v>
      </c>
      <c r="CE152" s="8">
        <v>25</v>
      </c>
      <c r="CF152" s="20" t="s">
        <v>1456</v>
      </c>
      <c r="CG152" s="20" t="s">
        <v>1457</v>
      </c>
      <c r="CH152" s="20" t="s">
        <v>1458</v>
      </c>
      <c r="CI152" s="20" t="s">
        <v>1459</v>
      </c>
      <c r="CJ152" s="20" t="s">
        <v>1460</v>
      </c>
      <c r="CK152" s="20" t="s">
        <v>1461</v>
      </c>
      <c r="CL152" s="20" t="s">
        <v>1390</v>
      </c>
      <c r="CM152" s="20" t="s">
        <v>1462</v>
      </c>
      <c r="CN152" s="20"/>
      <c r="CO152" s="20"/>
      <c r="CP152" s="20"/>
      <c r="CQ152" s="20"/>
    </row>
    <row r="153" spans="1:95">
      <c r="A153" s="22" t="s">
        <v>315</v>
      </c>
      <c r="B153" s="22" t="s">
        <v>319</v>
      </c>
      <c r="C153" s="22" t="s">
        <v>16</v>
      </c>
      <c r="D153" s="22" t="s">
        <v>279</v>
      </c>
      <c r="E153" s="22" t="s">
        <v>320</v>
      </c>
      <c r="F153" s="16">
        <v>1300</v>
      </c>
      <c r="G153" s="16">
        <v>1778</v>
      </c>
      <c r="H153" s="17">
        <v>0.73115860517435316</v>
      </c>
      <c r="I153" t="s">
        <v>1339</v>
      </c>
      <c r="J153">
        <v>427</v>
      </c>
      <c r="K153">
        <v>590</v>
      </c>
      <c r="L153">
        <v>65</v>
      </c>
      <c r="M153">
        <v>98</v>
      </c>
      <c r="N153">
        <v>36</v>
      </c>
      <c r="O153">
        <v>5</v>
      </c>
      <c r="P153">
        <v>22</v>
      </c>
      <c r="Q153">
        <v>8</v>
      </c>
      <c r="R153">
        <v>4</v>
      </c>
      <c r="S153">
        <v>3</v>
      </c>
      <c r="T153">
        <v>33</v>
      </c>
      <c r="U153">
        <v>5</v>
      </c>
      <c r="V153" s="6">
        <v>1296</v>
      </c>
      <c r="W153">
        <v>0</v>
      </c>
      <c r="X153">
        <v>1</v>
      </c>
      <c r="Y153">
        <v>1</v>
      </c>
      <c r="Z153">
        <v>1</v>
      </c>
      <c r="AA153">
        <v>1</v>
      </c>
      <c r="AB153" s="6">
        <v>4</v>
      </c>
      <c r="AC153">
        <v>144</v>
      </c>
      <c r="AD153">
        <v>108</v>
      </c>
      <c r="AE153">
        <v>249</v>
      </c>
      <c r="AF153">
        <v>246</v>
      </c>
      <c r="AG153">
        <v>105</v>
      </c>
      <c r="AH153">
        <v>8</v>
      </c>
      <c r="AI153">
        <v>33</v>
      </c>
      <c r="AJ153">
        <v>25</v>
      </c>
      <c r="AK153">
        <v>27</v>
      </c>
      <c r="AL153">
        <v>6</v>
      </c>
      <c r="AM153">
        <v>131</v>
      </c>
      <c r="AN153">
        <v>13</v>
      </c>
      <c r="AO153" s="6">
        <v>1095</v>
      </c>
      <c r="AP153">
        <v>201</v>
      </c>
      <c r="AQ153">
        <v>0</v>
      </c>
      <c r="AR153">
        <v>0</v>
      </c>
      <c r="AS153" s="6">
        <v>201</v>
      </c>
      <c r="AT153">
        <v>10</v>
      </c>
      <c r="AU153">
        <v>11</v>
      </c>
      <c r="AV153">
        <v>6</v>
      </c>
      <c r="AW153">
        <v>148</v>
      </c>
      <c r="AX153">
        <v>6</v>
      </c>
      <c r="AY153">
        <v>548</v>
      </c>
      <c r="AZ153">
        <v>100</v>
      </c>
      <c r="BA153">
        <v>319</v>
      </c>
      <c r="BB153">
        <v>27</v>
      </c>
      <c r="BC153">
        <v>4</v>
      </c>
      <c r="BD153">
        <v>53</v>
      </c>
      <c r="BE153">
        <v>57</v>
      </c>
      <c r="BF153" s="7">
        <v>1289</v>
      </c>
      <c r="BG153">
        <v>0</v>
      </c>
      <c r="BH153">
        <v>0</v>
      </c>
      <c r="BI153">
        <v>1</v>
      </c>
      <c r="BJ153">
        <v>0</v>
      </c>
      <c r="BK153">
        <v>3</v>
      </c>
      <c r="BL153" s="7">
        <v>4</v>
      </c>
      <c r="BM153">
        <v>313</v>
      </c>
      <c r="BN153">
        <v>560</v>
      </c>
      <c r="BO153">
        <v>144</v>
      </c>
      <c r="BP153">
        <v>172</v>
      </c>
      <c r="BQ153">
        <v>67</v>
      </c>
      <c r="BR153">
        <v>2</v>
      </c>
      <c r="BS153">
        <v>27</v>
      </c>
      <c r="BT153">
        <v>4</v>
      </c>
      <c r="BY153" s="8">
        <v>1289</v>
      </c>
      <c r="BZ153">
        <v>0</v>
      </c>
      <c r="CA153">
        <v>1</v>
      </c>
      <c r="CB153">
        <v>1</v>
      </c>
      <c r="CC153">
        <v>0</v>
      </c>
      <c r="CD153">
        <v>2</v>
      </c>
      <c r="CE153" s="8">
        <v>4</v>
      </c>
      <c r="CF153" s="20" t="s">
        <v>1456</v>
      </c>
      <c r="CG153" s="20" t="s">
        <v>1457</v>
      </c>
      <c r="CH153" s="20" t="s">
        <v>1458</v>
      </c>
      <c r="CI153" s="20" t="s">
        <v>1459</v>
      </c>
      <c r="CJ153" s="20" t="s">
        <v>1460</v>
      </c>
      <c r="CK153" s="20" t="s">
        <v>1461</v>
      </c>
      <c r="CL153" s="20" t="s">
        <v>1390</v>
      </c>
      <c r="CM153" s="20" t="s">
        <v>1462</v>
      </c>
      <c r="CN153" s="20"/>
      <c r="CO153" s="20"/>
      <c r="CP153" s="20"/>
      <c r="CQ153" s="20"/>
    </row>
    <row r="154" spans="1:95">
      <c r="A154" s="22" t="s">
        <v>321</v>
      </c>
      <c r="B154" s="22" t="s">
        <v>322</v>
      </c>
      <c r="C154" s="22" t="s">
        <v>4</v>
      </c>
      <c r="D154" s="22" t="s">
        <v>279</v>
      </c>
      <c r="E154" s="22" t="s">
        <v>323</v>
      </c>
      <c r="F154" s="16">
        <v>2379</v>
      </c>
      <c r="G154" s="16">
        <v>8028</v>
      </c>
      <c r="H154" s="17">
        <v>0.29633781763826605</v>
      </c>
      <c r="I154" t="s">
        <v>1338</v>
      </c>
      <c r="J154">
        <v>1293</v>
      </c>
      <c r="K154">
        <v>497</v>
      </c>
      <c r="L154">
        <v>114</v>
      </c>
      <c r="M154">
        <v>70</v>
      </c>
      <c r="N154">
        <v>107</v>
      </c>
      <c r="O154">
        <v>23</v>
      </c>
      <c r="P154">
        <v>61</v>
      </c>
      <c r="Q154">
        <v>40</v>
      </c>
      <c r="R154">
        <v>29</v>
      </c>
      <c r="S154">
        <v>9</v>
      </c>
      <c r="T154">
        <v>43</v>
      </c>
      <c r="U154">
        <v>18</v>
      </c>
      <c r="V154" s="6">
        <v>2304</v>
      </c>
      <c r="W154">
        <v>0</v>
      </c>
      <c r="X154">
        <v>1</v>
      </c>
      <c r="Y154">
        <v>15</v>
      </c>
      <c r="Z154">
        <v>3</v>
      </c>
      <c r="AA154">
        <v>56</v>
      </c>
      <c r="AB154" s="6">
        <v>75</v>
      </c>
      <c r="AC154">
        <v>422</v>
      </c>
      <c r="AD154">
        <v>211</v>
      </c>
      <c r="AE154">
        <v>272</v>
      </c>
      <c r="AF154">
        <v>168</v>
      </c>
      <c r="AG154">
        <v>143</v>
      </c>
      <c r="AH154">
        <v>43</v>
      </c>
      <c r="AI154">
        <v>198</v>
      </c>
      <c r="AJ154">
        <v>71</v>
      </c>
      <c r="AK154">
        <v>84</v>
      </c>
      <c r="AL154">
        <v>35</v>
      </c>
      <c r="AM154">
        <v>142</v>
      </c>
      <c r="AN154">
        <v>28</v>
      </c>
      <c r="AO154" s="6">
        <v>1817</v>
      </c>
      <c r="AP154">
        <v>485</v>
      </c>
      <c r="AQ154">
        <v>0</v>
      </c>
      <c r="AR154">
        <v>2</v>
      </c>
      <c r="AS154" s="6">
        <v>487</v>
      </c>
      <c r="AT154">
        <v>29</v>
      </c>
      <c r="AU154">
        <v>33</v>
      </c>
      <c r="AV154">
        <v>23</v>
      </c>
      <c r="AW154">
        <v>87</v>
      </c>
      <c r="AX154">
        <v>58</v>
      </c>
      <c r="AY154">
        <v>374</v>
      </c>
      <c r="AZ154">
        <v>139</v>
      </c>
      <c r="BA154">
        <v>1297</v>
      </c>
      <c r="BB154">
        <v>67</v>
      </c>
      <c r="BC154">
        <v>14</v>
      </c>
      <c r="BD154">
        <v>157</v>
      </c>
      <c r="BE154">
        <v>53</v>
      </c>
      <c r="BF154" s="7">
        <v>2331</v>
      </c>
      <c r="BG154">
        <v>0</v>
      </c>
      <c r="BH154">
        <v>0</v>
      </c>
      <c r="BI154">
        <v>24</v>
      </c>
      <c r="BJ154">
        <v>2</v>
      </c>
      <c r="BK154">
        <v>21</v>
      </c>
      <c r="BL154" s="7">
        <v>47</v>
      </c>
      <c r="BM154">
        <v>1323</v>
      </c>
      <c r="BN154">
        <v>406</v>
      </c>
      <c r="BO154">
        <v>190</v>
      </c>
      <c r="BP154">
        <v>122</v>
      </c>
      <c r="BQ154">
        <v>207</v>
      </c>
      <c r="BR154">
        <v>21</v>
      </c>
      <c r="BS154">
        <v>61</v>
      </c>
      <c r="BT154">
        <v>12</v>
      </c>
      <c r="BY154" s="8">
        <v>2342</v>
      </c>
      <c r="BZ154">
        <v>0</v>
      </c>
      <c r="CA154">
        <v>0</v>
      </c>
      <c r="CB154">
        <v>20</v>
      </c>
      <c r="CC154">
        <v>3</v>
      </c>
      <c r="CD154">
        <v>13</v>
      </c>
      <c r="CE154" s="8">
        <v>36</v>
      </c>
      <c r="CF154" s="20" t="s">
        <v>1456</v>
      </c>
      <c r="CG154" s="20" t="s">
        <v>1457</v>
      </c>
      <c r="CH154" s="20" t="s">
        <v>1458</v>
      </c>
      <c r="CI154" s="20" t="s">
        <v>1459</v>
      </c>
      <c r="CJ154" s="20" t="s">
        <v>1460</v>
      </c>
      <c r="CK154" s="20" t="s">
        <v>1461</v>
      </c>
      <c r="CL154" s="20" t="s">
        <v>1390</v>
      </c>
      <c r="CM154" s="20" t="s">
        <v>1462</v>
      </c>
      <c r="CN154" s="20"/>
      <c r="CO154" s="20"/>
      <c r="CP154" s="20"/>
      <c r="CQ154" s="20"/>
    </row>
    <row r="155" spans="1:95">
      <c r="A155" s="22" t="s">
        <v>321</v>
      </c>
      <c r="B155" s="22" t="s">
        <v>324</v>
      </c>
      <c r="C155" s="22" t="s">
        <v>4</v>
      </c>
      <c r="D155" s="22" t="s">
        <v>279</v>
      </c>
      <c r="E155" s="22" t="s">
        <v>325</v>
      </c>
      <c r="F155" s="16">
        <v>3528</v>
      </c>
      <c r="G155" s="16">
        <v>8161</v>
      </c>
      <c r="H155" s="17">
        <v>0.43229996323979902</v>
      </c>
      <c r="I155" t="s">
        <v>1338</v>
      </c>
      <c r="J155">
        <v>2423</v>
      </c>
      <c r="K155">
        <v>528</v>
      </c>
      <c r="L155">
        <v>116</v>
      </c>
      <c r="M155">
        <v>70</v>
      </c>
      <c r="N155">
        <v>51</v>
      </c>
      <c r="O155">
        <v>22</v>
      </c>
      <c r="P155">
        <v>95</v>
      </c>
      <c r="Q155">
        <v>35</v>
      </c>
      <c r="R155">
        <v>22</v>
      </c>
      <c r="S155">
        <v>8</v>
      </c>
      <c r="T155">
        <v>33</v>
      </c>
      <c r="U155">
        <v>8</v>
      </c>
      <c r="V155" s="6">
        <v>3411</v>
      </c>
      <c r="W155">
        <v>0</v>
      </c>
      <c r="X155">
        <v>0</v>
      </c>
      <c r="Y155">
        <v>28</v>
      </c>
      <c r="Z155">
        <v>7</v>
      </c>
      <c r="AA155">
        <v>82</v>
      </c>
      <c r="AB155" s="6">
        <v>117</v>
      </c>
      <c r="AC155">
        <v>639</v>
      </c>
      <c r="AD155">
        <v>312</v>
      </c>
      <c r="AE155">
        <v>370</v>
      </c>
      <c r="AF155">
        <v>264</v>
      </c>
      <c r="AG155">
        <v>131</v>
      </c>
      <c r="AH155">
        <v>47</v>
      </c>
      <c r="AI155">
        <v>450</v>
      </c>
      <c r="AJ155">
        <v>67</v>
      </c>
      <c r="AK155">
        <v>81</v>
      </c>
      <c r="AL155">
        <v>42</v>
      </c>
      <c r="AM155">
        <v>221</v>
      </c>
      <c r="AN155">
        <v>30</v>
      </c>
      <c r="AO155" s="6">
        <v>2654</v>
      </c>
      <c r="AP155">
        <v>740</v>
      </c>
      <c r="AQ155">
        <v>2</v>
      </c>
      <c r="AR155">
        <v>15</v>
      </c>
      <c r="AS155" s="6">
        <v>757</v>
      </c>
      <c r="AT155">
        <v>28</v>
      </c>
      <c r="AU155">
        <v>41</v>
      </c>
      <c r="AV155">
        <v>22</v>
      </c>
      <c r="AW155">
        <v>98</v>
      </c>
      <c r="AX155">
        <v>43</v>
      </c>
      <c r="AY155">
        <v>373</v>
      </c>
      <c r="AZ155">
        <v>137</v>
      </c>
      <c r="BA155">
        <v>2451</v>
      </c>
      <c r="BB155">
        <v>108</v>
      </c>
      <c r="BC155">
        <v>8</v>
      </c>
      <c r="BD155">
        <v>100</v>
      </c>
      <c r="BE155">
        <v>68</v>
      </c>
      <c r="BF155" s="7">
        <v>3477</v>
      </c>
      <c r="BG155">
        <v>0</v>
      </c>
      <c r="BH155">
        <v>0</v>
      </c>
      <c r="BI155">
        <v>31</v>
      </c>
      <c r="BJ155">
        <v>0</v>
      </c>
      <c r="BK155">
        <v>20</v>
      </c>
      <c r="BL155" s="7">
        <v>51</v>
      </c>
      <c r="BM155">
        <v>2459</v>
      </c>
      <c r="BN155">
        <v>394</v>
      </c>
      <c r="BO155">
        <v>181</v>
      </c>
      <c r="BP155">
        <v>151</v>
      </c>
      <c r="BQ155">
        <v>147</v>
      </c>
      <c r="BR155">
        <v>20</v>
      </c>
      <c r="BS155">
        <v>115</v>
      </c>
      <c r="BT155">
        <v>20</v>
      </c>
      <c r="BY155" s="8">
        <v>3487</v>
      </c>
      <c r="BZ155">
        <v>0</v>
      </c>
      <c r="CA155">
        <v>0</v>
      </c>
      <c r="CB155">
        <v>25</v>
      </c>
      <c r="CC155">
        <v>0</v>
      </c>
      <c r="CD155">
        <v>16</v>
      </c>
      <c r="CE155" s="8">
        <v>41</v>
      </c>
      <c r="CF155" s="20" t="s">
        <v>1456</v>
      </c>
      <c r="CG155" s="20" t="s">
        <v>1457</v>
      </c>
      <c r="CH155" s="20" t="s">
        <v>1458</v>
      </c>
      <c r="CI155" s="20" t="s">
        <v>1459</v>
      </c>
      <c r="CJ155" s="20" t="s">
        <v>1460</v>
      </c>
      <c r="CK155" s="20" t="s">
        <v>1461</v>
      </c>
      <c r="CL155" s="20" t="s">
        <v>1390</v>
      </c>
      <c r="CM155" s="20" t="s">
        <v>1462</v>
      </c>
      <c r="CN155" s="20"/>
      <c r="CO155" s="20"/>
      <c r="CP155" s="20"/>
      <c r="CQ155" s="20"/>
    </row>
    <row r="156" spans="1:95">
      <c r="A156" s="22" t="s">
        <v>321</v>
      </c>
      <c r="B156" s="22" t="s">
        <v>326</v>
      </c>
      <c r="C156" s="22" t="s">
        <v>4</v>
      </c>
      <c r="D156" s="22" t="s">
        <v>279</v>
      </c>
      <c r="E156" s="22" t="s">
        <v>327</v>
      </c>
      <c r="F156" s="16">
        <v>2930</v>
      </c>
      <c r="G156" s="16">
        <v>8594</v>
      </c>
      <c r="H156" s="17">
        <v>0.34093553642075869</v>
      </c>
      <c r="I156" t="s">
        <v>1338</v>
      </c>
      <c r="J156">
        <v>1729</v>
      </c>
      <c r="K156">
        <v>490</v>
      </c>
      <c r="L156">
        <v>141</v>
      </c>
      <c r="M156">
        <v>60</v>
      </c>
      <c r="N156">
        <v>140</v>
      </c>
      <c r="O156">
        <v>30</v>
      </c>
      <c r="P156">
        <v>66</v>
      </c>
      <c r="Q156">
        <v>54</v>
      </c>
      <c r="R156">
        <v>26</v>
      </c>
      <c r="S156">
        <v>6</v>
      </c>
      <c r="T156">
        <v>57</v>
      </c>
      <c r="U156">
        <v>14</v>
      </c>
      <c r="V156" s="6">
        <v>2813</v>
      </c>
      <c r="W156">
        <v>0</v>
      </c>
      <c r="X156">
        <v>0</v>
      </c>
      <c r="Y156">
        <v>22</v>
      </c>
      <c r="Z156">
        <v>4</v>
      </c>
      <c r="AA156">
        <v>91</v>
      </c>
      <c r="AB156" s="6">
        <v>117</v>
      </c>
      <c r="AC156">
        <v>578</v>
      </c>
      <c r="AD156">
        <v>259</v>
      </c>
      <c r="AE156">
        <v>383</v>
      </c>
      <c r="AF156">
        <v>188</v>
      </c>
      <c r="AG156">
        <v>168</v>
      </c>
      <c r="AH156">
        <v>60</v>
      </c>
      <c r="AI156">
        <v>257</v>
      </c>
      <c r="AJ156">
        <v>97</v>
      </c>
      <c r="AK156">
        <v>98</v>
      </c>
      <c r="AL156">
        <v>29</v>
      </c>
      <c r="AM156">
        <v>190</v>
      </c>
      <c r="AN156">
        <v>32</v>
      </c>
      <c r="AO156" s="6">
        <v>2339</v>
      </c>
      <c r="AP156">
        <v>468</v>
      </c>
      <c r="AQ156">
        <v>1</v>
      </c>
      <c r="AR156">
        <v>5</v>
      </c>
      <c r="AS156" s="6">
        <v>474</v>
      </c>
      <c r="AT156">
        <v>24</v>
      </c>
      <c r="AU156">
        <v>67</v>
      </c>
      <c r="AV156">
        <v>29</v>
      </c>
      <c r="AW156">
        <v>91</v>
      </c>
      <c r="AX156">
        <v>67</v>
      </c>
      <c r="AY156">
        <v>337</v>
      </c>
      <c r="AZ156">
        <v>161</v>
      </c>
      <c r="BA156">
        <v>1764</v>
      </c>
      <c r="BB156">
        <v>54</v>
      </c>
      <c r="BC156">
        <v>17</v>
      </c>
      <c r="BD156">
        <v>204</v>
      </c>
      <c r="BE156">
        <v>67</v>
      </c>
      <c r="BF156" s="7">
        <v>2882</v>
      </c>
      <c r="BG156">
        <v>0</v>
      </c>
      <c r="BH156">
        <v>0</v>
      </c>
      <c r="BI156">
        <v>23</v>
      </c>
      <c r="BJ156">
        <v>1</v>
      </c>
      <c r="BK156">
        <v>22</v>
      </c>
      <c r="BL156" s="7">
        <v>46</v>
      </c>
      <c r="BM156">
        <v>1776</v>
      </c>
      <c r="BN156">
        <v>404</v>
      </c>
      <c r="BO156">
        <v>191</v>
      </c>
      <c r="BP156">
        <v>120</v>
      </c>
      <c r="BQ156">
        <v>278</v>
      </c>
      <c r="BR156">
        <v>30</v>
      </c>
      <c r="BS156">
        <v>62</v>
      </c>
      <c r="BT156">
        <v>25</v>
      </c>
      <c r="BY156" s="8">
        <v>2886</v>
      </c>
      <c r="BZ156">
        <v>0</v>
      </c>
      <c r="CA156">
        <v>2</v>
      </c>
      <c r="CB156">
        <v>28</v>
      </c>
      <c r="CC156">
        <v>1</v>
      </c>
      <c r="CD156">
        <v>11</v>
      </c>
      <c r="CE156" s="8">
        <v>42</v>
      </c>
      <c r="CF156" s="20" t="s">
        <v>1456</v>
      </c>
      <c r="CG156" s="20" t="s">
        <v>1457</v>
      </c>
      <c r="CH156" s="20" t="s">
        <v>1458</v>
      </c>
      <c r="CI156" s="20" t="s">
        <v>1459</v>
      </c>
      <c r="CJ156" s="20" t="s">
        <v>1460</v>
      </c>
      <c r="CK156" s="20" t="s">
        <v>1461</v>
      </c>
      <c r="CL156" s="20" t="s">
        <v>1390</v>
      </c>
      <c r="CM156" s="20" t="s">
        <v>1462</v>
      </c>
      <c r="CN156" s="20"/>
      <c r="CO156" s="20"/>
      <c r="CP156" s="20"/>
      <c r="CQ156" s="20"/>
    </row>
    <row r="157" spans="1:95">
      <c r="A157" s="22" t="s">
        <v>321</v>
      </c>
      <c r="B157" s="22" t="s">
        <v>328</v>
      </c>
      <c r="C157" s="22" t="s">
        <v>4</v>
      </c>
      <c r="D157" s="22" t="s">
        <v>279</v>
      </c>
      <c r="E157" s="22" t="s">
        <v>329</v>
      </c>
      <c r="F157" s="16">
        <v>2853</v>
      </c>
      <c r="G157" s="16">
        <v>9056</v>
      </c>
      <c r="H157" s="17">
        <v>0.3150397526501767</v>
      </c>
      <c r="I157" t="s">
        <v>1338</v>
      </c>
      <c r="J157">
        <v>1540</v>
      </c>
      <c r="K157">
        <v>597</v>
      </c>
      <c r="L157">
        <v>120</v>
      </c>
      <c r="M157">
        <v>82</v>
      </c>
      <c r="N157">
        <v>174</v>
      </c>
      <c r="O157">
        <v>28</v>
      </c>
      <c r="P157">
        <v>58</v>
      </c>
      <c r="Q157">
        <v>62</v>
      </c>
      <c r="R157">
        <v>35</v>
      </c>
      <c r="S157">
        <v>2</v>
      </c>
      <c r="T157">
        <v>67</v>
      </c>
      <c r="U157">
        <v>20</v>
      </c>
      <c r="V157" s="6">
        <v>2785</v>
      </c>
      <c r="W157">
        <v>0</v>
      </c>
      <c r="X157">
        <v>0</v>
      </c>
      <c r="Y157">
        <v>15</v>
      </c>
      <c r="Z157">
        <v>2</v>
      </c>
      <c r="AA157">
        <v>51</v>
      </c>
      <c r="AB157" s="6">
        <v>68</v>
      </c>
      <c r="AC157">
        <v>473</v>
      </c>
      <c r="AD157">
        <v>270</v>
      </c>
      <c r="AE157">
        <v>332</v>
      </c>
      <c r="AF157">
        <v>214</v>
      </c>
      <c r="AG157">
        <v>233</v>
      </c>
      <c r="AH157">
        <v>50</v>
      </c>
      <c r="AI157">
        <v>198</v>
      </c>
      <c r="AJ157">
        <v>91</v>
      </c>
      <c r="AK157">
        <v>65</v>
      </c>
      <c r="AL157">
        <v>29</v>
      </c>
      <c r="AM157">
        <v>188</v>
      </c>
      <c r="AN157">
        <v>27</v>
      </c>
      <c r="AO157" s="6">
        <v>2170</v>
      </c>
      <c r="AP157">
        <v>612</v>
      </c>
      <c r="AQ157">
        <v>0</v>
      </c>
      <c r="AR157">
        <v>3</v>
      </c>
      <c r="AS157" s="6">
        <v>615</v>
      </c>
      <c r="AT157">
        <v>24</v>
      </c>
      <c r="AU157">
        <v>61</v>
      </c>
      <c r="AV157">
        <v>28</v>
      </c>
      <c r="AW157">
        <v>102</v>
      </c>
      <c r="AX157">
        <v>74</v>
      </c>
      <c r="AY157">
        <v>437</v>
      </c>
      <c r="AZ157">
        <v>154</v>
      </c>
      <c r="BA157">
        <v>1487</v>
      </c>
      <c r="BB157">
        <v>59</v>
      </c>
      <c r="BC157">
        <v>17</v>
      </c>
      <c r="BD157">
        <v>269</v>
      </c>
      <c r="BE157">
        <v>87</v>
      </c>
      <c r="BF157" s="7">
        <v>2799</v>
      </c>
      <c r="BG157">
        <v>0</v>
      </c>
      <c r="BH157">
        <v>0</v>
      </c>
      <c r="BI157">
        <v>28</v>
      </c>
      <c r="BJ157">
        <v>1</v>
      </c>
      <c r="BK157">
        <v>25</v>
      </c>
      <c r="BL157" s="7">
        <v>54</v>
      </c>
      <c r="BM157">
        <v>1541</v>
      </c>
      <c r="BN157">
        <v>488</v>
      </c>
      <c r="BO157">
        <v>201</v>
      </c>
      <c r="BP157">
        <v>130</v>
      </c>
      <c r="BQ157">
        <v>338</v>
      </c>
      <c r="BR157">
        <v>19</v>
      </c>
      <c r="BS157">
        <v>68</v>
      </c>
      <c r="BT157">
        <v>19</v>
      </c>
      <c r="BY157" s="8">
        <v>2804</v>
      </c>
      <c r="BZ157">
        <v>0</v>
      </c>
      <c r="CA157">
        <v>0</v>
      </c>
      <c r="CB157">
        <v>36</v>
      </c>
      <c r="CC157">
        <v>2</v>
      </c>
      <c r="CD157">
        <v>11</v>
      </c>
      <c r="CE157" s="8">
        <v>49</v>
      </c>
      <c r="CF157" s="20" t="s">
        <v>1456</v>
      </c>
      <c r="CG157" s="20" t="s">
        <v>1457</v>
      </c>
      <c r="CH157" s="20" t="s">
        <v>1458</v>
      </c>
      <c r="CI157" s="20" t="s">
        <v>1459</v>
      </c>
      <c r="CJ157" s="20" t="s">
        <v>1460</v>
      </c>
      <c r="CK157" s="20" t="s">
        <v>1461</v>
      </c>
      <c r="CL157" s="20" t="s">
        <v>1390</v>
      </c>
      <c r="CM157" s="20" t="s">
        <v>1462</v>
      </c>
      <c r="CN157" s="20"/>
      <c r="CO157" s="20"/>
      <c r="CP157" s="20"/>
      <c r="CQ157" s="20"/>
    </row>
    <row r="158" spans="1:95">
      <c r="A158" s="22" t="s">
        <v>321</v>
      </c>
      <c r="B158" s="22" t="s">
        <v>330</v>
      </c>
      <c r="C158" s="22" t="s">
        <v>4</v>
      </c>
      <c r="D158" s="22" t="s">
        <v>279</v>
      </c>
      <c r="E158" s="22" t="s">
        <v>331</v>
      </c>
      <c r="F158" s="16">
        <v>2170</v>
      </c>
      <c r="G158" s="16">
        <v>7227</v>
      </c>
      <c r="H158" s="17">
        <v>0.30026290300262903</v>
      </c>
      <c r="I158" t="s">
        <v>1338</v>
      </c>
      <c r="J158">
        <v>1168</v>
      </c>
      <c r="K158">
        <v>453</v>
      </c>
      <c r="L158">
        <v>81</v>
      </c>
      <c r="M158">
        <v>66</v>
      </c>
      <c r="N158">
        <v>109</v>
      </c>
      <c r="O158">
        <v>35</v>
      </c>
      <c r="P158">
        <v>44</v>
      </c>
      <c r="Q158">
        <v>50</v>
      </c>
      <c r="R158">
        <v>22</v>
      </c>
      <c r="S158">
        <v>5</v>
      </c>
      <c r="T158">
        <v>39</v>
      </c>
      <c r="U158">
        <v>14</v>
      </c>
      <c r="V158" s="6">
        <v>2086</v>
      </c>
      <c r="W158">
        <v>0</v>
      </c>
      <c r="X158">
        <v>0</v>
      </c>
      <c r="Y158">
        <v>15</v>
      </c>
      <c r="Z158">
        <v>2</v>
      </c>
      <c r="AA158">
        <v>66</v>
      </c>
      <c r="AB158" s="6">
        <v>83</v>
      </c>
      <c r="AC158">
        <v>392</v>
      </c>
      <c r="AD158">
        <v>252</v>
      </c>
      <c r="AE158">
        <v>276</v>
      </c>
      <c r="AF158">
        <v>145</v>
      </c>
      <c r="AG158">
        <v>151</v>
      </c>
      <c r="AH158">
        <v>62</v>
      </c>
      <c r="AI158">
        <v>159</v>
      </c>
      <c r="AJ158">
        <v>73</v>
      </c>
      <c r="AK158">
        <v>60</v>
      </c>
      <c r="AL158">
        <v>21</v>
      </c>
      <c r="AM158">
        <v>156</v>
      </c>
      <c r="AN158">
        <v>23</v>
      </c>
      <c r="AO158" s="6">
        <v>1770</v>
      </c>
      <c r="AP158">
        <v>313</v>
      </c>
      <c r="AQ158">
        <v>0</v>
      </c>
      <c r="AR158">
        <v>3</v>
      </c>
      <c r="AS158" s="6">
        <v>316</v>
      </c>
      <c r="AT158">
        <v>26</v>
      </c>
      <c r="AU158">
        <v>51</v>
      </c>
      <c r="AV158">
        <v>28</v>
      </c>
      <c r="AW158">
        <v>78</v>
      </c>
      <c r="AX158">
        <v>65</v>
      </c>
      <c r="AY158">
        <v>276</v>
      </c>
      <c r="AZ158">
        <v>98</v>
      </c>
      <c r="BA158">
        <v>1221</v>
      </c>
      <c r="BB158">
        <v>52</v>
      </c>
      <c r="BC158">
        <v>9</v>
      </c>
      <c r="BD158">
        <v>189</v>
      </c>
      <c r="BE158">
        <v>46</v>
      </c>
      <c r="BF158" s="7">
        <v>2139</v>
      </c>
      <c r="BG158">
        <v>0</v>
      </c>
      <c r="BH158">
        <v>0</v>
      </c>
      <c r="BI158">
        <v>16</v>
      </c>
      <c r="BJ158">
        <v>1</v>
      </c>
      <c r="BK158">
        <v>14</v>
      </c>
      <c r="BL158" s="7">
        <v>31</v>
      </c>
      <c r="BM158">
        <v>1234</v>
      </c>
      <c r="BN158">
        <v>332</v>
      </c>
      <c r="BO158">
        <v>131</v>
      </c>
      <c r="BP158">
        <v>103</v>
      </c>
      <c r="BQ158">
        <v>254</v>
      </c>
      <c r="BR158">
        <v>17</v>
      </c>
      <c r="BS158">
        <v>63</v>
      </c>
      <c r="BT158">
        <v>12</v>
      </c>
      <c r="BY158" s="8">
        <v>2146</v>
      </c>
      <c r="BZ158">
        <v>0</v>
      </c>
      <c r="CA158">
        <v>0</v>
      </c>
      <c r="CB158">
        <v>17</v>
      </c>
      <c r="CC158">
        <v>0</v>
      </c>
      <c r="CD158">
        <v>7</v>
      </c>
      <c r="CE158" s="8">
        <v>24</v>
      </c>
      <c r="CF158" s="20" t="s">
        <v>1456</v>
      </c>
      <c r="CG158" s="20" t="s">
        <v>1457</v>
      </c>
      <c r="CH158" s="20" t="s">
        <v>1458</v>
      </c>
      <c r="CI158" s="20" t="s">
        <v>1459</v>
      </c>
      <c r="CJ158" s="20" t="s">
        <v>1460</v>
      </c>
      <c r="CK158" s="20" t="s">
        <v>1461</v>
      </c>
      <c r="CL158" s="20" t="s">
        <v>1390</v>
      </c>
      <c r="CM158" s="20" t="s">
        <v>1462</v>
      </c>
      <c r="CN158" s="20"/>
      <c r="CO158" s="20"/>
      <c r="CP158" s="20"/>
      <c r="CQ158" s="20"/>
    </row>
    <row r="159" spans="1:95">
      <c r="A159" s="22" t="s">
        <v>321</v>
      </c>
      <c r="B159" s="22" t="s">
        <v>332</v>
      </c>
      <c r="C159" s="22" t="s">
        <v>4</v>
      </c>
      <c r="D159" s="22" t="s">
        <v>279</v>
      </c>
      <c r="E159" s="22" t="s">
        <v>333</v>
      </c>
      <c r="F159" s="16">
        <v>3669</v>
      </c>
      <c r="G159" s="16">
        <v>8381</v>
      </c>
      <c r="H159" s="17">
        <v>0.43777592172771745</v>
      </c>
      <c r="I159" t="s">
        <v>1338</v>
      </c>
      <c r="J159">
        <v>2570</v>
      </c>
      <c r="K159">
        <v>582</v>
      </c>
      <c r="L159">
        <v>113</v>
      </c>
      <c r="M159">
        <v>45</v>
      </c>
      <c r="N159">
        <v>55</v>
      </c>
      <c r="O159">
        <v>23</v>
      </c>
      <c r="P159">
        <v>61</v>
      </c>
      <c r="Q159">
        <v>33</v>
      </c>
      <c r="R159">
        <v>25</v>
      </c>
      <c r="S159">
        <v>6</v>
      </c>
      <c r="T159">
        <v>33</v>
      </c>
      <c r="U159">
        <v>10</v>
      </c>
      <c r="V159" s="6">
        <v>3556</v>
      </c>
      <c r="W159">
        <v>0</v>
      </c>
      <c r="X159">
        <v>0</v>
      </c>
      <c r="Y159">
        <v>21</v>
      </c>
      <c r="Z159">
        <v>8</v>
      </c>
      <c r="AA159">
        <v>84</v>
      </c>
      <c r="AB159" s="6">
        <v>113</v>
      </c>
      <c r="AC159">
        <v>906</v>
      </c>
      <c r="AD159">
        <v>429</v>
      </c>
      <c r="AE159">
        <v>386</v>
      </c>
      <c r="AF159">
        <v>181</v>
      </c>
      <c r="AG159">
        <v>126</v>
      </c>
      <c r="AH159">
        <v>56</v>
      </c>
      <c r="AI159">
        <v>473</v>
      </c>
      <c r="AJ159">
        <v>64</v>
      </c>
      <c r="AK159">
        <v>69</v>
      </c>
      <c r="AL159">
        <v>50</v>
      </c>
      <c r="AM159">
        <v>178</v>
      </c>
      <c r="AN159">
        <v>31</v>
      </c>
      <c r="AO159" s="6">
        <v>2949</v>
      </c>
      <c r="AP159">
        <v>602</v>
      </c>
      <c r="AQ159">
        <v>2</v>
      </c>
      <c r="AR159">
        <v>3</v>
      </c>
      <c r="AS159" s="6">
        <v>607</v>
      </c>
      <c r="AT159">
        <v>12</v>
      </c>
      <c r="AU159">
        <v>37</v>
      </c>
      <c r="AV159">
        <v>23</v>
      </c>
      <c r="AW159">
        <v>71</v>
      </c>
      <c r="AX159">
        <v>40</v>
      </c>
      <c r="AY159">
        <v>391</v>
      </c>
      <c r="AZ159">
        <v>121</v>
      </c>
      <c r="BA159">
        <v>2690</v>
      </c>
      <c r="BB159">
        <v>95</v>
      </c>
      <c r="BC159">
        <v>12</v>
      </c>
      <c r="BD159">
        <v>83</v>
      </c>
      <c r="BE159">
        <v>57</v>
      </c>
      <c r="BF159" s="7">
        <v>3632</v>
      </c>
      <c r="BG159">
        <v>0</v>
      </c>
      <c r="BH159">
        <v>1</v>
      </c>
      <c r="BI159">
        <v>15</v>
      </c>
      <c r="BJ159">
        <v>2</v>
      </c>
      <c r="BK159">
        <v>19</v>
      </c>
      <c r="BL159" s="7">
        <v>37</v>
      </c>
      <c r="BM159">
        <v>2685</v>
      </c>
      <c r="BN159">
        <v>417</v>
      </c>
      <c r="BO159">
        <v>171</v>
      </c>
      <c r="BP159">
        <v>99</v>
      </c>
      <c r="BQ159">
        <v>126</v>
      </c>
      <c r="BR159">
        <v>14</v>
      </c>
      <c r="BS159">
        <v>99</v>
      </c>
      <c r="BT159">
        <v>15</v>
      </c>
      <c r="BY159" s="8">
        <v>3626</v>
      </c>
      <c r="BZ159">
        <v>0</v>
      </c>
      <c r="CA159">
        <v>0</v>
      </c>
      <c r="CB159">
        <v>20</v>
      </c>
      <c r="CC159">
        <v>3</v>
      </c>
      <c r="CD159">
        <v>20</v>
      </c>
      <c r="CE159" s="8">
        <v>43</v>
      </c>
      <c r="CF159" s="20" t="s">
        <v>1456</v>
      </c>
      <c r="CG159" s="20" t="s">
        <v>1457</v>
      </c>
      <c r="CH159" s="20" t="s">
        <v>1458</v>
      </c>
      <c r="CI159" s="20" t="s">
        <v>1459</v>
      </c>
      <c r="CJ159" s="20" t="s">
        <v>1460</v>
      </c>
      <c r="CK159" s="20" t="s">
        <v>1461</v>
      </c>
      <c r="CL159" s="20" t="s">
        <v>1390</v>
      </c>
      <c r="CM159" s="20" t="s">
        <v>1462</v>
      </c>
      <c r="CN159" s="20"/>
      <c r="CO159" s="20"/>
      <c r="CP159" s="20"/>
      <c r="CQ159" s="20"/>
    </row>
    <row r="160" spans="1:95">
      <c r="A160" s="22" t="s">
        <v>321</v>
      </c>
      <c r="B160" s="22" t="s">
        <v>334</v>
      </c>
      <c r="C160" s="22" t="s">
        <v>4</v>
      </c>
      <c r="D160" s="22" t="s">
        <v>279</v>
      </c>
      <c r="E160" s="22" t="s">
        <v>335</v>
      </c>
      <c r="F160" s="16">
        <v>3865</v>
      </c>
      <c r="G160" s="16">
        <v>7892</v>
      </c>
      <c r="H160" s="17">
        <v>0.48973644196654842</v>
      </c>
      <c r="I160" t="s">
        <v>1338</v>
      </c>
      <c r="J160">
        <v>2810</v>
      </c>
      <c r="K160">
        <v>523</v>
      </c>
      <c r="L160">
        <v>105</v>
      </c>
      <c r="M160">
        <v>43</v>
      </c>
      <c r="N160">
        <v>29</v>
      </c>
      <c r="O160">
        <v>17</v>
      </c>
      <c r="P160">
        <v>111</v>
      </c>
      <c r="Q160">
        <v>24</v>
      </c>
      <c r="R160">
        <v>11</v>
      </c>
      <c r="S160">
        <v>11</v>
      </c>
      <c r="T160">
        <v>26</v>
      </c>
      <c r="U160">
        <v>8</v>
      </c>
      <c r="V160" s="6">
        <v>3718</v>
      </c>
      <c r="W160">
        <v>0</v>
      </c>
      <c r="X160">
        <v>0</v>
      </c>
      <c r="Y160">
        <v>31</v>
      </c>
      <c r="Z160">
        <v>5</v>
      </c>
      <c r="AA160">
        <v>110</v>
      </c>
      <c r="AB160" s="6">
        <v>146</v>
      </c>
      <c r="AC160">
        <v>836</v>
      </c>
      <c r="AD160">
        <v>443</v>
      </c>
      <c r="AE160">
        <v>383</v>
      </c>
      <c r="AF160">
        <v>190</v>
      </c>
      <c r="AG160">
        <v>114</v>
      </c>
      <c r="AH160">
        <v>43</v>
      </c>
      <c r="AI160">
        <v>636</v>
      </c>
      <c r="AJ160">
        <v>45</v>
      </c>
      <c r="AK160">
        <v>63</v>
      </c>
      <c r="AL160">
        <v>56</v>
      </c>
      <c r="AM160">
        <v>163</v>
      </c>
      <c r="AN160">
        <v>31</v>
      </c>
      <c r="AO160" s="6">
        <v>3003</v>
      </c>
      <c r="AP160">
        <v>705</v>
      </c>
      <c r="AQ160">
        <v>1</v>
      </c>
      <c r="AR160">
        <v>9</v>
      </c>
      <c r="AS160" s="6">
        <v>715</v>
      </c>
      <c r="AT160">
        <v>19</v>
      </c>
      <c r="AU160">
        <v>14</v>
      </c>
      <c r="AV160">
        <v>16</v>
      </c>
      <c r="AW160">
        <v>52</v>
      </c>
      <c r="AX160">
        <v>29</v>
      </c>
      <c r="AY160">
        <v>411</v>
      </c>
      <c r="AZ160">
        <v>136</v>
      </c>
      <c r="BA160">
        <v>2886</v>
      </c>
      <c r="BB160">
        <v>147</v>
      </c>
      <c r="BC160">
        <v>7</v>
      </c>
      <c r="BD160">
        <v>55</v>
      </c>
      <c r="BE160">
        <v>41</v>
      </c>
      <c r="BF160" s="7">
        <v>3813</v>
      </c>
      <c r="BG160">
        <v>0</v>
      </c>
      <c r="BH160">
        <v>1</v>
      </c>
      <c r="BI160">
        <v>20</v>
      </c>
      <c r="BJ160">
        <v>1</v>
      </c>
      <c r="BK160">
        <v>29</v>
      </c>
      <c r="BL160" s="7">
        <v>51</v>
      </c>
      <c r="BM160">
        <v>2906</v>
      </c>
      <c r="BN160">
        <v>390</v>
      </c>
      <c r="BO160">
        <v>165</v>
      </c>
      <c r="BP160">
        <v>94</v>
      </c>
      <c r="BQ160">
        <v>65</v>
      </c>
      <c r="BR160">
        <v>13</v>
      </c>
      <c r="BS160">
        <v>159</v>
      </c>
      <c r="BT160">
        <v>14</v>
      </c>
      <c r="BY160" s="8">
        <v>3806</v>
      </c>
      <c r="BZ160">
        <v>0</v>
      </c>
      <c r="CA160">
        <v>1</v>
      </c>
      <c r="CB160">
        <v>31</v>
      </c>
      <c r="CC160">
        <v>4</v>
      </c>
      <c r="CD160">
        <v>23</v>
      </c>
      <c r="CE160" s="8">
        <v>59</v>
      </c>
      <c r="CF160" s="20" t="s">
        <v>1456</v>
      </c>
      <c r="CG160" s="20" t="s">
        <v>1457</v>
      </c>
      <c r="CH160" s="20" t="s">
        <v>1458</v>
      </c>
      <c r="CI160" s="20" t="s">
        <v>1459</v>
      </c>
      <c r="CJ160" s="20" t="s">
        <v>1460</v>
      </c>
      <c r="CK160" s="20" t="s">
        <v>1461</v>
      </c>
      <c r="CL160" s="20" t="s">
        <v>1390</v>
      </c>
      <c r="CM160" s="20" t="s">
        <v>1462</v>
      </c>
      <c r="CN160" s="20"/>
      <c r="CO160" s="20"/>
      <c r="CP160" s="20"/>
      <c r="CQ160" s="20"/>
    </row>
    <row r="161" spans="1:95">
      <c r="A161" s="22" t="s">
        <v>321</v>
      </c>
      <c r="B161" s="22" t="s">
        <v>336</v>
      </c>
      <c r="C161" s="22" t="s">
        <v>4</v>
      </c>
      <c r="D161" s="22" t="s">
        <v>279</v>
      </c>
      <c r="E161" s="22" t="s">
        <v>337</v>
      </c>
      <c r="F161" s="16">
        <v>3265</v>
      </c>
      <c r="G161" s="16">
        <v>8186</v>
      </c>
      <c r="H161" s="17">
        <v>0.3988516980210115</v>
      </c>
      <c r="I161" t="s">
        <v>1338</v>
      </c>
      <c r="J161">
        <v>2122</v>
      </c>
      <c r="K161">
        <v>486</v>
      </c>
      <c r="L161">
        <v>132</v>
      </c>
      <c r="M161">
        <v>56</v>
      </c>
      <c r="N161">
        <v>141</v>
      </c>
      <c r="O161">
        <v>31</v>
      </c>
      <c r="P161">
        <v>82</v>
      </c>
      <c r="Q161">
        <v>50</v>
      </c>
      <c r="R161">
        <v>19</v>
      </c>
      <c r="S161">
        <v>12</v>
      </c>
      <c r="T161">
        <v>35</v>
      </c>
      <c r="U161">
        <v>6</v>
      </c>
      <c r="V161" s="6">
        <v>3172</v>
      </c>
      <c r="W161">
        <v>0</v>
      </c>
      <c r="X161">
        <v>0</v>
      </c>
      <c r="Y161">
        <v>41</v>
      </c>
      <c r="Z161">
        <v>4</v>
      </c>
      <c r="AA161">
        <v>48</v>
      </c>
      <c r="AB161" s="6">
        <v>93</v>
      </c>
      <c r="AC161">
        <v>623</v>
      </c>
      <c r="AD161">
        <v>276</v>
      </c>
      <c r="AE161">
        <v>350</v>
      </c>
      <c r="AF161">
        <v>181</v>
      </c>
      <c r="AG161">
        <v>149</v>
      </c>
      <c r="AH161">
        <v>63</v>
      </c>
      <c r="AI161">
        <v>298</v>
      </c>
      <c r="AJ161">
        <v>75</v>
      </c>
      <c r="AK161">
        <v>77</v>
      </c>
      <c r="AL161">
        <v>32</v>
      </c>
      <c r="AM161">
        <v>169</v>
      </c>
      <c r="AN161">
        <v>27</v>
      </c>
      <c r="AO161" s="6">
        <v>2320</v>
      </c>
      <c r="AP161">
        <v>842</v>
      </c>
      <c r="AQ161">
        <v>0</v>
      </c>
      <c r="AR161">
        <v>10</v>
      </c>
      <c r="AS161" s="6">
        <v>852</v>
      </c>
      <c r="AT161">
        <v>25</v>
      </c>
      <c r="AU161">
        <v>54</v>
      </c>
      <c r="AV161">
        <v>36</v>
      </c>
      <c r="AW161">
        <v>72</v>
      </c>
      <c r="AX161">
        <v>46</v>
      </c>
      <c r="AY161">
        <v>371</v>
      </c>
      <c r="AZ161">
        <v>135</v>
      </c>
      <c r="BA161">
        <v>2125</v>
      </c>
      <c r="BB161">
        <v>96</v>
      </c>
      <c r="BC161">
        <v>11</v>
      </c>
      <c r="BD161">
        <v>189</v>
      </c>
      <c r="BE161">
        <v>46</v>
      </c>
      <c r="BF161" s="7">
        <v>3206</v>
      </c>
      <c r="BG161">
        <v>0</v>
      </c>
      <c r="BH161">
        <v>0</v>
      </c>
      <c r="BI161">
        <v>38</v>
      </c>
      <c r="BJ161">
        <v>3</v>
      </c>
      <c r="BK161">
        <v>17</v>
      </c>
      <c r="BL161" s="7">
        <v>58</v>
      </c>
      <c r="BM161">
        <v>2110</v>
      </c>
      <c r="BN161">
        <v>382</v>
      </c>
      <c r="BO161">
        <v>197</v>
      </c>
      <c r="BP161">
        <v>107</v>
      </c>
      <c r="BQ161">
        <v>258</v>
      </c>
      <c r="BR161">
        <v>23</v>
      </c>
      <c r="BS161">
        <v>95</v>
      </c>
      <c r="BT161">
        <v>25</v>
      </c>
      <c r="BY161" s="8">
        <v>3197</v>
      </c>
      <c r="BZ161">
        <v>0</v>
      </c>
      <c r="CA161">
        <v>0</v>
      </c>
      <c r="CB161">
        <v>49</v>
      </c>
      <c r="CC161">
        <v>3</v>
      </c>
      <c r="CD161">
        <v>15</v>
      </c>
      <c r="CE161" s="8">
        <v>67</v>
      </c>
      <c r="CF161" s="20" t="s">
        <v>1456</v>
      </c>
      <c r="CG161" s="20" t="s">
        <v>1457</v>
      </c>
      <c r="CH161" s="20" t="s">
        <v>1458</v>
      </c>
      <c r="CI161" s="20" t="s">
        <v>1459</v>
      </c>
      <c r="CJ161" s="20" t="s">
        <v>1460</v>
      </c>
      <c r="CK161" s="20" t="s">
        <v>1461</v>
      </c>
      <c r="CL161" s="20" t="s">
        <v>1390</v>
      </c>
      <c r="CM161" s="20" t="s">
        <v>1462</v>
      </c>
      <c r="CN161" s="20"/>
      <c r="CO161" s="20"/>
      <c r="CP161" s="20"/>
      <c r="CQ161" s="20"/>
    </row>
    <row r="162" spans="1:95">
      <c r="A162" s="22" t="s">
        <v>321</v>
      </c>
      <c r="B162" s="22" t="s">
        <v>338</v>
      </c>
      <c r="C162" s="22" t="s">
        <v>4</v>
      </c>
      <c r="D162" s="22" t="s">
        <v>279</v>
      </c>
      <c r="E162" s="22" t="s">
        <v>339</v>
      </c>
      <c r="F162" s="16">
        <v>3525</v>
      </c>
      <c r="G162" s="16">
        <v>8539</v>
      </c>
      <c r="H162" s="17">
        <v>0.41281180466096734</v>
      </c>
      <c r="I162" t="s">
        <v>1338</v>
      </c>
      <c r="J162">
        <v>2238</v>
      </c>
      <c r="K162">
        <v>507</v>
      </c>
      <c r="L162">
        <v>272</v>
      </c>
      <c r="M162">
        <v>95</v>
      </c>
      <c r="N162">
        <v>79</v>
      </c>
      <c r="O162">
        <v>16</v>
      </c>
      <c r="P162">
        <v>79</v>
      </c>
      <c r="Q162">
        <v>35</v>
      </c>
      <c r="R162">
        <v>36</v>
      </c>
      <c r="S162">
        <v>5</v>
      </c>
      <c r="T162">
        <v>65</v>
      </c>
      <c r="U162">
        <v>15</v>
      </c>
      <c r="V162" s="6">
        <v>3442</v>
      </c>
      <c r="W162">
        <v>0</v>
      </c>
      <c r="X162">
        <v>0</v>
      </c>
      <c r="Y162">
        <v>22</v>
      </c>
      <c r="Z162">
        <v>3</v>
      </c>
      <c r="AA162">
        <v>58</v>
      </c>
      <c r="AB162" s="6">
        <v>83</v>
      </c>
      <c r="AC162">
        <v>642</v>
      </c>
      <c r="AD162">
        <v>247</v>
      </c>
      <c r="AE162">
        <v>719</v>
      </c>
      <c r="AF162">
        <v>246</v>
      </c>
      <c r="AG162">
        <v>143</v>
      </c>
      <c r="AH162">
        <v>12</v>
      </c>
      <c r="AI162">
        <v>332</v>
      </c>
      <c r="AJ162">
        <v>64</v>
      </c>
      <c r="AK162">
        <v>111</v>
      </c>
      <c r="AL162">
        <v>41</v>
      </c>
      <c r="AM162">
        <v>277</v>
      </c>
      <c r="AN162">
        <v>27</v>
      </c>
      <c r="AO162" s="6">
        <v>2861</v>
      </c>
      <c r="AP162">
        <v>579</v>
      </c>
      <c r="AQ162">
        <v>0</v>
      </c>
      <c r="AR162">
        <v>2</v>
      </c>
      <c r="AS162" s="6">
        <v>581</v>
      </c>
      <c r="AT162">
        <v>34</v>
      </c>
      <c r="AU162">
        <v>36</v>
      </c>
      <c r="AV162">
        <v>25</v>
      </c>
      <c r="AW162">
        <v>129</v>
      </c>
      <c r="AX162">
        <v>55</v>
      </c>
      <c r="AY162">
        <v>312</v>
      </c>
      <c r="AZ162">
        <v>369</v>
      </c>
      <c r="BA162">
        <v>2138</v>
      </c>
      <c r="BB162">
        <v>91</v>
      </c>
      <c r="BC162">
        <v>19</v>
      </c>
      <c r="BD162">
        <v>144</v>
      </c>
      <c r="BE162">
        <v>133</v>
      </c>
      <c r="BF162" s="7">
        <v>3485</v>
      </c>
      <c r="BG162">
        <v>0</v>
      </c>
      <c r="BH162">
        <v>0</v>
      </c>
      <c r="BI162">
        <v>22</v>
      </c>
      <c r="BJ162">
        <v>3</v>
      </c>
      <c r="BK162">
        <v>14</v>
      </c>
      <c r="BL162" s="7">
        <v>39</v>
      </c>
      <c r="BM162">
        <v>2156</v>
      </c>
      <c r="BN162">
        <v>351</v>
      </c>
      <c r="BO162">
        <v>497</v>
      </c>
      <c r="BP162">
        <v>149</v>
      </c>
      <c r="BQ162">
        <v>177</v>
      </c>
      <c r="BR162">
        <v>18</v>
      </c>
      <c r="BS162">
        <v>90</v>
      </c>
      <c r="BT162">
        <v>38</v>
      </c>
      <c r="BY162" s="8">
        <v>3476</v>
      </c>
      <c r="BZ162">
        <v>0</v>
      </c>
      <c r="CA162">
        <v>0</v>
      </c>
      <c r="CB162">
        <v>32</v>
      </c>
      <c r="CC162">
        <v>4</v>
      </c>
      <c r="CD162">
        <v>11</v>
      </c>
      <c r="CE162" s="8">
        <v>47</v>
      </c>
      <c r="CF162" s="20" t="s">
        <v>1456</v>
      </c>
      <c r="CG162" s="20" t="s">
        <v>1457</v>
      </c>
      <c r="CH162" s="20" t="s">
        <v>1458</v>
      </c>
      <c r="CI162" s="20" t="s">
        <v>1459</v>
      </c>
      <c r="CJ162" s="20" t="s">
        <v>1460</v>
      </c>
      <c r="CK162" s="20" t="s">
        <v>1461</v>
      </c>
      <c r="CL162" s="20" t="s">
        <v>1390</v>
      </c>
      <c r="CM162" s="20" t="s">
        <v>1462</v>
      </c>
      <c r="CN162" s="20"/>
      <c r="CO162" s="20"/>
      <c r="CP162" s="20"/>
      <c r="CQ162" s="20"/>
    </row>
    <row r="163" spans="1:95">
      <c r="A163" s="22" t="s">
        <v>321</v>
      </c>
      <c r="B163" s="22" t="s">
        <v>340</v>
      </c>
      <c r="C163" s="22" t="s">
        <v>4</v>
      </c>
      <c r="D163" s="22" t="s">
        <v>279</v>
      </c>
      <c r="E163" s="22" t="s">
        <v>341</v>
      </c>
      <c r="F163" s="16">
        <v>3575</v>
      </c>
      <c r="G163" s="16">
        <v>9004</v>
      </c>
      <c r="H163" s="17">
        <v>0.39704575744113729</v>
      </c>
      <c r="I163" t="s">
        <v>1338</v>
      </c>
      <c r="J163">
        <v>2359</v>
      </c>
      <c r="K163">
        <v>497</v>
      </c>
      <c r="L163">
        <v>209</v>
      </c>
      <c r="M163">
        <v>85</v>
      </c>
      <c r="N163">
        <v>50</v>
      </c>
      <c r="O163">
        <v>20</v>
      </c>
      <c r="P163">
        <v>86</v>
      </c>
      <c r="Q163">
        <v>33</v>
      </c>
      <c r="R163">
        <v>36</v>
      </c>
      <c r="S163">
        <v>13</v>
      </c>
      <c r="T163">
        <v>69</v>
      </c>
      <c r="U163">
        <v>23</v>
      </c>
      <c r="V163" s="6">
        <v>3480</v>
      </c>
      <c r="W163">
        <v>0</v>
      </c>
      <c r="X163">
        <v>0</v>
      </c>
      <c r="Y163">
        <v>37</v>
      </c>
      <c r="Z163">
        <v>2</v>
      </c>
      <c r="AA163">
        <v>56</v>
      </c>
      <c r="AB163" s="6">
        <v>95</v>
      </c>
      <c r="AC163">
        <v>666</v>
      </c>
      <c r="AD163">
        <v>287</v>
      </c>
      <c r="AE163">
        <v>531</v>
      </c>
      <c r="AF163">
        <v>240</v>
      </c>
      <c r="AG163">
        <v>127</v>
      </c>
      <c r="AH163">
        <v>35</v>
      </c>
      <c r="AI163">
        <v>449</v>
      </c>
      <c r="AJ163">
        <v>50</v>
      </c>
      <c r="AK163">
        <v>87</v>
      </c>
      <c r="AL163">
        <v>39</v>
      </c>
      <c r="AM163">
        <v>248</v>
      </c>
      <c r="AN163">
        <v>27</v>
      </c>
      <c r="AO163" s="6">
        <v>2786</v>
      </c>
      <c r="AP163">
        <v>692</v>
      </c>
      <c r="AQ163">
        <v>1</v>
      </c>
      <c r="AR163">
        <v>1</v>
      </c>
      <c r="AS163" s="6">
        <v>694</v>
      </c>
      <c r="AT163">
        <v>27</v>
      </c>
      <c r="AU163">
        <v>32</v>
      </c>
      <c r="AV163">
        <v>16</v>
      </c>
      <c r="AW163">
        <v>106</v>
      </c>
      <c r="AX163">
        <v>59</v>
      </c>
      <c r="AY163">
        <v>419</v>
      </c>
      <c r="AZ163">
        <v>304</v>
      </c>
      <c r="BA163">
        <v>2214</v>
      </c>
      <c r="BB163">
        <v>122</v>
      </c>
      <c r="BC163">
        <v>16</v>
      </c>
      <c r="BD163">
        <v>75</v>
      </c>
      <c r="BE163">
        <v>117</v>
      </c>
      <c r="BF163" s="7">
        <v>3507</v>
      </c>
      <c r="BG163">
        <v>0</v>
      </c>
      <c r="BH163">
        <v>0</v>
      </c>
      <c r="BI163">
        <v>44</v>
      </c>
      <c r="BJ163">
        <v>1</v>
      </c>
      <c r="BK163">
        <v>23</v>
      </c>
      <c r="BL163" s="7">
        <v>68</v>
      </c>
      <c r="BM163">
        <v>2264</v>
      </c>
      <c r="BN163">
        <v>423</v>
      </c>
      <c r="BO163">
        <v>373</v>
      </c>
      <c r="BP163">
        <v>144</v>
      </c>
      <c r="BQ163">
        <v>124</v>
      </c>
      <c r="BR163">
        <v>20</v>
      </c>
      <c r="BS163">
        <v>110</v>
      </c>
      <c r="BT163">
        <v>55</v>
      </c>
      <c r="BY163" s="8">
        <v>3513</v>
      </c>
      <c r="BZ163">
        <v>0</v>
      </c>
      <c r="CA163">
        <v>0</v>
      </c>
      <c r="CB163">
        <v>46</v>
      </c>
      <c r="CC163">
        <v>1</v>
      </c>
      <c r="CD163">
        <v>15</v>
      </c>
      <c r="CE163" s="8">
        <v>62</v>
      </c>
      <c r="CF163" s="20" t="s">
        <v>1456</v>
      </c>
      <c r="CG163" s="20" t="s">
        <v>1457</v>
      </c>
      <c r="CH163" s="20" t="s">
        <v>1458</v>
      </c>
      <c r="CI163" s="20" t="s">
        <v>1459</v>
      </c>
      <c r="CJ163" s="20" t="s">
        <v>1460</v>
      </c>
      <c r="CK163" s="20" t="s">
        <v>1461</v>
      </c>
      <c r="CL163" s="20" t="s">
        <v>1390</v>
      </c>
      <c r="CM163" s="20" t="s">
        <v>1462</v>
      </c>
      <c r="CN163" s="20"/>
      <c r="CO163" s="20"/>
      <c r="CP163" s="20"/>
      <c r="CQ163" s="20"/>
    </row>
    <row r="164" spans="1:95">
      <c r="A164" s="22" t="s">
        <v>321</v>
      </c>
      <c r="B164" s="22" t="s">
        <v>342</v>
      </c>
      <c r="C164" s="22" t="s">
        <v>4</v>
      </c>
      <c r="D164" s="22" t="s">
        <v>279</v>
      </c>
      <c r="E164" s="22" t="s">
        <v>343</v>
      </c>
      <c r="F164" s="16">
        <v>3786</v>
      </c>
      <c r="G164" s="16">
        <v>8150</v>
      </c>
      <c r="H164" s="17">
        <v>0.46453987730061352</v>
      </c>
      <c r="I164" t="s">
        <v>1338</v>
      </c>
      <c r="J164">
        <v>2665</v>
      </c>
      <c r="K164">
        <v>586</v>
      </c>
      <c r="L164">
        <v>94</v>
      </c>
      <c r="M164">
        <v>50</v>
      </c>
      <c r="N164">
        <v>33</v>
      </c>
      <c r="O164">
        <v>22</v>
      </c>
      <c r="P164">
        <v>117</v>
      </c>
      <c r="Q164">
        <v>18</v>
      </c>
      <c r="R164">
        <v>29</v>
      </c>
      <c r="S164">
        <v>19</v>
      </c>
      <c r="T164">
        <v>37</v>
      </c>
      <c r="U164">
        <v>17</v>
      </c>
      <c r="V164" s="6">
        <v>3687</v>
      </c>
      <c r="W164">
        <v>0</v>
      </c>
      <c r="X164">
        <v>1</v>
      </c>
      <c r="Y164">
        <v>47</v>
      </c>
      <c r="Z164">
        <v>4</v>
      </c>
      <c r="AA164">
        <v>47</v>
      </c>
      <c r="AB164" s="6">
        <v>99</v>
      </c>
      <c r="AC164">
        <v>787</v>
      </c>
      <c r="AD164">
        <v>344</v>
      </c>
      <c r="AE164">
        <v>345</v>
      </c>
      <c r="AF164">
        <v>153</v>
      </c>
      <c r="AG164">
        <v>76</v>
      </c>
      <c r="AH164">
        <v>35</v>
      </c>
      <c r="AI164">
        <v>443</v>
      </c>
      <c r="AJ164">
        <v>41</v>
      </c>
      <c r="AK164">
        <v>71</v>
      </c>
      <c r="AL164">
        <v>35</v>
      </c>
      <c r="AM164">
        <v>169</v>
      </c>
      <c r="AN164">
        <v>20</v>
      </c>
      <c r="AO164" s="6">
        <v>2519</v>
      </c>
      <c r="AP164">
        <v>1160</v>
      </c>
      <c r="AQ164">
        <v>2</v>
      </c>
      <c r="AR164">
        <v>6</v>
      </c>
      <c r="AS164" s="6">
        <v>1168</v>
      </c>
      <c r="AT164">
        <v>21</v>
      </c>
      <c r="AU164">
        <v>20</v>
      </c>
      <c r="AV164">
        <v>22</v>
      </c>
      <c r="AW164">
        <v>73</v>
      </c>
      <c r="AX164">
        <v>37</v>
      </c>
      <c r="AY164">
        <v>453</v>
      </c>
      <c r="AZ164">
        <v>111</v>
      </c>
      <c r="BA164">
        <v>2711</v>
      </c>
      <c r="BB164">
        <v>147</v>
      </c>
      <c r="BC164">
        <v>12</v>
      </c>
      <c r="BD164">
        <v>55</v>
      </c>
      <c r="BE164">
        <v>53</v>
      </c>
      <c r="BF164" s="7">
        <v>3715</v>
      </c>
      <c r="BG164">
        <v>0</v>
      </c>
      <c r="BH164">
        <v>0</v>
      </c>
      <c r="BI164">
        <v>43</v>
      </c>
      <c r="BJ164">
        <v>1</v>
      </c>
      <c r="BK164">
        <v>26</v>
      </c>
      <c r="BL164" s="7">
        <v>70</v>
      </c>
      <c r="BM164">
        <v>2784</v>
      </c>
      <c r="BN164">
        <v>411</v>
      </c>
      <c r="BO164">
        <v>156</v>
      </c>
      <c r="BP164">
        <v>95</v>
      </c>
      <c r="BQ164">
        <v>76</v>
      </c>
      <c r="BR164">
        <v>16</v>
      </c>
      <c r="BS164">
        <v>152</v>
      </c>
      <c r="BT164">
        <v>20</v>
      </c>
      <c r="BY164" s="8">
        <v>3710</v>
      </c>
      <c r="BZ164">
        <v>0</v>
      </c>
      <c r="CA164">
        <v>0</v>
      </c>
      <c r="CB164">
        <v>51</v>
      </c>
      <c r="CC164">
        <v>3</v>
      </c>
      <c r="CD164">
        <v>22</v>
      </c>
      <c r="CE164" s="8">
        <v>76</v>
      </c>
      <c r="CF164" s="20" t="s">
        <v>1456</v>
      </c>
      <c r="CG164" s="20" t="s">
        <v>1457</v>
      </c>
      <c r="CH164" s="20" t="s">
        <v>1458</v>
      </c>
      <c r="CI164" s="20" t="s">
        <v>1459</v>
      </c>
      <c r="CJ164" s="20" t="s">
        <v>1460</v>
      </c>
      <c r="CK164" s="20" t="s">
        <v>1461</v>
      </c>
      <c r="CL164" s="20" t="s">
        <v>1390</v>
      </c>
      <c r="CM164" s="20" t="s">
        <v>1462</v>
      </c>
      <c r="CN164" s="20"/>
      <c r="CO164" s="20"/>
      <c r="CP164" s="20"/>
      <c r="CQ164" s="20"/>
    </row>
    <row r="165" spans="1:95">
      <c r="A165" s="22" t="s">
        <v>321</v>
      </c>
      <c r="B165" s="22" t="s">
        <v>344</v>
      </c>
      <c r="C165" s="22" t="s">
        <v>4</v>
      </c>
      <c r="D165" s="22" t="s">
        <v>279</v>
      </c>
      <c r="E165" s="22" t="s">
        <v>345</v>
      </c>
      <c r="F165" s="16">
        <v>3475</v>
      </c>
      <c r="G165" s="16">
        <v>8003</v>
      </c>
      <c r="H165" s="17">
        <v>0.43421217043608645</v>
      </c>
      <c r="I165" t="s">
        <v>1338</v>
      </c>
      <c r="J165">
        <v>2540</v>
      </c>
      <c r="K165">
        <v>469</v>
      </c>
      <c r="L165">
        <v>95</v>
      </c>
      <c r="M165">
        <v>39</v>
      </c>
      <c r="N165">
        <v>28</v>
      </c>
      <c r="O165">
        <v>22</v>
      </c>
      <c r="P165">
        <v>85</v>
      </c>
      <c r="Q165">
        <v>17</v>
      </c>
      <c r="R165">
        <v>28</v>
      </c>
      <c r="S165">
        <v>9</v>
      </c>
      <c r="T165">
        <v>20</v>
      </c>
      <c r="U165">
        <v>13</v>
      </c>
      <c r="V165" s="6">
        <v>3365</v>
      </c>
      <c r="W165">
        <v>0</v>
      </c>
      <c r="X165">
        <v>0</v>
      </c>
      <c r="Y165">
        <v>54</v>
      </c>
      <c r="Z165">
        <v>5</v>
      </c>
      <c r="AA165">
        <v>51</v>
      </c>
      <c r="AB165" s="6">
        <v>110</v>
      </c>
      <c r="AC165">
        <v>649</v>
      </c>
      <c r="AD165">
        <v>280</v>
      </c>
      <c r="AE165">
        <v>328</v>
      </c>
      <c r="AF165">
        <v>122</v>
      </c>
      <c r="AG165">
        <v>56</v>
      </c>
      <c r="AH165">
        <v>24</v>
      </c>
      <c r="AI165">
        <v>536</v>
      </c>
      <c r="AJ165">
        <v>33</v>
      </c>
      <c r="AK165">
        <v>85</v>
      </c>
      <c r="AL165">
        <v>31</v>
      </c>
      <c r="AM165">
        <v>148</v>
      </c>
      <c r="AN165">
        <v>19</v>
      </c>
      <c r="AO165" s="6">
        <v>2311</v>
      </c>
      <c r="AP165">
        <v>1052</v>
      </c>
      <c r="AQ165">
        <v>1</v>
      </c>
      <c r="AR165">
        <v>1</v>
      </c>
      <c r="AS165" s="6">
        <v>1054</v>
      </c>
      <c r="AT165">
        <v>16</v>
      </c>
      <c r="AU165">
        <v>19</v>
      </c>
      <c r="AV165">
        <v>26</v>
      </c>
      <c r="AW165">
        <v>62</v>
      </c>
      <c r="AX165">
        <v>24</v>
      </c>
      <c r="AY165">
        <v>414</v>
      </c>
      <c r="AZ165">
        <v>102</v>
      </c>
      <c r="BA165">
        <v>2487</v>
      </c>
      <c r="BB165">
        <v>169</v>
      </c>
      <c r="BC165">
        <v>9</v>
      </c>
      <c r="BD165">
        <v>30</v>
      </c>
      <c r="BE165">
        <v>52</v>
      </c>
      <c r="BF165" s="7">
        <v>3410</v>
      </c>
      <c r="BG165">
        <v>0</v>
      </c>
      <c r="BH165">
        <v>0</v>
      </c>
      <c r="BI165">
        <v>43</v>
      </c>
      <c r="BJ165">
        <v>1</v>
      </c>
      <c r="BK165">
        <v>21</v>
      </c>
      <c r="BL165" s="7">
        <v>65</v>
      </c>
      <c r="BM165">
        <v>2518</v>
      </c>
      <c r="BN165">
        <v>393</v>
      </c>
      <c r="BO165">
        <v>168</v>
      </c>
      <c r="BP165">
        <v>85</v>
      </c>
      <c r="BQ165">
        <v>46</v>
      </c>
      <c r="BR165">
        <v>29</v>
      </c>
      <c r="BS165">
        <v>155</v>
      </c>
      <c r="BT165">
        <v>20</v>
      </c>
      <c r="BY165" s="8">
        <v>3414</v>
      </c>
      <c r="BZ165">
        <v>0</v>
      </c>
      <c r="CA165">
        <v>0</v>
      </c>
      <c r="CB165">
        <v>46</v>
      </c>
      <c r="CC165">
        <v>0</v>
      </c>
      <c r="CD165">
        <v>15</v>
      </c>
      <c r="CE165" s="8">
        <v>61</v>
      </c>
      <c r="CF165" s="20" t="s">
        <v>1456</v>
      </c>
      <c r="CG165" s="20" t="s">
        <v>1457</v>
      </c>
      <c r="CH165" s="20" t="s">
        <v>1458</v>
      </c>
      <c r="CI165" s="20" t="s">
        <v>1459</v>
      </c>
      <c r="CJ165" s="20" t="s">
        <v>1460</v>
      </c>
      <c r="CK165" s="20" t="s">
        <v>1461</v>
      </c>
      <c r="CL165" s="20" t="s">
        <v>1390</v>
      </c>
      <c r="CM165" s="20" t="s">
        <v>1462</v>
      </c>
      <c r="CN165" s="20"/>
      <c r="CO165" s="20"/>
      <c r="CP165" s="20"/>
      <c r="CQ165" s="20"/>
    </row>
    <row r="166" spans="1:95">
      <c r="A166" s="22" t="s">
        <v>321</v>
      </c>
      <c r="B166" s="22" t="s">
        <v>346</v>
      </c>
      <c r="C166" s="22" t="s">
        <v>4</v>
      </c>
      <c r="D166" s="22" t="s">
        <v>279</v>
      </c>
      <c r="E166" s="22" t="s">
        <v>347</v>
      </c>
      <c r="F166" s="16">
        <v>3576</v>
      </c>
      <c r="G166" s="16">
        <v>8463</v>
      </c>
      <c r="H166" s="17">
        <v>0.42254519673874513</v>
      </c>
      <c r="I166" t="s">
        <v>1338</v>
      </c>
      <c r="J166">
        <v>2656</v>
      </c>
      <c r="K166">
        <v>411</v>
      </c>
      <c r="L166">
        <v>96</v>
      </c>
      <c r="M166">
        <v>51</v>
      </c>
      <c r="N166">
        <v>61</v>
      </c>
      <c r="O166">
        <v>17</v>
      </c>
      <c r="P166">
        <v>71</v>
      </c>
      <c r="Q166">
        <v>22</v>
      </c>
      <c r="R166">
        <v>16</v>
      </c>
      <c r="S166">
        <v>9</v>
      </c>
      <c r="T166">
        <v>37</v>
      </c>
      <c r="U166">
        <v>6</v>
      </c>
      <c r="V166" s="6">
        <v>3453</v>
      </c>
      <c r="W166">
        <v>0</v>
      </c>
      <c r="X166">
        <v>0</v>
      </c>
      <c r="Y166">
        <v>29</v>
      </c>
      <c r="Z166">
        <v>10</v>
      </c>
      <c r="AA166">
        <v>84</v>
      </c>
      <c r="AB166" s="6">
        <v>123</v>
      </c>
      <c r="AC166">
        <v>728</v>
      </c>
      <c r="AD166">
        <v>335</v>
      </c>
      <c r="AE166">
        <v>320</v>
      </c>
      <c r="AF166">
        <v>180</v>
      </c>
      <c r="AG166">
        <v>101</v>
      </c>
      <c r="AH166">
        <v>45</v>
      </c>
      <c r="AI166">
        <v>541</v>
      </c>
      <c r="AJ166">
        <v>63</v>
      </c>
      <c r="AK166">
        <v>91</v>
      </c>
      <c r="AL166">
        <v>29</v>
      </c>
      <c r="AM166">
        <v>161</v>
      </c>
      <c r="AN166">
        <v>19</v>
      </c>
      <c r="AO166" s="6">
        <v>2613</v>
      </c>
      <c r="AP166">
        <v>838</v>
      </c>
      <c r="AQ166">
        <v>1</v>
      </c>
      <c r="AR166">
        <v>1</v>
      </c>
      <c r="AS166" s="6">
        <v>840</v>
      </c>
      <c r="AT166">
        <v>16</v>
      </c>
      <c r="AU166">
        <v>41</v>
      </c>
      <c r="AV166">
        <v>21</v>
      </c>
      <c r="AW166">
        <v>59</v>
      </c>
      <c r="AX166">
        <v>52</v>
      </c>
      <c r="AY166">
        <v>292</v>
      </c>
      <c r="AZ166">
        <v>127</v>
      </c>
      <c r="BA166">
        <v>2665</v>
      </c>
      <c r="BB166">
        <v>108</v>
      </c>
      <c r="BC166">
        <v>8</v>
      </c>
      <c r="BD166">
        <v>100</v>
      </c>
      <c r="BE166">
        <v>45</v>
      </c>
      <c r="BF166" s="7">
        <v>3534</v>
      </c>
      <c r="BG166">
        <v>0</v>
      </c>
      <c r="BH166">
        <v>0</v>
      </c>
      <c r="BI166">
        <v>23</v>
      </c>
      <c r="BJ166">
        <v>1</v>
      </c>
      <c r="BK166">
        <v>18</v>
      </c>
      <c r="BL166" s="7">
        <v>42</v>
      </c>
      <c r="BM166">
        <v>2698</v>
      </c>
      <c r="BN166">
        <v>314</v>
      </c>
      <c r="BO166">
        <v>161</v>
      </c>
      <c r="BP166">
        <v>87</v>
      </c>
      <c r="BQ166">
        <v>128</v>
      </c>
      <c r="BR166">
        <v>17</v>
      </c>
      <c r="BS166">
        <v>107</v>
      </c>
      <c r="BT166">
        <v>23</v>
      </c>
      <c r="BY166" s="8">
        <v>3535</v>
      </c>
      <c r="BZ166">
        <v>0</v>
      </c>
      <c r="CA166">
        <v>0</v>
      </c>
      <c r="CB166">
        <v>32</v>
      </c>
      <c r="CC166">
        <v>0</v>
      </c>
      <c r="CD166">
        <v>9</v>
      </c>
      <c r="CE166" s="8">
        <v>41</v>
      </c>
      <c r="CF166" s="20" t="s">
        <v>1456</v>
      </c>
      <c r="CG166" s="20" t="s">
        <v>1457</v>
      </c>
      <c r="CH166" s="20" t="s">
        <v>1458</v>
      </c>
      <c r="CI166" s="20" t="s">
        <v>1459</v>
      </c>
      <c r="CJ166" s="20" t="s">
        <v>1460</v>
      </c>
      <c r="CK166" s="20" t="s">
        <v>1461</v>
      </c>
      <c r="CL166" s="20" t="s">
        <v>1390</v>
      </c>
      <c r="CM166" s="20" t="s">
        <v>1462</v>
      </c>
      <c r="CN166" s="20"/>
      <c r="CO166" s="20"/>
      <c r="CP166" s="20"/>
      <c r="CQ166" s="20"/>
    </row>
    <row r="167" spans="1:95">
      <c r="A167" s="22" t="s">
        <v>321</v>
      </c>
      <c r="B167" s="22" t="s">
        <v>348</v>
      </c>
      <c r="C167" s="22" t="s">
        <v>4</v>
      </c>
      <c r="D167" s="22" t="s">
        <v>279</v>
      </c>
      <c r="E167" s="22" t="s">
        <v>349</v>
      </c>
      <c r="F167" s="16">
        <v>3353</v>
      </c>
      <c r="G167" s="16">
        <v>7991</v>
      </c>
      <c r="H167" s="17">
        <v>0.41959704667751219</v>
      </c>
      <c r="I167" t="s">
        <v>1338</v>
      </c>
      <c r="J167">
        <v>2402</v>
      </c>
      <c r="K167">
        <v>387</v>
      </c>
      <c r="L167">
        <v>136</v>
      </c>
      <c r="M167">
        <v>42</v>
      </c>
      <c r="N167">
        <v>32</v>
      </c>
      <c r="O167">
        <v>24</v>
      </c>
      <c r="P167">
        <v>116</v>
      </c>
      <c r="Q167">
        <v>16</v>
      </c>
      <c r="R167">
        <v>27</v>
      </c>
      <c r="S167">
        <v>14</v>
      </c>
      <c r="T167">
        <v>37</v>
      </c>
      <c r="U167">
        <v>6</v>
      </c>
      <c r="V167" s="6">
        <v>3239</v>
      </c>
      <c r="W167">
        <v>0</v>
      </c>
      <c r="X167">
        <v>0</v>
      </c>
      <c r="Y167">
        <v>24</v>
      </c>
      <c r="Z167">
        <v>3</v>
      </c>
      <c r="AA167">
        <v>86</v>
      </c>
      <c r="AB167" s="6">
        <v>113</v>
      </c>
      <c r="AC167">
        <v>652</v>
      </c>
      <c r="AD167">
        <v>240</v>
      </c>
      <c r="AE167">
        <v>346</v>
      </c>
      <c r="AF167">
        <v>174</v>
      </c>
      <c r="AG167">
        <v>83</v>
      </c>
      <c r="AH167">
        <v>30</v>
      </c>
      <c r="AI167">
        <v>464</v>
      </c>
      <c r="AJ167">
        <v>50</v>
      </c>
      <c r="AK167">
        <v>55</v>
      </c>
      <c r="AL167">
        <v>28</v>
      </c>
      <c r="AM167">
        <v>197</v>
      </c>
      <c r="AN167">
        <v>22</v>
      </c>
      <c r="AO167" s="6">
        <v>2341</v>
      </c>
      <c r="AP167">
        <v>886</v>
      </c>
      <c r="AQ167">
        <v>2</v>
      </c>
      <c r="AR167">
        <v>10</v>
      </c>
      <c r="AS167" s="6">
        <v>898</v>
      </c>
      <c r="AT167">
        <v>17</v>
      </c>
      <c r="AU167">
        <v>20</v>
      </c>
      <c r="AV167">
        <v>24</v>
      </c>
      <c r="AW167">
        <v>57</v>
      </c>
      <c r="AX167">
        <v>54</v>
      </c>
      <c r="AY167">
        <v>288</v>
      </c>
      <c r="AZ167">
        <v>181</v>
      </c>
      <c r="BA167">
        <v>2376</v>
      </c>
      <c r="BB167">
        <v>151</v>
      </c>
      <c r="BC167">
        <v>11</v>
      </c>
      <c r="BD167">
        <v>62</v>
      </c>
      <c r="BE167">
        <v>60</v>
      </c>
      <c r="BF167" s="7">
        <v>3301</v>
      </c>
      <c r="BG167">
        <v>0</v>
      </c>
      <c r="BH167">
        <v>0</v>
      </c>
      <c r="BI167">
        <v>30</v>
      </c>
      <c r="BJ167">
        <v>2</v>
      </c>
      <c r="BK167">
        <v>20</v>
      </c>
      <c r="BL167" s="7">
        <v>52</v>
      </c>
      <c r="BM167">
        <v>2375</v>
      </c>
      <c r="BN167">
        <v>315</v>
      </c>
      <c r="BO167">
        <v>223</v>
      </c>
      <c r="BP167">
        <v>91</v>
      </c>
      <c r="BQ167">
        <v>82</v>
      </c>
      <c r="BR167">
        <v>21</v>
      </c>
      <c r="BS167">
        <v>150</v>
      </c>
      <c r="BT167">
        <v>41</v>
      </c>
      <c r="BY167" s="8">
        <v>3298</v>
      </c>
      <c r="BZ167">
        <v>0</v>
      </c>
      <c r="CA167">
        <v>0</v>
      </c>
      <c r="CB167">
        <v>36</v>
      </c>
      <c r="CC167">
        <v>2</v>
      </c>
      <c r="CD167">
        <v>15</v>
      </c>
      <c r="CE167" s="8">
        <v>53</v>
      </c>
      <c r="CF167" s="20" t="s">
        <v>1456</v>
      </c>
      <c r="CG167" s="20" t="s">
        <v>1457</v>
      </c>
      <c r="CH167" s="20" t="s">
        <v>1458</v>
      </c>
      <c r="CI167" s="20" t="s">
        <v>1459</v>
      </c>
      <c r="CJ167" s="20" t="s">
        <v>1460</v>
      </c>
      <c r="CK167" s="20" t="s">
        <v>1461</v>
      </c>
      <c r="CL167" s="20" t="s">
        <v>1390</v>
      </c>
      <c r="CM167" s="20" t="s">
        <v>1462</v>
      </c>
      <c r="CN167" s="20"/>
      <c r="CO167" s="20"/>
      <c r="CP167" s="20"/>
      <c r="CQ167" s="20"/>
    </row>
    <row r="168" spans="1:95">
      <c r="A168" s="22" t="s">
        <v>321</v>
      </c>
      <c r="B168" s="22" t="s">
        <v>350</v>
      </c>
      <c r="C168" s="22" t="s">
        <v>16</v>
      </c>
      <c r="D168" s="22" t="s">
        <v>279</v>
      </c>
      <c r="E168" s="22" t="s">
        <v>351</v>
      </c>
      <c r="F168" s="16">
        <v>16996</v>
      </c>
      <c r="G168" s="16">
        <v>26877</v>
      </c>
      <c r="H168" s="17">
        <v>0.63236224280983744</v>
      </c>
      <c r="I168" t="s">
        <v>1338</v>
      </c>
      <c r="J168">
        <v>9952</v>
      </c>
      <c r="K168">
        <v>3457</v>
      </c>
      <c r="L168">
        <v>732</v>
      </c>
      <c r="M168">
        <v>463</v>
      </c>
      <c r="N168">
        <v>493</v>
      </c>
      <c r="O168">
        <v>146</v>
      </c>
      <c r="P168">
        <v>611</v>
      </c>
      <c r="Q168">
        <v>336</v>
      </c>
      <c r="R168">
        <v>176</v>
      </c>
      <c r="S168">
        <v>59</v>
      </c>
      <c r="T168">
        <v>312</v>
      </c>
      <c r="U168">
        <v>95</v>
      </c>
      <c r="V168" s="6">
        <v>16832</v>
      </c>
      <c r="W168">
        <v>0</v>
      </c>
      <c r="X168">
        <v>3</v>
      </c>
      <c r="Y168">
        <v>71</v>
      </c>
      <c r="Z168">
        <v>10</v>
      </c>
      <c r="AA168">
        <v>80</v>
      </c>
      <c r="AB168" s="6">
        <v>164</v>
      </c>
      <c r="AC168">
        <v>3365</v>
      </c>
      <c r="AD168">
        <v>2331</v>
      </c>
      <c r="AE168">
        <v>2065</v>
      </c>
      <c r="AF168">
        <v>1594</v>
      </c>
      <c r="AG168">
        <v>990</v>
      </c>
      <c r="AH168">
        <v>285</v>
      </c>
      <c r="AI168">
        <v>2225</v>
      </c>
      <c r="AJ168">
        <v>554</v>
      </c>
      <c r="AK168">
        <v>390</v>
      </c>
      <c r="AL168">
        <v>283</v>
      </c>
      <c r="AM168">
        <v>1192</v>
      </c>
      <c r="AN168">
        <v>201</v>
      </c>
      <c r="AO168" s="6">
        <v>15475</v>
      </c>
      <c r="AP168">
        <v>1340</v>
      </c>
      <c r="AQ168">
        <v>1</v>
      </c>
      <c r="AR168">
        <v>16</v>
      </c>
      <c r="AS168" s="6">
        <v>1357</v>
      </c>
      <c r="AT168">
        <v>187</v>
      </c>
      <c r="AU168">
        <v>354</v>
      </c>
      <c r="AV168">
        <v>116</v>
      </c>
      <c r="AW168">
        <v>534</v>
      </c>
      <c r="AX168">
        <v>333</v>
      </c>
      <c r="AY168">
        <v>2648</v>
      </c>
      <c r="AZ168">
        <v>804</v>
      </c>
      <c r="BA168">
        <v>9878</v>
      </c>
      <c r="BB168">
        <v>782</v>
      </c>
      <c r="BC168">
        <v>95</v>
      </c>
      <c r="BD168">
        <v>749</v>
      </c>
      <c r="BE168">
        <v>399</v>
      </c>
      <c r="BF168" s="7">
        <v>16879</v>
      </c>
      <c r="BG168">
        <v>0</v>
      </c>
      <c r="BH168">
        <v>3</v>
      </c>
      <c r="BI168">
        <v>51</v>
      </c>
      <c r="BJ168">
        <v>5</v>
      </c>
      <c r="BK168">
        <v>51</v>
      </c>
      <c r="BL168" s="7">
        <v>110</v>
      </c>
      <c r="BM168">
        <v>10079</v>
      </c>
      <c r="BN168">
        <v>2787</v>
      </c>
      <c r="BO168">
        <v>1198</v>
      </c>
      <c r="BP168">
        <v>715</v>
      </c>
      <c r="BQ168">
        <v>1054</v>
      </c>
      <c r="BR168">
        <v>115</v>
      </c>
      <c r="BS168">
        <v>846</v>
      </c>
      <c r="BT168">
        <v>99</v>
      </c>
      <c r="BY168" s="8">
        <v>16893</v>
      </c>
      <c r="BZ168">
        <v>0</v>
      </c>
      <c r="CA168">
        <v>3</v>
      </c>
      <c r="CB168">
        <v>63</v>
      </c>
      <c r="CC168">
        <v>7</v>
      </c>
      <c r="CD168">
        <v>22</v>
      </c>
      <c r="CE168" s="8">
        <v>95</v>
      </c>
      <c r="CF168" s="20" t="s">
        <v>1456</v>
      </c>
      <c r="CG168" s="20" t="s">
        <v>1457</v>
      </c>
      <c r="CH168" s="20" t="s">
        <v>1458</v>
      </c>
      <c r="CI168" s="20" t="s">
        <v>1459</v>
      </c>
      <c r="CJ168" s="20" t="s">
        <v>1460</v>
      </c>
      <c r="CK168" s="20" t="s">
        <v>1461</v>
      </c>
      <c r="CL168" s="20" t="s">
        <v>1390</v>
      </c>
      <c r="CM168" s="20" t="s">
        <v>1462</v>
      </c>
      <c r="CN168" s="20"/>
      <c r="CO168" s="20"/>
      <c r="CP168" s="20"/>
      <c r="CQ168" s="20"/>
    </row>
    <row r="169" spans="1:95">
      <c r="A169" s="22" t="s">
        <v>321</v>
      </c>
      <c r="B169" s="22" t="s">
        <v>352</v>
      </c>
      <c r="C169" s="22" t="s">
        <v>4</v>
      </c>
      <c r="D169" s="22" t="s">
        <v>279</v>
      </c>
      <c r="E169" s="22" t="s">
        <v>353</v>
      </c>
      <c r="F169" s="16">
        <v>3109</v>
      </c>
      <c r="G169" s="16">
        <v>8001</v>
      </c>
      <c r="H169" s="17">
        <v>0.38857642794650671</v>
      </c>
      <c r="I169" t="s">
        <v>1338</v>
      </c>
      <c r="J169">
        <v>2101</v>
      </c>
      <c r="K169">
        <v>453</v>
      </c>
      <c r="L169">
        <v>113</v>
      </c>
      <c r="M169">
        <v>50</v>
      </c>
      <c r="N169">
        <v>62</v>
      </c>
      <c r="O169">
        <v>15</v>
      </c>
      <c r="P169">
        <v>105</v>
      </c>
      <c r="Q169">
        <v>23</v>
      </c>
      <c r="R169">
        <v>27</v>
      </c>
      <c r="S169">
        <v>7</v>
      </c>
      <c r="T169">
        <v>41</v>
      </c>
      <c r="U169">
        <v>10</v>
      </c>
      <c r="V169" s="6">
        <v>3007</v>
      </c>
      <c r="W169">
        <v>0</v>
      </c>
      <c r="X169">
        <v>0</v>
      </c>
      <c r="Y169">
        <v>35</v>
      </c>
      <c r="Z169">
        <v>4</v>
      </c>
      <c r="AA169">
        <v>63</v>
      </c>
      <c r="AB169" s="6">
        <v>102</v>
      </c>
      <c r="AC169">
        <v>513</v>
      </c>
      <c r="AD169">
        <v>207</v>
      </c>
      <c r="AE169">
        <v>397</v>
      </c>
      <c r="AF169">
        <v>190</v>
      </c>
      <c r="AG169">
        <v>116</v>
      </c>
      <c r="AH169">
        <v>27</v>
      </c>
      <c r="AI169">
        <v>405</v>
      </c>
      <c r="AJ169">
        <v>63</v>
      </c>
      <c r="AK169">
        <v>81</v>
      </c>
      <c r="AL169">
        <v>36</v>
      </c>
      <c r="AM169">
        <v>188</v>
      </c>
      <c r="AN169">
        <v>16</v>
      </c>
      <c r="AO169" s="6">
        <v>2239</v>
      </c>
      <c r="AP169">
        <v>762</v>
      </c>
      <c r="AQ169">
        <v>4</v>
      </c>
      <c r="AR169">
        <v>2</v>
      </c>
      <c r="AS169" s="6">
        <v>768</v>
      </c>
      <c r="AT169">
        <v>21</v>
      </c>
      <c r="AU169">
        <v>56</v>
      </c>
      <c r="AV169">
        <v>20</v>
      </c>
      <c r="AW169">
        <v>80</v>
      </c>
      <c r="AX169">
        <v>57</v>
      </c>
      <c r="AY169">
        <v>314</v>
      </c>
      <c r="AZ169">
        <v>141</v>
      </c>
      <c r="BA169">
        <v>2061</v>
      </c>
      <c r="BB169">
        <v>131</v>
      </c>
      <c r="BC169">
        <v>10</v>
      </c>
      <c r="BD169">
        <v>97</v>
      </c>
      <c r="BE169">
        <v>63</v>
      </c>
      <c r="BF169" s="7">
        <v>3051</v>
      </c>
      <c r="BG169">
        <v>0</v>
      </c>
      <c r="BH169">
        <v>0</v>
      </c>
      <c r="BI169">
        <v>35</v>
      </c>
      <c r="BJ169">
        <v>2</v>
      </c>
      <c r="BK169">
        <v>20</v>
      </c>
      <c r="BL169" s="7">
        <v>57</v>
      </c>
      <c r="BM169">
        <v>2077</v>
      </c>
      <c r="BN169">
        <v>367</v>
      </c>
      <c r="BO169">
        <v>190</v>
      </c>
      <c r="BP169">
        <v>125</v>
      </c>
      <c r="BQ169">
        <v>128</v>
      </c>
      <c r="BR169">
        <v>11</v>
      </c>
      <c r="BS169">
        <v>143</v>
      </c>
      <c r="BT169">
        <v>11</v>
      </c>
      <c r="BY169" s="8">
        <v>3052</v>
      </c>
      <c r="BZ169">
        <v>0</v>
      </c>
      <c r="CA169">
        <v>0</v>
      </c>
      <c r="CB169">
        <v>36</v>
      </c>
      <c r="CC169">
        <v>2</v>
      </c>
      <c r="CD169">
        <v>18</v>
      </c>
      <c r="CE169" s="8">
        <v>56</v>
      </c>
      <c r="CF169" s="20" t="s">
        <v>1456</v>
      </c>
      <c r="CG169" s="20" t="s">
        <v>1457</v>
      </c>
      <c r="CH169" s="20" t="s">
        <v>1458</v>
      </c>
      <c r="CI169" s="20" t="s">
        <v>1459</v>
      </c>
      <c r="CJ169" s="20" t="s">
        <v>1460</v>
      </c>
      <c r="CK169" s="20" t="s">
        <v>1461</v>
      </c>
      <c r="CL169" s="20" t="s">
        <v>1390</v>
      </c>
      <c r="CM169" s="20" t="s">
        <v>1462</v>
      </c>
      <c r="CN169" s="20"/>
      <c r="CO169" s="20"/>
      <c r="CP169" s="20"/>
      <c r="CQ169" s="20"/>
    </row>
    <row r="170" spans="1:95">
      <c r="A170" s="22" t="s">
        <v>321</v>
      </c>
      <c r="B170" s="22" t="s">
        <v>354</v>
      </c>
      <c r="C170" s="22" t="s">
        <v>4</v>
      </c>
      <c r="D170" s="22" t="s">
        <v>279</v>
      </c>
      <c r="E170" s="22" t="s">
        <v>355</v>
      </c>
      <c r="F170" s="16">
        <v>3240</v>
      </c>
      <c r="G170" s="16">
        <v>8315</v>
      </c>
      <c r="H170" s="17">
        <v>0.38965724594107037</v>
      </c>
      <c r="I170" t="s">
        <v>1338</v>
      </c>
      <c r="J170">
        <v>2015</v>
      </c>
      <c r="K170">
        <v>561</v>
      </c>
      <c r="L170">
        <v>144</v>
      </c>
      <c r="M170">
        <v>76</v>
      </c>
      <c r="N170">
        <v>89</v>
      </c>
      <c r="O170">
        <v>27</v>
      </c>
      <c r="P170">
        <v>78</v>
      </c>
      <c r="Q170">
        <v>61</v>
      </c>
      <c r="R170">
        <v>34</v>
      </c>
      <c r="S170">
        <v>10</v>
      </c>
      <c r="T170">
        <v>60</v>
      </c>
      <c r="U170">
        <v>15</v>
      </c>
      <c r="V170" s="6">
        <v>3170</v>
      </c>
      <c r="W170">
        <v>0</v>
      </c>
      <c r="X170">
        <v>0</v>
      </c>
      <c r="Y170">
        <v>17</v>
      </c>
      <c r="Z170">
        <v>4</v>
      </c>
      <c r="AA170">
        <v>49</v>
      </c>
      <c r="AB170" s="6">
        <v>70</v>
      </c>
      <c r="AC170">
        <v>600</v>
      </c>
      <c r="AD170">
        <v>307</v>
      </c>
      <c r="AE170">
        <v>422</v>
      </c>
      <c r="AF170">
        <v>179</v>
      </c>
      <c r="AG170">
        <v>188</v>
      </c>
      <c r="AH170">
        <v>50</v>
      </c>
      <c r="AI170">
        <v>349</v>
      </c>
      <c r="AJ170">
        <v>80</v>
      </c>
      <c r="AK170">
        <v>64</v>
      </c>
      <c r="AL170">
        <v>33</v>
      </c>
      <c r="AM170">
        <v>205</v>
      </c>
      <c r="AN170">
        <v>18</v>
      </c>
      <c r="AO170" s="6">
        <v>2495</v>
      </c>
      <c r="AP170">
        <v>670</v>
      </c>
      <c r="AQ170">
        <v>0</v>
      </c>
      <c r="AR170">
        <v>5</v>
      </c>
      <c r="AS170" s="6">
        <v>675</v>
      </c>
      <c r="AT170">
        <v>31</v>
      </c>
      <c r="AU170">
        <v>63</v>
      </c>
      <c r="AV170">
        <v>28</v>
      </c>
      <c r="AW170">
        <v>102</v>
      </c>
      <c r="AX170">
        <v>62</v>
      </c>
      <c r="AY170">
        <v>370</v>
      </c>
      <c r="AZ170">
        <v>184</v>
      </c>
      <c r="BA170">
        <v>1984</v>
      </c>
      <c r="BB170">
        <v>97</v>
      </c>
      <c r="BC170">
        <v>14</v>
      </c>
      <c r="BD170">
        <v>171</v>
      </c>
      <c r="BE170">
        <v>86</v>
      </c>
      <c r="BF170" s="7">
        <v>3192</v>
      </c>
      <c r="BG170">
        <v>0</v>
      </c>
      <c r="BH170">
        <v>0</v>
      </c>
      <c r="BI170">
        <v>19</v>
      </c>
      <c r="BJ170">
        <v>0</v>
      </c>
      <c r="BK170">
        <v>29</v>
      </c>
      <c r="BL170" s="7">
        <v>48</v>
      </c>
      <c r="BM170">
        <v>2017</v>
      </c>
      <c r="BN170">
        <v>444</v>
      </c>
      <c r="BO170">
        <v>271</v>
      </c>
      <c r="BP170">
        <v>120</v>
      </c>
      <c r="BQ170">
        <v>214</v>
      </c>
      <c r="BR170">
        <v>13</v>
      </c>
      <c r="BS170">
        <v>91</v>
      </c>
      <c r="BT170">
        <v>33</v>
      </c>
      <c r="BY170" s="8">
        <v>3203</v>
      </c>
      <c r="BZ170">
        <v>0</v>
      </c>
      <c r="CA170">
        <v>0</v>
      </c>
      <c r="CB170">
        <v>26</v>
      </c>
      <c r="CC170">
        <v>1</v>
      </c>
      <c r="CD170">
        <v>10</v>
      </c>
      <c r="CE170" s="8">
        <v>37</v>
      </c>
      <c r="CF170" s="20" t="s">
        <v>1456</v>
      </c>
      <c r="CG170" s="20" t="s">
        <v>1457</v>
      </c>
      <c r="CH170" s="20" t="s">
        <v>1458</v>
      </c>
      <c r="CI170" s="20" t="s">
        <v>1459</v>
      </c>
      <c r="CJ170" s="20" t="s">
        <v>1460</v>
      </c>
      <c r="CK170" s="20" t="s">
        <v>1461</v>
      </c>
      <c r="CL170" s="20" t="s">
        <v>1390</v>
      </c>
      <c r="CM170" s="20" t="s">
        <v>1462</v>
      </c>
      <c r="CN170" s="20"/>
      <c r="CO170" s="20"/>
      <c r="CP170" s="20"/>
      <c r="CQ170" s="20"/>
    </row>
    <row r="171" spans="1:95">
      <c r="A171" s="22" t="s">
        <v>321</v>
      </c>
      <c r="B171" s="22" t="s">
        <v>356</v>
      </c>
      <c r="C171" s="22" t="s">
        <v>4</v>
      </c>
      <c r="D171" s="22" t="s">
        <v>279</v>
      </c>
      <c r="E171" s="22" t="s">
        <v>357</v>
      </c>
      <c r="F171" s="16">
        <v>2148</v>
      </c>
      <c r="G171" s="16">
        <v>6438</v>
      </c>
      <c r="H171" s="17">
        <v>0.33364398881640261</v>
      </c>
      <c r="I171" t="s">
        <v>1338</v>
      </c>
      <c r="J171">
        <v>1136</v>
      </c>
      <c r="K171">
        <v>525</v>
      </c>
      <c r="L171">
        <v>141</v>
      </c>
      <c r="M171">
        <v>65</v>
      </c>
      <c r="N171">
        <v>81</v>
      </c>
      <c r="O171">
        <v>13</v>
      </c>
      <c r="P171">
        <v>37</v>
      </c>
      <c r="Q171">
        <v>32</v>
      </c>
      <c r="R171">
        <v>22</v>
      </c>
      <c r="S171">
        <v>5</v>
      </c>
      <c r="T171">
        <v>55</v>
      </c>
      <c r="U171">
        <v>4</v>
      </c>
      <c r="V171" s="6">
        <v>2116</v>
      </c>
      <c r="W171">
        <v>0</v>
      </c>
      <c r="X171">
        <v>0</v>
      </c>
      <c r="Y171">
        <v>13</v>
      </c>
      <c r="Z171">
        <v>0</v>
      </c>
      <c r="AA171">
        <v>19</v>
      </c>
      <c r="AB171" s="6">
        <v>32</v>
      </c>
      <c r="AC171">
        <v>335</v>
      </c>
      <c r="AD171">
        <v>214</v>
      </c>
      <c r="AE171">
        <v>364</v>
      </c>
      <c r="AF171">
        <v>230</v>
      </c>
      <c r="AG171">
        <v>141</v>
      </c>
      <c r="AH171">
        <v>23</v>
      </c>
      <c r="AI171">
        <v>117</v>
      </c>
      <c r="AJ171">
        <v>52</v>
      </c>
      <c r="AK171">
        <v>64</v>
      </c>
      <c r="AL171">
        <v>26</v>
      </c>
      <c r="AM171">
        <v>154</v>
      </c>
      <c r="AN171">
        <v>27</v>
      </c>
      <c r="AO171" s="6">
        <v>1747</v>
      </c>
      <c r="AP171">
        <v>364</v>
      </c>
      <c r="AQ171">
        <v>0</v>
      </c>
      <c r="AR171">
        <v>5</v>
      </c>
      <c r="AS171" s="6">
        <v>369</v>
      </c>
      <c r="AT171">
        <v>23</v>
      </c>
      <c r="AU171">
        <v>33</v>
      </c>
      <c r="AV171">
        <v>12</v>
      </c>
      <c r="AW171">
        <v>79</v>
      </c>
      <c r="AX171">
        <v>41</v>
      </c>
      <c r="AY171">
        <v>400</v>
      </c>
      <c r="AZ171">
        <v>170</v>
      </c>
      <c r="BA171">
        <v>1095</v>
      </c>
      <c r="BB171">
        <v>48</v>
      </c>
      <c r="BC171">
        <v>11</v>
      </c>
      <c r="BD171">
        <v>140</v>
      </c>
      <c r="BE171">
        <v>71</v>
      </c>
      <c r="BF171" s="7">
        <v>2123</v>
      </c>
      <c r="BG171">
        <v>0</v>
      </c>
      <c r="BH171">
        <v>0</v>
      </c>
      <c r="BI171">
        <v>14</v>
      </c>
      <c r="BJ171">
        <v>1</v>
      </c>
      <c r="BK171">
        <v>10</v>
      </c>
      <c r="BL171" s="7">
        <v>25</v>
      </c>
      <c r="BM171">
        <v>1104</v>
      </c>
      <c r="BN171">
        <v>412</v>
      </c>
      <c r="BO171">
        <v>227</v>
      </c>
      <c r="BP171">
        <v>116</v>
      </c>
      <c r="BQ171">
        <v>176</v>
      </c>
      <c r="BR171">
        <v>9</v>
      </c>
      <c r="BS171">
        <v>55</v>
      </c>
      <c r="BT171">
        <v>22</v>
      </c>
      <c r="BY171" s="8">
        <v>2121</v>
      </c>
      <c r="BZ171">
        <v>0</v>
      </c>
      <c r="CA171">
        <v>0</v>
      </c>
      <c r="CB171">
        <v>20</v>
      </c>
      <c r="CC171">
        <v>1</v>
      </c>
      <c r="CD171">
        <v>6</v>
      </c>
      <c r="CE171" s="8">
        <v>27</v>
      </c>
      <c r="CF171" s="20" t="s">
        <v>1456</v>
      </c>
      <c r="CG171" s="20" t="s">
        <v>1457</v>
      </c>
      <c r="CH171" s="20" t="s">
        <v>1458</v>
      </c>
      <c r="CI171" s="20" t="s">
        <v>1459</v>
      </c>
      <c r="CJ171" s="20" t="s">
        <v>1460</v>
      </c>
      <c r="CK171" s="20" t="s">
        <v>1461</v>
      </c>
      <c r="CL171" s="20" t="s">
        <v>1390</v>
      </c>
      <c r="CM171" s="20" t="s">
        <v>1462</v>
      </c>
      <c r="CN171" s="20"/>
      <c r="CO171" s="20"/>
      <c r="CP171" s="20"/>
      <c r="CQ171" s="20"/>
    </row>
    <row r="172" spans="1:95">
      <c r="A172" s="22" t="s">
        <v>321</v>
      </c>
      <c r="B172" s="22" t="s">
        <v>358</v>
      </c>
      <c r="C172" s="22" t="s">
        <v>4</v>
      </c>
      <c r="D172" s="22" t="s">
        <v>279</v>
      </c>
      <c r="E172" s="22" t="s">
        <v>359</v>
      </c>
      <c r="F172" s="16">
        <v>5140</v>
      </c>
      <c r="G172" s="16">
        <v>13674</v>
      </c>
      <c r="H172" s="17">
        <v>0.37589586075764225</v>
      </c>
      <c r="I172" t="s">
        <v>1338</v>
      </c>
      <c r="J172">
        <v>2993</v>
      </c>
      <c r="K172">
        <v>937</v>
      </c>
      <c r="L172">
        <v>427</v>
      </c>
      <c r="M172">
        <v>212</v>
      </c>
      <c r="N172">
        <v>106</v>
      </c>
      <c r="O172">
        <v>20</v>
      </c>
      <c r="P172">
        <v>95</v>
      </c>
      <c r="Q172">
        <v>37</v>
      </c>
      <c r="R172">
        <v>45</v>
      </c>
      <c r="S172">
        <v>6</v>
      </c>
      <c r="T172">
        <v>130</v>
      </c>
      <c r="U172">
        <v>19</v>
      </c>
      <c r="V172" s="6">
        <v>5027</v>
      </c>
      <c r="W172">
        <v>0</v>
      </c>
      <c r="X172">
        <v>0</v>
      </c>
      <c r="Y172">
        <v>24</v>
      </c>
      <c r="Z172">
        <v>5</v>
      </c>
      <c r="AA172">
        <v>84</v>
      </c>
      <c r="AB172" s="6">
        <v>113</v>
      </c>
      <c r="AC172">
        <v>1023</v>
      </c>
      <c r="AD172">
        <v>462</v>
      </c>
      <c r="AE172">
        <v>971</v>
      </c>
      <c r="AF172">
        <v>548</v>
      </c>
      <c r="AG172">
        <v>162</v>
      </c>
      <c r="AH172">
        <v>48</v>
      </c>
      <c r="AI172">
        <v>363</v>
      </c>
      <c r="AJ172">
        <v>90</v>
      </c>
      <c r="AK172">
        <v>160</v>
      </c>
      <c r="AL172">
        <v>44</v>
      </c>
      <c r="AM172">
        <v>443</v>
      </c>
      <c r="AN172">
        <v>49</v>
      </c>
      <c r="AO172" s="6">
        <v>4363</v>
      </c>
      <c r="AP172">
        <v>661</v>
      </c>
      <c r="AQ172">
        <v>0</v>
      </c>
      <c r="AR172">
        <v>3</v>
      </c>
      <c r="AS172" s="6">
        <v>664</v>
      </c>
      <c r="AT172">
        <v>40</v>
      </c>
      <c r="AU172">
        <v>47</v>
      </c>
      <c r="AV172">
        <v>24</v>
      </c>
      <c r="AW172">
        <v>261</v>
      </c>
      <c r="AX172">
        <v>65</v>
      </c>
      <c r="AY172">
        <v>788</v>
      </c>
      <c r="AZ172">
        <v>565</v>
      </c>
      <c r="BA172">
        <v>2779</v>
      </c>
      <c r="BB172">
        <v>100</v>
      </c>
      <c r="BC172">
        <v>23</v>
      </c>
      <c r="BD172">
        <v>171</v>
      </c>
      <c r="BE172">
        <v>210</v>
      </c>
      <c r="BF172" s="7">
        <v>5073</v>
      </c>
      <c r="BG172">
        <v>0</v>
      </c>
      <c r="BH172">
        <v>0</v>
      </c>
      <c r="BI172">
        <v>41</v>
      </c>
      <c r="BJ172">
        <v>2</v>
      </c>
      <c r="BK172">
        <v>24</v>
      </c>
      <c r="BL172" s="7">
        <v>67</v>
      </c>
      <c r="BM172">
        <v>2797</v>
      </c>
      <c r="BN172">
        <v>837</v>
      </c>
      <c r="BO172">
        <v>725</v>
      </c>
      <c r="BP172">
        <v>339</v>
      </c>
      <c r="BQ172">
        <v>209</v>
      </c>
      <c r="BR172">
        <v>21</v>
      </c>
      <c r="BS172">
        <v>98</v>
      </c>
      <c r="BT172">
        <v>35</v>
      </c>
      <c r="BY172" s="8">
        <v>5061</v>
      </c>
      <c r="BZ172">
        <v>0</v>
      </c>
      <c r="CA172">
        <v>0</v>
      </c>
      <c r="CB172">
        <v>59</v>
      </c>
      <c r="CC172">
        <v>3</v>
      </c>
      <c r="CD172">
        <v>17</v>
      </c>
      <c r="CE172" s="8">
        <v>79</v>
      </c>
      <c r="CF172" s="20" t="s">
        <v>1456</v>
      </c>
      <c r="CG172" s="20" t="s">
        <v>1457</v>
      </c>
      <c r="CH172" s="20" t="s">
        <v>1458</v>
      </c>
      <c r="CI172" s="20" t="s">
        <v>1459</v>
      </c>
      <c r="CJ172" s="20" t="s">
        <v>1460</v>
      </c>
      <c r="CK172" s="20" t="s">
        <v>1461</v>
      </c>
      <c r="CL172" s="20" t="s">
        <v>1390</v>
      </c>
      <c r="CM172" s="20" t="s">
        <v>1462</v>
      </c>
      <c r="CN172" s="20"/>
      <c r="CO172" s="20"/>
      <c r="CP172" s="20"/>
      <c r="CQ172" s="20"/>
    </row>
    <row r="173" spans="1:95">
      <c r="A173" s="22" t="s">
        <v>321</v>
      </c>
      <c r="B173" s="22" t="s">
        <v>360</v>
      </c>
      <c r="C173" s="22" t="s">
        <v>4</v>
      </c>
      <c r="D173" s="22" t="s">
        <v>279</v>
      </c>
      <c r="E173" s="22" t="s">
        <v>361</v>
      </c>
      <c r="F173" s="16">
        <v>3805</v>
      </c>
      <c r="G173" s="16">
        <v>8176</v>
      </c>
      <c r="H173" s="17">
        <v>0.46538649706457924</v>
      </c>
      <c r="I173" t="s">
        <v>1338</v>
      </c>
      <c r="J173">
        <v>2591</v>
      </c>
      <c r="K173">
        <v>664</v>
      </c>
      <c r="L173">
        <v>93</v>
      </c>
      <c r="M173">
        <v>59</v>
      </c>
      <c r="N173">
        <v>60</v>
      </c>
      <c r="O173">
        <v>26</v>
      </c>
      <c r="P173">
        <v>83</v>
      </c>
      <c r="Q173">
        <v>47</v>
      </c>
      <c r="R173">
        <v>33</v>
      </c>
      <c r="S173">
        <v>9</v>
      </c>
      <c r="T173">
        <v>38</v>
      </c>
      <c r="U173">
        <v>4</v>
      </c>
      <c r="V173" s="6">
        <v>3707</v>
      </c>
      <c r="W173">
        <v>0</v>
      </c>
      <c r="X173">
        <v>0</v>
      </c>
      <c r="Y173">
        <v>26</v>
      </c>
      <c r="Z173">
        <v>3</v>
      </c>
      <c r="AA173">
        <v>69</v>
      </c>
      <c r="AB173" s="6">
        <v>98</v>
      </c>
      <c r="AC173">
        <v>817</v>
      </c>
      <c r="AD173">
        <v>427</v>
      </c>
      <c r="AE173">
        <v>313</v>
      </c>
      <c r="AF173">
        <v>210</v>
      </c>
      <c r="AG173">
        <v>140</v>
      </c>
      <c r="AH173">
        <v>47</v>
      </c>
      <c r="AI173">
        <v>392</v>
      </c>
      <c r="AJ173">
        <v>76</v>
      </c>
      <c r="AK173">
        <v>78</v>
      </c>
      <c r="AL173">
        <v>44</v>
      </c>
      <c r="AM173">
        <v>178</v>
      </c>
      <c r="AN173">
        <v>26</v>
      </c>
      <c r="AO173" s="6">
        <v>2748</v>
      </c>
      <c r="AP173">
        <v>951</v>
      </c>
      <c r="AQ173">
        <v>1</v>
      </c>
      <c r="AR173">
        <v>7</v>
      </c>
      <c r="AS173" s="6">
        <v>959</v>
      </c>
      <c r="AT173">
        <v>14</v>
      </c>
      <c r="AU173">
        <v>38</v>
      </c>
      <c r="AV173">
        <v>23</v>
      </c>
      <c r="AW173">
        <v>73</v>
      </c>
      <c r="AX173">
        <v>43</v>
      </c>
      <c r="AY173">
        <v>480</v>
      </c>
      <c r="AZ173">
        <v>124</v>
      </c>
      <c r="BA173">
        <v>2689</v>
      </c>
      <c r="BB173">
        <v>86</v>
      </c>
      <c r="BC173">
        <v>11</v>
      </c>
      <c r="BD173">
        <v>109</v>
      </c>
      <c r="BE173">
        <v>54</v>
      </c>
      <c r="BF173" s="7">
        <v>3744</v>
      </c>
      <c r="BG173">
        <v>0</v>
      </c>
      <c r="BH173">
        <v>1</v>
      </c>
      <c r="BI173">
        <v>31</v>
      </c>
      <c r="BJ173">
        <v>1</v>
      </c>
      <c r="BK173">
        <v>25</v>
      </c>
      <c r="BL173" s="7">
        <v>58</v>
      </c>
      <c r="BM173">
        <v>2724</v>
      </c>
      <c r="BN173">
        <v>495</v>
      </c>
      <c r="BO173">
        <v>137</v>
      </c>
      <c r="BP173">
        <v>111</v>
      </c>
      <c r="BQ173">
        <v>132</v>
      </c>
      <c r="BR173">
        <v>17</v>
      </c>
      <c r="BS173">
        <v>99</v>
      </c>
      <c r="BT173">
        <v>17</v>
      </c>
      <c r="BY173" s="8">
        <v>3732</v>
      </c>
      <c r="BZ173">
        <v>0</v>
      </c>
      <c r="CA173">
        <v>0</v>
      </c>
      <c r="CB173">
        <v>46</v>
      </c>
      <c r="CC173">
        <v>1</v>
      </c>
      <c r="CD173">
        <v>22</v>
      </c>
      <c r="CE173" s="8">
        <v>69</v>
      </c>
      <c r="CF173" s="20" t="s">
        <v>1456</v>
      </c>
      <c r="CG173" s="20" t="s">
        <v>1457</v>
      </c>
      <c r="CH173" s="20" t="s">
        <v>1458</v>
      </c>
      <c r="CI173" s="20" t="s">
        <v>1459</v>
      </c>
      <c r="CJ173" s="20" t="s">
        <v>1460</v>
      </c>
      <c r="CK173" s="20" t="s">
        <v>1461</v>
      </c>
      <c r="CL173" s="20" t="s">
        <v>1390</v>
      </c>
      <c r="CM173" s="20" t="s">
        <v>1462</v>
      </c>
      <c r="CN173" s="20"/>
      <c r="CO173" s="20"/>
      <c r="CP173" s="20"/>
      <c r="CQ173" s="20"/>
    </row>
    <row r="174" spans="1:95">
      <c r="A174" s="22" t="s">
        <v>321</v>
      </c>
      <c r="B174" s="22" t="s">
        <v>362</v>
      </c>
      <c r="C174" s="22" t="s">
        <v>4</v>
      </c>
      <c r="D174" s="22" t="s">
        <v>279</v>
      </c>
      <c r="E174" s="22" t="s">
        <v>363</v>
      </c>
      <c r="F174" s="16">
        <v>3025</v>
      </c>
      <c r="G174" s="16">
        <v>8084</v>
      </c>
      <c r="H174" s="17">
        <v>0.37419594260267197</v>
      </c>
      <c r="I174" t="s">
        <v>1338</v>
      </c>
      <c r="J174">
        <v>1791</v>
      </c>
      <c r="K174">
        <v>555</v>
      </c>
      <c r="L174">
        <v>163</v>
      </c>
      <c r="M174">
        <v>84</v>
      </c>
      <c r="N174">
        <v>100</v>
      </c>
      <c r="O174">
        <v>19</v>
      </c>
      <c r="P174">
        <v>63</v>
      </c>
      <c r="Q174">
        <v>50</v>
      </c>
      <c r="R174">
        <v>33</v>
      </c>
      <c r="S174">
        <v>6</v>
      </c>
      <c r="T174">
        <v>50</v>
      </c>
      <c r="U174">
        <v>15</v>
      </c>
      <c r="V174" s="6">
        <v>2929</v>
      </c>
      <c r="W174">
        <v>0</v>
      </c>
      <c r="X174">
        <v>0</v>
      </c>
      <c r="Y174">
        <v>18</v>
      </c>
      <c r="Z174">
        <v>5</v>
      </c>
      <c r="AA174">
        <v>73</v>
      </c>
      <c r="AB174" s="6">
        <v>96</v>
      </c>
      <c r="AC174">
        <v>566</v>
      </c>
      <c r="AD174">
        <v>241</v>
      </c>
      <c r="AE174">
        <v>448</v>
      </c>
      <c r="AF174">
        <v>246</v>
      </c>
      <c r="AG174">
        <v>137</v>
      </c>
      <c r="AH174">
        <v>33</v>
      </c>
      <c r="AI174">
        <v>224</v>
      </c>
      <c r="AJ174">
        <v>77</v>
      </c>
      <c r="AK174">
        <v>82</v>
      </c>
      <c r="AL174">
        <v>33</v>
      </c>
      <c r="AM174">
        <v>204</v>
      </c>
      <c r="AN174">
        <v>16</v>
      </c>
      <c r="AO174" s="6">
        <v>2307</v>
      </c>
      <c r="AP174">
        <v>615</v>
      </c>
      <c r="AQ174">
        <v>0</v>
      </c>
      <c r="AR174">
        <v>7</v>
      </c>
      <c r="AS174" s="6">
        <v>622</v>
      </c>
      <c r="AT174">
        <v>24</v>
      </c>
      <c r="AU174">
        <v>52</v>
      </c>
      <c r="AV174">
        <v>33</v>
      </c>
      <c r="AW174">
        <v>111</v>
      </c>
      <c r="AX174">
        <v>61</v>
      </c>
      <c r="AY174">
        <v>381</v>
      </c>
      <c r="AZ174">
        <v>209</v>
      </c>
      <c r="BA174">
        <v>1781</v>
      </c>
      <c r="BB174">
        <v>77</v>
      </c>
      <c r="BC174">
        <v>14</v>
      </c>
      <c r="BD174">
        <v>154</v>
      </c>
      <c r="BE174">
        <v>82</v>
      </c>
      <c r="BF174" s="7">
        <v>2979</v>
      </c>
      <c r="BG174">
        <v>0</v>
      </c>
      <c r="BH174">
        <v>0</v>
      </c>
      <c r="BI174">
        <v>24</v>
      </c>
      <c r="BJ174">
        <v>1</v>
      </c>
      <c r="BK174">
        <v>20</v>
      </c>
      <c r="BL174" s="7">
        <v>45</v>
      </c>
      <c r="BM174">
        <v>1792</v>
      </c>
      <c r="BN174">
        <v>430</v>
      </c>
      <c r="BO174">
        <v>264</v>
      </c>
      <c r="BP174">
        <v>161</v>
      </c>
      <c r="BQ174">
        <v>195</v>
      </c>
      <c r="BR174">
        <v>14</v>
      </c>
      <c r="BS174">
        <v>69</v>
      </c>
      <c r="BT174">
        <v>48</v>
      </c>
      <c r="BY174" s="8">
        <v>2973</v>
      </c>
      <c r="BZ174">
        <v>0</v>
      </c>
      <c r="CA174">
        <v>0</v>
      </c>
      <c r="CB174">
        <v>28</v>
      </c>
      <c r="CC174">
        <v>2</v>
      </c>
      <c r="CD174">
        <v>20</v>
      </c>
      <c r="CE174" s="8">
        <v>50</v>
      </c>
      <c r="CF174" s="20" t="s">
        <v>1456</v>
      </c>
      <c r="CG174" s="20" t="s">
        <v>1457</v>
      </c>
      <c r="CH174" s="20" t="s">
        <v>1458</v>
      </c>
      <c r="CI174" s="20" t="s">
        <v>1459</v>
      </c>
      <c r="CJ174" s="20" t="s">
        <v>1460</v>
      </c>
      <c r="CK174" s="20" t="s">
        <v>1461</v>
      </c>
      <c r="CL174" s="20" t="s">
        <v>1390</v>
      </c>
      <c r="CM174" s="20" t="s">
        <v>1462</v>
      </c>
      <c r="CN174" s="20"/>
      <c r="CO174" s="20"/>
      <c r="CP174" s="20"/>
      <c r="CQ174" s="20"/>
    </row>
    <row r="175" spans="1:95">
      <c r="A175" s="22" t="s">
        <v>364</v>
      </c>
      <c r="B175" s="22" t="s">
        <v>365</v>
      </c>
      <c r="C175" s="22" t="s">
        <v>4</v>
      </c>
      <c r="D175" s="22" t="s">
        <v>279</v>
      </c>
      <c r="E175" s="22" t="s">
        <v>366</v>
      </c>
      <c r="F175" s="16">
        <v>5263</v>
      </c>
      <c r="G175" s="16">
        <v>11124</v>
      </c>
      <c r="H175" s="17">
        <v>0.47312117943185905</v>
      </c>
      <c r="I175" t="s">
        <v>1338</v>
      </c>
      <c r="J175">
        <v>3413</v>
      </c>
      <c r="K175">
        <v>565</v>
      </c>
      <c r="L175">
        <v>493</v>
      </c>
      <c r="M175">
        <v>159</v>
      </c>
      <c r="N175">
        <v>131</v>
      </c>
      <c r="O175">
        <v>22</v>
      </c>
      <c r="P175">
        <v>110</v>
      </c>
      <c r="Q175">
        <v>44</v>
      </c>
      <c r="R175">
        <v>57</v>
      </c>
      <c r="S175">
        <v>5</v>
      </c>
      <c r="T175">
        <v>122</v>
      </c>
      <c r="U175">
        <v>6</v>
      </c>
      <c r="V175" s="6">
        <v>5127</v>
      </c>
      <c r="W175">
        <v>0</v>
      </c>
      <c r="X175">
        <v>0</v>
      </c>
      <c r="Y175">
        <v>52</v>
      </c>
      <c r="Z175">
        <v>1</v>
      </c>
      <c r="AA175">
        <v>82</v>
      </c>
      <c r="AB175" s="6">
        <v>135</v>
      </c>
      <c r="AC175">
        <v>918</v>
      </c>
      <c r="AD175">
        <v>211</v>
      </c>
      <c r="AE175">
        <v>1204</v>
      </c>
      <c r="AF175">
        <v>387</v>
      </c>
      <c r="AG175">
        <v>222</v>
      </c>
      <c r="AH175">
        <v>48</v>
      </c>
      <c r="AI175">
        <v>410</v>
      </c>
      <c r="AJ175">
        <v>75</v>
      </c>
      <c r="AK175">
        <v>127</v>
      </c>
      <c r="AL175">
        <v>30</v>
      </c>
      <c r="AM175">
        <v>411</v>
      </c>
      <c r="AN175">
        <v>22</v>
      </c>
      <c r="AO175" s="6">
        <v>4065</v>
      </c>
      <c r="AP175">
        <v>1058</v>
      </c>
      <c r="AQ175">
        <v>0</v>
      </c>
      <c r="AR175">
        <v>4</v>
      </c>
      <c r="AS175" s="6">
        <v>1062</v>
      </c>
      <c r="AT175">
        <v>33</v>
      </c>
      <c r="AU175">
        <v>61</v>
      </c>
      <c r="AV175">
        <v>34</v>
      </c>
      <c r="AW175">
        <v>207</v>
      </c>
      <c r="AX175">
        <v>32</v>
      </c>
      <c r="AY175">
        <v>426</v>
      </c>
      <c r="AZ175">
        <v>701</v>
      </c>
      <c r="BA175">
        <v>3031</v>
      </c>
      <c r="BB175">
        <v>125</v>
      </c>
      <c r="BC175">
        <v>15</v>
      </c>
      <c r="BD175">
        <v>264</v>
      </c>
      <c r="BE175">
        <v>230</v>
      </c>
      <c r="BF175" s="7">
        <v>5159</v>
      </c>
      <c r="BG175">
        <v>0</v>
      </c>
      <c r="BH175">
        <v>0</v>
      </c>
      <c r="BI175">
        <v>52</v>
      </c>
      <c r="BJ175">
        <v>2</v>
      </c>
      <c r="BK175">
        <v>49</v>
      </c>
      <c r="BL175" s="7">
        <v>103</v>
      </c>
      <c r="BM175">
        <v>3003</v>
      </c>
      <c r="BN175">
        <v>436</v>
      </c>
      <c r="BO175">
        <v>850</v>
      </c>
      <c r="BP175">
        <v>323</v>
      </c>
      <c r="BQ175">
        <v>327</v>
      </c>
      <c r="BR175">
        <v>16</v>
      </c>
      <c r="BS175">
        <v>132</v>
      </c>
      <c r="BT175">
        <v>61</v>
      </c>
      <c r="BY175" s="8">
        <v>5148</v>
      </c>
      <c r="BZ175">
        <v>0</v>
      </c>
      <c r="CA175">
        <v>0</v>
      </c>
      <c r="CB175">
        <v>79</v>
      </c>
      <c r="CC175">
        <v>6</v>
      </c>
      <c r="CD175">
        <v>30</v>
      </c>
      <c r="CE175" s="8">
        <v>115</v>
      </c>
      <c r="CF175" s="20" t="s">
        <v>1456</v>
      </c>
      <c r="CG175" s="20" t="s">
        <v>1457</v>
      </c>
      <c r="CH175" s="20" t="s">
        <v>1458</v>
      </c>
      <c r="CI175" s="20" t="s">
        <v>1459</v>
      </c>
      <c r="CJ175" s="20" t="s">
        <v>1460</v>
      </c>
      <c r="CK175" s="20" t="s">
        <v>1461</v>
      </c>
      <c r="CL175" s="20" t="s">
        <v>1390</v>
      </c>
      <c r="CM175" s="20" t="s">
        <v>1462</v>
      </c>
      <c r="CN175" s="20"/>
      <c r="CO175" s="20"/>
      <c r="CP175" s="20"/>
      <c r="CQ175" s="20"/>
    </row>
    <row r="176" spans="1:95">
      <c r="A176" s="22" t="s">
        <v>364</v>
      </c>
      <c r="B176" s="22" t="s">
        <v>367</v>
      </c>
      <c r="C176" s="22" t="s">
        <v>4</v>
      </c>
      <c r="D176" s="22" t="s">
        <v>279</v>
      </c>
      <c r="E176" s="22" t="s">
        <v>1578</v>
      </c>
      <c r="F176" s="16">
        <v>2651</v>
      </c>
      <c r="G176" s="16">
        <v>7071</v>
      </c>
      <c r="H176" s="17">
        <v>0.37491161080469526</v>
      </c>
      <c r="I176" t="s">
        <v>1338</v>
      </c>
      <c r="J176">
        <v>1184</v>
      </c>
      <c r="K176">
        <v>854</v>
      </c>
      <c r="L176">
        <v>156</v>
      </c>
      <c r="M176">
        <v>117</v>
      </c>
      <c r="N176">
        <v>99</v>
      </c>
      <c r="O176">
        <v>14</v>
      </c>
      <c r="P176">
        <v>63</v>
      </c>
      <c r="Q176">
        <v>20</v>
      </c>
      <c r="R176">
        <v>24</v>
      </c>
      <c r="S176">
        <v>2</v>
      </c>
      <c r="T176">
        <v>45</v>
      </c>
      <c r="U176">
        <v>9</v>
      </c>
      <c r="V176" s="6">
        <v>2587</v>
      </c>
      <c r="W176">
        <v>0</v>
      </c>
      <c r="X176">
        <v>0</v>
      </c>
      <c r="Y176">
        <v>18</v>
      </c>
      <c r="Z176">
        <v>4</v>
      </c>
      <c r="AA176">
        <v>42</v>
      </c>
      <c r="AB176" s="6">
        <v>64</v>
      </c>
      <c r="AC176">
        <v>394</v>
      </c>
      <c r="AD176">
        <v>260</v>
      </c>
      <c r="AE176">
        <v>403</v>
      </c>
      <c r="AF176">
        <v>298</v>
      </c>
      <c r="AG176">
        <v>180</v>
      </c>
      <c r="AH176">
        <v>29</v>
      </c>
      <c r="AI176">
        <v>192</v>
      </c>
      <c r="AJ176">
        <v>49</v>
      </c>
      <c r="AK176">
        <v>80</v>
      </c>
      <c r="AL176">
        <v>32</v>
      </c>
      <c r="AM176">
        <v>178</v>
      </c>
      <c r="AN176">
        <v>25</v>
      </c>
      <c r="AO176" s="6">
        <v>2120</v>
      </c>
      <c r="AP176">
        <v>455</v>
      </c>
      <c r="AQ176">
        <v>0</v>
      </c>
      <c r="AR176">
        <v>12</v>
      </c>
      <c r="AS176" s="6">
        <v>467</v>
      </c>
      <c r="AT176">
        <v>21</v>
      </c>
      <c r="AU176">
        <v>26</v>
      </c>
      <c r="AV176">
        <v>16</v>
      </c>
      <c r="AW176">
        <v>132</v>
      </c>
      <c r="AX176">
        <v>21</v>
      </c>
      <c r="AY176">
        <v>785</v>
      </c>
      <c r="AZ176">
        <v>201</v>
      </c>
      <c r="BA176">
        <v>1067</v>
      </c>
      <c r="BB176">
        <v>85</v>
      </c>
      <c r="BC176">
        <v>7</v>
      </c>
      <c r="BD176">
        <v>159</v>
      </c>
      <c r="BE176">
        <v>81</v>
      </c>
      <c r="BF176" s="7">
        <v>2601</v>
      </c>
      <c r="BG176">
        <v>0</v>
      </c>
      <c r="BH176">
        <v>0</v>
      </c>
      <c r="BI176">
        <v>35</v>
      </c>
      <c r="BJ176">
        <v>2</v>
      </c>
      <c r="BK176">
        <v>13</v>
      </c>
      <c r="BL176" s="7">
        <v>50</v>
      </c>
      <c r="BM176">
        <v>1048</v>
      </c>
      <c r="BN176">
        <v>824</v>
      </c>
      <c r="BO176">
        <v>267</v>
      </c>
      <c r="BP176">
        <v>168</v>
      </c>
      <c r="BQ176">
        <v>181</v>
      </c>
      <c r="BR176">
        <v>4</v>
      </c>
      <c r="BS176">
        <v>84</v>
      </c>
      <c r="BT176">
        <v>12</v>
      </c>
      <c r="BY176" s="8">
        <v>2588</v>
      </c>
      <c r="BZ176">
        <v>0</v>
      </c>
      <c r="CA176">
        <v>0</v>
      </c>
      <c r="CB176">
        <v>49</v>
      </c>
      <c r="CC176">
        <v>4</v>
      </c>
      <c r="CD176">
        <v>10</v>
      </c>
      <c r="CE176" s="8">
        <v>63</v>
      </c>
      <c r="CF176" s="20" t="s">
        <v>1456</v>
      </c>
      <c r="CG176" s="20" t="s">
        <v>1457</v>
      </c>
      <c r="CH176" s="20" t="s">
        <v>1458</v>
      </c>
      <c r="CI176" s="20" t="s">
        <v>1459</v>
      </c>
      <c r="CJ176" s="20" t="s">
        <v>1460</v>
      </c>
      <c r="CK176" s="20" t="s">
        <v>1461</v>
      </c>
      <c r="CL176" s="20" t="s">
        <v>1390</v>
      </c>
      <c r="CM176" s="20" t="s">
        <v>1462</v>
      </c>
      <c r="CN176" s="20"/>
      <c r="CO176" s="20"/>
      <c r="CP176" s="20"/>
      <c r="CQ176" s="20"/>
    </row>
    <row r="177" spans="1:95">
      <c r="A177" s="22" t="s">
        <v>364</v>
      </c>
      <c r="B177" s="22" t="s">
        <v>368</v>
      </c>
      <c r="C177" s="22" t="s">
        <v>4</v>
      </c>
      <c r="D177" s="22" t="s">
        <v>279</v>
      </c>
      <c r="E177" s="22" t="s">
        <v>1579</v>
      </c>
      <c r="F177" s="16">
        <v>4506</v>
      </c>
      <c r="G177" s="16">
        <v>10308</v>
      </c>
      <c r="H177" s="17">
        <v>0.4371362048894063</v>
      </c>
      <c r="I177" t="s">
        <v>1338</v>
      </c>
      <c r="J177">
        <v>2689</v>
      </c>
      <c r="K177">
        <v>626</v>
      </c>
      <c r="L177">
        <v>447</v>
      </c>
      <c r="M177">
        <v>185</v>
      </c>
      <c r="N177">
        <v>144</v>
      </c>
      <c r="O177">
        <v>14</v>
      </c>
      <c r="P177">
        <v>72</v>
      </c>
      <c r="Q177">
        <v>47</v>
      </c>
      <c r="R177">
        <v>44</v>
      </c>
      <c r="S177">
        <v>7</v>
      </c>
      <c r="T177">
        <v>128</v>
      </c>
      <c r="U177">
        <v>8</v>
      </c>
      <c r="V177" s="6">
        <v>4411</v>
      </c>
      <c r="W177">
        <v>0</v>
      </c>
      <c r="X177">
        <v>0</v>
      </c>
      <c r="Y177">
        <v>24</v>
      </c>
      <c r="Z177">
        <v>14</v>
      </c>
      <c r="AA177">
        <v>57</v>
      </c>
      <c r="AB177" s="6">
        <v>95</v>
      </c>
      <c r="AC177">
        <v>759</v>
      </c>
      <c r="AD177">
        <v>274</v>
      </c>
      <c r="AE177">
        <v>1081</v>
      </c>
      <c r="AF177">
        <v>394</v>
      </c>
      <c r="AG177">
        <v>205</v>
      </c>
      <c r="AH177">
        <v>41</v>
      </c>
      <c r="AI177">
        <v>214</v>
      </c>
      <c r="AJ177">
        <v>75</v>
      </c>
      <c r="AK177">
        <v>153</v>
      </c>
      <c r="AL177">
        <v>33</v>
      </c>
      <c r="AM177">
        <v>384</v>
      </c>
      <c r="AN177">
        <v>18</v>
      </c>
      <c r="AO177" s="6">
        <v>3631</v>
      </c>
      <c r="AP177">
        <v>760</v>
      </c>
      <c r="AQ177">
        <v>0</v>
      </c>
      <c r="AR177">
        <v>20</v>
      </c>
      <c r="AS177" s="6">
        <v>780</v>
      </c>
      <c r="AT177">
        <v>30</v>
      </c>
      <c r="AU177">
        <v>65</v>
      </c>
      <c r="AV177">
        <v>26</v>
      </c>
      <c r="AW177">
        <v>241</v>
      </c>
      <c r="AX177">
        <v>18</v>
      </c>
      <c r="AY177">
        <v>488</v>
      </c>
      <c r="AZ177">
        <v>647</v>
      </c>
      <c r="BA177">
        <v>2360</v>
      </c>
      <c r="BB177">
        <v>88</v>
      </c>
      <c r="BC177">
        <v>17</v>
      </c>
      <c r="BD177">
        <v>225</v>
      </c>
      <c r="BE177">
        <v>216</v>
      </c>
      <c r="BF177" s="7">
        <v>4421</v>
      </c>
      <c r="BG177">
        <v>0</v>
      </c>
      <c r="BH177">
        <v>0</v>
      </c>
      <c r="BI177">
        <v>58</v>
      </c>
      <c r="BJ177">
        <v>0</v>
      </c>
      <c r="BK177">
        <v>26</v>
      </c>
      <c r="BL177" s="7">
        <v>84</v>
      </c>
      <c r="BM177">
        <v>2358</v>
      </c>
      <c r="BN177">
        <v>537</v>
      </c>
      <c r="BO177">
        <v>770</v>
      </c>
      <c r="BP177">
        <v>336</v>
      </c>
      <c r="BQ177">
        <v>287</v>
      </c>
      <c r="BR177">
        <v>15</v>
      </c>
      <c r="BS177">
        <v>80</v>
      </c>
      <c r="BT177">
        <v>26</v>
      </c>
      <c r="BY177" s="8">
        <v>4409</v>
      </c>
      <c r="BZ177">
        <v>0</v>
      </c>
      <c r="CA177">
        <v>0</v>
      </c>
      <c r="CB177">
        <v>70</v>
      </c>
      <c r="CC177">
        <v>1</v>
      </c>
      <c r="CD177">
        <v>22</v>
      </c>
      <c r="CE177" s="8">
        <v>93</v>
      </c>
      <c r="CF177" s="20" t="s">
        <v>1456</v>
      </c>
      <c r="CG177" s="20" t="s">
        <v>1457</v>
      </c>
      <c r="CH177" s="20" t="s">
        <v>1458</v>
      </c>
      <c r="CI177" s="20" t="s">
        <v>1459</v>
      </c>
      <c r="CJ177" s="20" t="s">
        <v>1460</v>
      </c>
      <c r="CK177" s="20" t="s">
        <v>1461</v>
      </c>
      <c r="CL177" s="20" t="s">
        <v>1390</v>
      </c>
      <c r="CM177" s="20" t="s">
        <v>1462</v>
      </c>
      <c r="CN177" s="20"/>
      <c r="CO177" s="20"/>
      <c r="CP177" s="20"/>
      <c r="CQ177" s="20"/>
    </row>
    <row r="178" spans="1:95">
      <c r="A178" s="22" t="s">
        <v>364</v>
      </c>
      <c r="B178" s="22" t="s">
        <v>369</v>
      </c>
      <c r="C178" s="22" t="s">
        <v>4</v>
      </c>
      <c r="D178" s="22" t="s">
        <v>279</v>
      </c>
      <c r="E178" s="22" t="s">
        <v>1580</v>
      </c>
      <c r="F178" s="16">
        <v>3762</v>
      </c>
      <c r="G178" s="16">
        <v>7488</v>
      </c>
      <c r="H178" s="17">
        <v>0.50240384615384615</v>
      </c>
      <c r="I178" t="s">
        <v>1338</v>
      </c>
      <c r="J178">
        <v>2160</v>
      </c>
      <c r="K178">
        <v>636</v>
      </c>
      <c r="L178">
        <v>365</v>
      </c>
      <c r="M178">
        <v>152</v>
      </c>
      <c r="N178">
        <v>115</v>
      </c>
      <c r="O178">
        <v>10</v>
      </c>
      <c r="P178">
        <v>53</v>
      </c>
      <c r="Q178">
        <v>38</v>
      </c>
      <c r="R178">
        <v>25</v>
      </c>
      <c r="S178">
        <v>5</v>
      </c>
      <c r="T178">
        <v>106</v>
      </c>
      <c r="U178">
        <v>9</v>
      </c>
      <c r="V178" s="6">
        <v>3674</v>
      </c>
      <c r="W178">
        <v>0</v>
      </c>
      <c r="X178">
        <v>0</v>
      </c>
      <c r="Y178">
        <v>24</v>
      </c>
      <c r="Z178">
        <v>1</v>
      </c>
      <c r="AA178">
        <v>63</v>
      </c>
      <c r="AB178" s="6">
        <v>88</v>
      </c>
      <c r="AC178">
        <v>596</v>
      </c>
      <c r="AD178">
        <v>204</v>
      </c>
      <c r="AE178">
        <v>919</v>
      </c>
      <c r="AF178">
        <v>373</v>
      </c>
      <c r="AG178">
        <v>183</v>
      </c>
      <c r="AH178">
        <v>32</v>
      </c>
      <c r="AI178">
        <v>215</v>
      </c>
      <c r="AJ178">
        <v>76</v>
      </c>
      <c r="AK178">
        <v>88</v>
      </c>
      <c r="AL178">
        <v>28</v>
      </c>
      <c r="AM178">
        <v>349</v>
      </c>
      <c r="AN178">
        <v>17</v>
      </c>
      <c r="AO178" s="6">
        <v>3080</v>
      </c>
      <c r="AP178">
        <v>589</v>
      </c>
      <c r="AQ178">
        <v>2</v>
      </c>
      <c r="AR178">
        <v>3</v>
      </c>
      <c r="AS178" s="6">
        <v>594</v>
      </c>
      <c r="AT178">
        <v>26</v>
      </c>
      <c r="AU178">
        <v>42</v>
      </c>
      <c r="AV178">
        <v>13</v>
      </c>
      <c r="AW178">
        <v>203</v>
      </c>
      <c r="AX178">
        <v>21</v>
      </c>
      <c r="AY178">
        <v>489</v>
      </c>
      <c r="AZ178">
        <v>528</v>
      </c>
      <c r="BA178">
        <v>1929</v>
      </c>
      <c r="BB178">
        <v>78</v>
      </c>
      <c r="BC178">
        <v>12</v>
      </c>
      <c r="BD178">
        <v>203</v>
      </c>
      <c r="BE178">
        <v>179</v>
      </c>
      <c r="BF178" s="7">
        <v>3723</v>
      </c>
      <c r="BG178">
        <v>0</v>
      </c>
      <c r="BH178">
        <v>0</v>
      </c>
      <c r="BI178">
        <v>27</v>
      </c>
      <c r="BJ178">
        <v>1</v>
      </c>
      <c r="BK178">
        <v>11</v>
      </c>
      <c r="BL178" s="7">
        <v>39</v>
      </c>
      <c r="BM178">
        <v>1895</v>
      </c>
      <c r="BN178">
        <v>511</v>
      </c>
      <c r="BO178">
        <v>637</v>
      </c>
      <c r="BP178">
        <v>313</v>
      </c>
      <c r="BQ178">
        <v>264</v>
      </c>
      <c r="BR178">
        <v>10</v>
      </c>
      <c r="BS178">
        <v>57</v>
      </c>
      <c r="BT178">
        <v>29</v>
      </c>
      <c r="BY178" s="8">
        <v>3716</v>
      </c>
      <c r="BZ178">
        <v>0</v>
      </c>
      <c r="CA178">
        <v>0</v>
      </c>
      <c r="CB178">
        <v>41</v>
      </c>
      <c r="CC178">
        <v>1</v>
      </c>
      <c r="CD178">
        <v>3</v>
      </c>
      <c r="CE178" s="8">
        <v>45</v>
      </c>
      <c r="CF178" s="20" t="s">
        <v>1456</v>
      </c>
      <c r="CG178" s="20" t="s">
        <v>1457</v>
      </c>
      <c r="CH178" s="20" t="s">
        <v>1458</v>
      </c>
      <c r="CI178" s="20" t="s">
        <v>1459</v>
      </c>
      <c r="CJ178" s="20" t="s">
        <v>1460</v>
      </c>
      <c r="CK178" s="20" t="s">
        <v>1461</v>
      </c>
      <c r="CL178" s="20" t="s">
        <v>1390</v>
      </c>
      <c r="CM178" s="20" t="s">
        <v>1462</v>
      </c>
      <c r="CN178" s="20"/>
      <c r="CO178" s="20"/>
      <c r="CP178" s="20"/>
      <c r="CQ178" s="20"/>
    </row>
    <row r="179" spans="1:95">
      <c r="A179" s="22" t="s">
        <v>364</v>
      </c>
      <c r="B179" s="22" t="s">
        <v>370</v>
      </c>
      <c r="C179" s="22" t="s">
        <v>4</v>
      </c>
      <c r="D179" s="22" t="s">
        <v>279</v>
      </c>
      <c r="E179" s="22" t="s">
        <v>371</v>
      </c>
      <c r="F179" s="16">
        <v>2401</v>
      </c>
      <c r="G179" s="16">
        <v>5593</v>
      </c>
      <c r="H179" s="17">
        <v>0.42928660826032539</v>
      </c>
      <c r="I179" t="s">
        <v>1338</v>
      </c>
      <c r="J179">
        <v>1625</v>
      </c>
      <c r="K179">
        <v>212</v>
      </c>
      <c r="L179">
        <v>164</v>
      </c>
      <c r="M179">
        <v>54</v>
      </c>
      <c r="N179">
        <v>45</v>
      </c>
      <c r="O179">
        <v>11</v>
      </c>
      <c r="P179">
        <v>75</v>
      </c>
      <c r="Q179">
        <v>31</v>
      </c>
      <c r="R179">
        <v>34</v>
      </c>
      <c r="S179">
        <v>1</v>
      </c>
      <c r="T179">
        <v>37</v>
      </c>
      <c r="U179">
        <v>2</v>
      </c>
      <c r="V179" s="6">
        <v>2291</v>
      </c>
      <c r="W179">
        <v>0</v>
      </c>
      <c r="X179">
        <v>0</v>
      </c>
      <c r="Y179">
        <v>33</v>
      </c>
      <c r="Z179">
        <v>4</v>
      </c>
      <c r="AA179">
        <v>73</v>
      </c>
      <c r="AB179" s="6">
        <v>110</v>
      </c>
      <c r="AC179">
        <v>376</v>
      </c>
      <c r="AD179">
        <v>156</v>
      </c>
      <c r="AE179">
        <v>364</v>
      </c>
      <c r="AF179">
        <v>157</v>
      </c>
      <c r="AG179">
        <v>72</v>
      </c>
      <c r="AH179">
        <v>25</v>
      </c>
      <c r="AI179">
        <v>248</v>
      </c>
      <c r="AJ179">
        <v>20</v>
      </c>
      <c r="AK179">
        <v>46</v>
      </c>
      <c r="AL179">
        <v>20</v>
      </c>
      <c r="AM179">
        <v>166</v>
      </c>
      <c r="AN179">
        <v>18</v>
      </c>
      <c r="AO179" s="6">
        <v>1668</v>
      </c>
      <c r="AP179">
        <v>619</v>
      </c>
      <c r="AQ179">
        <v>0</v>
      </c>
      <c r="AR179">
        <v>4</v>
      </c>
      <c r="AS179" s="6">
        <v>623</v>
      </c>
      <c r="AT179">
        <v>15</v>
      </c>
      <c r="AU179">
        <v>18</v>
      </c>
      <c r="AV179">
        <v>20</v>
      </c>
      <c r="AW179">
        <v>75</v>
      </c>
      <c r="AX179">
        <v>12</v>
      </c>
      <c r="AY179">
        <v>186</v>
      </c>
      <c r="AZ179">
        <v>212</v>
      </c>
      <c r="BA179">
        <v>1556</v>
      </c>
      <c r="BB179">
        <v>78</v>
      </c>
      <c r="BC179">
        <v>7</v>
      </c>
      <c r="BD179">
        <v>76</v>
      </c>
      <c r="BE179">
        <v>85</v>
      </c>
      <c r="BF179" s="7">
        <v>2340</v>
      </c>
      <c r="BG179">
        <v>0</v>
      </c>
      <c r="BH179">
        <v>0</v>
      </c>
      <c r="BI179">
        <v>38</v>
      </c>
      <c r="BJ179">
        <v>0</v>
      </c>
      <c r="BK179">
        <v>21</v>
      </c>
      <c r="BL179" s="7">
        <v>59</v>
      </c>
      <c r="BM179">
        <v>1531</v>
      </c>
      <c r="BN179">
        <v>207</v>
      </c>
      <c r="BO179">
        <v>261</v>
      </c>
      <c r="BP179">
        <v>113</v>
      </c>
      <c r="BQ179">
        <v>100</v>
      </c>
      <c r="BR179">
        <v>10</v>
      </c>
      <c r="BS179">
        <v>85</v>
      </c>
      <c r="BT179">
        <v>10</v>
      </c>
      <c r="BY179" s="8">
        <v>2317</v>
      </c>
      <c r="BZ179">
        <v>0</v>
      </c>
      <c r="CA179">
        <v>0</v>
      </c>
      <c r="CB179">
        <v>63</v>
      </c>
      <c r="CC179">
        <v>0</v>
      </c>
      <c r="CD179">
        <v>20</v>
      </c>
      <c r="CE179" s="8">
        <v>83</v>
      </c>
      <c r="CF179" s="20" t="s">
        <v>1456</v>
      </c>
      <c r="CG179" s="20" t="s">
        <v>1457</v>
      </c>
      <c r="CH179" s="20" t="s">
        <v>1458</v>
      </c>
      <c r="CI179" s="20" t="s">
        <v>1459</v>
      </c>
      <c r="CJ179" s="20" t="s">
        <v>1460</v>
      </c>
      <c r="CK179" s="20" t="s">
        <v>1461</v>
      </c>
      <c r="CL179" s="20" t="s">
        <v>1390</v>
      </c>
      <c r="CM179" s="20" t="s">
        <v>1462</v>
      </c>
      <c r="CN179" s="20"/>
      <c r="CO179" s="20"/>
      <c r="CP179" s="20"/>
      <c r="CQ179" s="20"/>
    </row>
    <row r="180" spans="1:95">
      <c r="A180" s="22" t="s">
        <v>364</v>
      </c>
      <c r="B180" s="22" t="s">
        <v>372</v>
      </c>
      <c r="C180" s="22" t="s">
        <v>4</v>
      </c>
      <c r="D180" s="22" t="s">
        <v>279</v>
      </c>
      <c r="E180" s="22" t="s">
        <v>373</v>
      </c>
      <c r="F180" s="16">
        <v>2936</v>
      </c>
      <c r="G180" s="16">
        <v>6530</v>
      </c>
      <c r="H180" s="17">
        <v>0.44961715160796323</v>
      </c>
      <c r="I180" t="s">
        <v>1338</v>
      </c>
      <c r="J180">
        <v>1992</v>
      </c>
      <c r="K180">
        <v>330</v>
      </c>
      <c r="L180">
        <v>166</v>
      </c>
      <c r="M180">
        <v>75</v>
      </c>
      <c r="N180">
        <v>56</v>
      </c>
      <c r="O180">
        <v>9</v>
      </c>
      <c r="P180">
        <v>79</v>
      </c>
      <c r="Q180">
        <v>16</v>
      </c>
      <c r="R180">
        <v>35</v>
      </c>
      <c r="S180">
        <v>7</v>
      </c>
      <c r="T180">
        <v>53</v>
      </c>
      <c r="U180">
        <v>2</v>
      </c>
      <c r="V180" s="6">
        <v>2820</v>
      </c>
      <c r="W180">
        <v>0</v>
      </c>
      <c r="X180">
        <v>0</v>
      </c>
      <c r="Y180">
        <v>48</v>
      </c>
      <c r="Z180">
        <v>4</v>
      </c>
      <c r="AA180">
        <v>62</v>
      </c>
      <c r="AB180" s="6">
        <v>114</v>
      </c>
      <c r="AC180">
        <v>491</v>
      </c>
      <c r="AD180">
        <v>172</v>
      </c>
      <c r="AE180">
        <v>425</v>
      </c>
      <c r="AF180">
        <v>207</v>
      </c>
      <c r="AG180">
        <v>78</v>
      </c>
      <c r="AH180">
        <v>28</v>
      </c>
      <c r="AI180">
        <v>334</v>
      </c>
      <c r="AJ180">
        <v>25</v>
      </c>
      <c r="AK180">
        <v>94</v>
      </c>
      <c r="AL180">
        <v>15</v>
      </c>
      <c r="AM180">
        <v>167</v>
      </c>
      <c r="AN180">
        <v>9</v>
      </c>
      <c r="AO180" s="6">
        <v>2045</v>
      </c>
      <c r="AP180">
        <v>770</v>
      </c>
      <c r="AQ180">
        <v>1</v>
      </c>
      <c r="AR180">
        <v>4</v>
      </c>
      <c r="AS180" s="6">
        <v>775</v>
      </c>
      <c r="AT180">
        <v>21</v>
      </c>
      <c r="AU180">
        <v>31</v>
      </c>
      <c r="AV180">
        <v>21</v>
      </c>
      <c r="AW180">
        <v>88</v>
      </c>
      <c r="AX180">
        <v>14</v>
      </c>
      <c r="AY180">
        <v>293</v>
      </c>
      <c r="AZ180">
        <v>208</v>
      </c>
      <c r="BA180">
        <v>1911</v>
      </c>
      <c r="BB180">
        <v>102</v>
      </c>
      <c r="BC180">
        <v>12</v>
      </c>
      <c r="BD180">
        <v>80</v>
      </c>
      <c r="BE180">
        <v>92</v>
      </c>
      <c r="BF180" s="7">
        <v>2873</v>
      </c>
      <c r="BG180">
        <v>0</v>
      </c>
      <c r="BH180">
        <v>0</v>
      </c>
      <c r="BI180">
        <v>33</v>
      </c>
      <c r="BJ180">
        <v>0</v>
      </c>
      <c r="BK180">
        <v>30</v>
      </c>
      <c r="BL180" s="7">
        <v>63</v>
      </c>
      <c r="BM180">
        <v>1878</v>
      </c>
      <c r="BN180">
        <v>322</v>
      </c>
      <c r="BO180">
        <v>270</v>
      </c>
      <c r="BP180">
        <v>154</v>
      </c>
      <c r="BQ180">
        <v>108</v>
      </c>
      <c r="BR180">
        <v>16</v>
      </c>
      <c r="BS180">
        <v>103</v>
      </c>
      <c r="BT180">
        <v>11</v>
      </c>
      <c r="BY180" s="8">
        <v>2862</v>
      </c>
      <c r="BZ180">
        <v>0</v>
      </c>
      <c r="CA180">
        <v>0</v>
      </c>
      <c r="CB180">
        <v>51</v>
      </c>
      <c r="CC180">
        <v>1</v>
      </c>
      <c r="CD180">
        <v>21</v>
      </c>
      <c r="CE180" s="8">
        <v>73</v>
      </c>
      <c r="CF180" s="20" t="s">
        <v>1456</v>
      </c>
      <c r="CG180" s="20" t="s">
        <v>1457</v>
      </c>
      <c r="CH180" s="20" t="s">
        <v>1458</v>
      </c>
      <c r="CI180" s="20" t="s">
        <v>1459</v>
      </c>
      <c r="CJ180" s="20" t="s">
        <v>1460</v>
      </c>
      <c r="CK180" s="20" t="s">
        <v>1461</v>
      </c>
      <c r="CL180" s="20" t="s">
        <v>1390</v>
      </c>
      <c r="CM180" s="20" t="s">
        <v>1462</v>
      </c>
      <c r="CN180" s="20"/>
      <c r="CO180" s="20"/>
      <c r="CP180" s="20"/>
      <c r="CQ180" s="20"/>
    </row>
    <row r="181" spans="1:95">
      <c r="A181" s="22" t="s">
        <v>364</v>
      </c>
      <c r="B181" s="22" t="s">
        <v>374</v>
      </c>
      <c r="C181" s="22" t="s">
        <v>4</v>
      </c>
      <c r="D181" s="22" t="s">
        <v>279</v>
      </c>
      <c r="E181" s="22" t="s">
        <v>375</v>
      </c>
      <c r="F181" s="16">
        <v>2052</v>
      </c>
      <c r="G181" s="16">
        <v>6621</v>
      </c>
      <c r="H181" s="17">
        <v>0.30992297236067057</v>
      </c>
      <c r="I181" t="s">
        <v>1338</v>
      </c>
      <c r="J181">
        <v>996</v>
      </c>
      <c r="K181">
        <v>623</v>
      </c>
      <c r="L181">
        <v>112</v>
      </c>
      <c r="M181">
        <v>94</v>
      </c>
      <c r="N181">
        <v>40</v>
      </c>
      <c r="O181">
        <v>12</v>
      </c>
      <c r="P181">
        <v>37</v>
      </c>
      <c r="Q181">
        <v>17</v>
      </c>
      <c r="R181">
        <v>27</v>
      </c>
      <c r="S181">
        <v>2</v>
      </c>
      <c r="T181">
        <v>40</v>
      </c>
      <c r="U181">
        <v>8</v>
      </c>
      <c r="V181" s="6">
        <v>2008</v>
      </c>
      <c r="W181">
        <v>0</v>
      </c>
      <c r="X181">
        <v>0</v>
      </c>
      <c r="Y181">
        <v>11</v>
      </c>
      <c r="Z181">
        <v>2</v>
      </c>
      <c r="AA181">
        <v>31</v>
      </c>
      <c r="AB181" s="6">
        <v>44</v>
      </c>
      <c r="AC181">
        <v>282</v>
      </c>
      <c r="AD181">
        <v>168</v>
      </c>
      <c r="AE181">
        <v>292</v>
      </c>
      <c r="AF181">
        <v>243</v>
      </c>
      <c r="AG181">
        <v>137</v>
      </c>
      <c r="AH181">
        <v>17</v>
      </c>
      <c r="AI181">
        <v>178</v>
      </c>
      <c r="AJ181">
        <v>45</v>
      </c>
      <c r="AK181">
        <v>49</v>
      </c>
      <c r="AL181">
        <v>18</v>
      </c>
      <c r="AM181">
        <v>140</v>
      </c>
      <c r="AN181">
        <v>26</v>
      </c>
      <c r="AO181" s="6">
        <v>1595</v>
      </c>
      <c r="AP181">
        <v>413</v>
      </c>
      <c r="AQ181">
        <v>0</v>
      </c>
      <c r="AR181">
        <v>0</v>
      </c>
      <c r="AS181" s="6">
        <v>413</v>
      </c>
      <c r="AT181">
        <v>21</v>
      </c>
      <c r="AU181">
        <v>18</v>
      </c>
      <c r="AV181">
        <v>18</v>
      </c>
      <c r="AW181">
        <v>124</v>
      </c>
      <c r="AX181">
        <v>10</v>
      </c>
      <c r="AY181">
        <v>556</v>
      </c>
      <c r="AZ181">
        <v>134</v>
      </c>
      <c r="BA181">
        <v>912</v>
      </c>
      <c r="BB181">
        <v>49</v>
      </c>
      <c r="BC181">
        <v>14</v>
      </c>
      <c r="BD181">
        <v>100</v>
      </c>
      <c r="BE181">
        <v>61</v>
      </c>
      <c r="BF181" s="7">
        <v>2017</v>
      </c>
      <c r="BG181">
        <v>0</v>
      </c>
      <c r="BH181">
        <v>0</v>
      </c>
      <c r="BI181">
        <v>24</v>
      </c>
      <c r="BJ181">
        <v>0</v>
      </c>
      <c r="BK181">
        <v>11</v>
      </c>
      <c r="BL181" s="7">
        <v>35</v>
      </c>
      <c r="BM181">
        <v>905</v>
      </c>
      <c r="BN181">
        <v>581</v>
      </c>
      <c r="BO181">
        <v>178</v>
      </c>
      <c r="BP181">
        <v>153</v>
      </c>
      <c r="BQ181">
        <v>116</v>
      </c>
      <c r="BR181">
        <v>9</v>
      </c>
      <c r="BS181">
        <v>48</v>
      </c>
      <c r="BT181">
        <v>10</v>
      </c>
      <c r="BY181" s="8">
        <v>2000</v>
      </c>
      <c r="BZ181">
        <v>0</v>
      </c>
      <c r="CA181">
        <v>0</v>
      </c>
      <c r="CB181">
        <v>39</v>
      </c>
      <c r="CC181">
        <v>0</v>
      </c>
      <c r="CD181">
        <v>13</v>
      </c>
      <c r="CE181" s="8">
        <v>52</v>
      </c>
      <c r="CF181" s="20" t="s">
        <v>1456</v>
      </c>
      <c r="CG181" s="20" t="s">
        <v>1457</v>
      </c>
      <c r="CH181" s="20" t="s">
        <v>1458</v>
      </c>
      <c r="CI181" s="20" t="s">
        <v>1459</v>
      </c>
      <c r="CJ181" s="20" t="s">
        <v>1460</v>
      </c>
      <c r="CK181" s="20" t="s">
        <v>1461</v>
      </c>
      <c r="CL181" s="20" t="s">
        <v>1390</v>
      </c>
      <c r="CM181" s="20" t="s">
        <v>1462</v>
      </c>
      <c r="CN181" s="20"/>
      <c r="CO181" s="20"/>
      <c r="CP181" s="20"/>
      <c r="CQ181" s="20"/>
    </row>
    <row r="182" spans="1:95">
      <c r="A182" s="22" t="s">
        <v>364</v>
      </c>
      <c r="B182" s="22" t="s">
        <v>376</v>
      </c>
      <c r="C182" s="22" t="s">
        <v>4</v>
      </c>
      <c r="D182" s="22" t="s">
        <v>279</v>
      </c>
      <c r="E182" s="22" t="s">
        <v>377</v>
      </c>
      <c r="F182" s="16">
        <v>2917</v>
      </c>
      <c r="G182" s="16">
        <v>7313</v>
      </c>
      <c r="H182" s="17">
        <v>0.39887870914809243</v>
      </c>
      <c r="I182" t="s">
        <v>1338</v>
      </c>
      <c r="J182">
        <v>1292</v>
      </c>
      <c r="K182">
        <v>963</v>
      </c>
      <c r="L182">
        <v>190</v>
      </c>
      <c r="M182">
        <v>119</v>
      </c>
      <c r="N182">
        <v>91</v>
      </c>
      <c r="O182">
        <v>18</v>
      </c>
      <c r="P182">
        <v>45</v>
      </c>
      <c r="Q182">
        <v>25</v>
      </c>
      <c r="R182">
        <v>33</v>
      </c>
      <c r="S182">
        <v>5</v>
      </c>
      <c r="T182">
        <v>54</v>
      </c>
      <c r="U182">
        <v>11</v>
      </c>
      <c r="V182" s="6">
        <v>2846</v>
      </c>
      <c r="W182">
        <v>0</v>
      </c>
      <c r="X182">
        <v>1</v>
      </c>
      <c r="Y182">
        <v>22</v>
      </c>
      <c r="Z182">
        <v>0</v>
      </c>
      <c r="AA182">
        <v>46</v>
      </c>
      <c r="AB182" s="6">
        <v>69</v>
      </c>
      <c r="AC182">
        <v>337</v>
      </c>
      <c r="AD182">
        <v>223</v>
      </c>
      <c r="AE182">
        <v>477</v>
      </c>
      <c r="AF182">
        <v>334</v>
      </c>
      <c r="AG182">
        <v>210</v>
      </c>
      <c r="AH182">
        <v>51</v>
      </c>
      <c r="AI182">
        <v>178</v>
      </c>
      <c r="AJ182">
        <v>56</v>
      </c>
      <c r="AK182">
        <v>81</v>
      </c>
      <c r="AL182">
        <v>33</v>
      </c>
      <c r="AM182">
        <v>200</v>
      </c>
      <c r="AN182">
        <v>23</v>
      </c>
      <c r="AO182" s="6">
        <v>2203</v>
      </c>
      <c r="AP182">
        <v>640</v>
      </c>
      <c r="AQ182">
        <v>2</v>
      </c>
      <c r="AR182">
        <v>1</v>
      </c>
      <c r="AS182" s="6">
        <v>643</v>
      </c>
      <c r="AT182">
        <v>32</v>
      </c>
      <c r="AU182">
        <v>32</v>
      </c>
      <c r="AV182">
        <v>26</v>
      </c>
      <c r="AW182">
        <v>176</v>
      </c>
      <c r="AX182">
        <v>30</v>
      </c>
      <c r="AY182">
        <v>793</v>
      </c>
      <c r="AZ182">
        <v>252</v>
      </c>
      <c r="BA182">
        <v>1154</v>
      </c>
      <c r="BB182">
        <v>69</v>
      </c>
      <c r="BC182">
        <v>17</v>
      </c>
      <c r="BD182">
        <v>176</v>
      </c>
      <c r="BE182">
        <v>95</v>
      </c>
      <c r="BF182" s="7">
        <v>2852</v>
      </c>
      <c r="BG182">
        <v>0</v>
      </c>
      <c r="BH182">
        <v>1</v>
      </c>
      <c r="BI182">
        <v>45</v>
      </c>
      <c r="BJ182">
        <v>0</v>
      </c>
      <c r="BK182">
        <v>19</v>
      </c>
      <c r="BL182" s="7">
        <v>65</v>
      </c>
      <c r="BM182">
        <v>1148</v>
      </c>
      <c r="BN182">
        <v>849</v>
      </c>
      <c r="BO182">
        <v>318</v>
      </c>
      <c r="BP182">
        <v>230</v>
      </c>
      <c r="BQ182">
        <v>230</v>
      </c>
      <c r="BR182">
        <v>13</v>
      </c>
      <c r="BS182">
        <v>56</v>
      </c>
      <c r="BT182">
        <v>11</v>
      </c>
      <c r="BY182" s="8">
        <v>2855</v>
      </c>
      <c r="BZ182">
        <v>0</v>
      </c>
      <c r="CA182">
        <v>1</v>
      </c>
      <c r="CB182">
        <v>42</v>
      </c>
      <c r="CC182">
        <v>3</v>
      </c>
      <c r="CD182">
        <v>15</v>
      </c>
      <c r="CE182" s="8">
        <v>61</v>
      </c>
      <c r="CF182" s="20" t="s">
        <v>1456</v>
      </c>
      <c r="CG182" s="20" t="s">
        <v>1457</v>
      </c>
      <c r="CH182" s="20" t="s">
        <v>1458</v>
      </c>
      <c r="CI182" s="20" t="s">
        <v>1459</v>
      </c>
      <c r="CJ182" s="20" t="s">
        <v>1460</v>
      </c>
      <c r="CK182" s="20" t="s">
        <v>1461</v>
      </c>
      <c r="CL182" s="20" t="s">
        <v>1390</v>
      </c>
      <c r="CM182" s="20" t="s">
        <v>1462</v>
      </c>
      <c r="CN182" s="20"/>
      <c r="CO182" s="20"/>
      <c r="CP182" s="20"/>
      <c r="CQ182" s="20"/>
    </row>
    <row r="183" spans="1:95">
      <c r="A183" s="22" t="s">
        <v>364</v>
      </c>
      <c r="B183" s="22" t="s">
        <v>378</v>
      </c>
      <c r="C183" s="22" t="s">
        <v>4</v>
      </c>
      <c r="D183" s="22" t="s">
        <v>279</v>
      </c>
      <c r="E183" s="22" t="s">
        <v>379</v>
      </c>
      <c r="F183" s="16">
        <v>3904</v>
      </c>
      <c r="G183" s="16">
        <v>9430</v>
      </c>
      <c r="H183" s="17">
        <v>0.41399787910922586</v>
      </c>
      <c r="I183" t="s">
        <v>1338</v>
      </c>
      <c r="J183">
        <v>2483</v>
      </c>
      <c r="K183">
        <v>484</v>
      </c>
      <c r="L183">
        <v>208</v>
      </c>
      <c r="M183">
        <v>107</v>
      </c>
      <c r="N183">
        <v>135</v>
      </c>
      <c r="O183">
        <v>31</v>
      </c>
      <c r="P183">
        <v>116</v>
      </c>
      <c r="Q183">
        <v>71</v>
      </c>
      <c r="R183">
        <v>53</v>
      </c>
      <c r="S183">
        <v>12</v>
      </c>
      <c r="T183">
        <v>47</v>
      </c>
      <c r="U183">
        <v>7</v>
      </c>
      <c r="V183" s="6">
        <v>3754</v>
      </c>
      <c r="W183">
        <v>0</v>
      </c>
      <c r="X183">
        <v>1</v>
      </c>
      <c r="Y183">
        <v>60</v>
      </c>
      <c r="Z183">
        <v>5</v>
      </c>
      <c r="AA183">
        <v>82</v>
      </c>
      <c r="AB183" s="6">
        <v>148</v>
      </c>
      <c r="AC183">
        <v>564</v>
      </c>
      <c r="AD183">
        <v>223</v>
      </c>
      <c r="AE183">
        <v>475</v>
      </c>
      <c r="AF183">
        <v>230</v>
      </c>
      <c r="AG183">
        <v>188</v>
      </c>
      <c r="AH183">
        <v>51</v>
      </c>
      <c r="AI183">
        <v>386</v>
      </c>
      <c r="AJ183">
        <v>71</v>
      </c>
      <c r="AK183">
        <v>98</v>
      </c>
      <c r="AL183">
        <v>29</v>
      </c>
      <c r="AM183">
        <v>207</v>
      </c>
      <c r="AN183">
        <v>18</v>
      </c>
      <c r="AO183" s="6">
        <v>2540</v>
      </c>
      <c r="AP183">
        <v>1212</v>
      </c>
      <c r="AQ183">
        <v>1</v>
      </c>
      <c r="AR183">
        <v>1</v>
      </c>
      <c r="AS183" s="6">
        <v>1214</v>
      </c>
      <c r="AT183">
        <v>27</v>
      </c>
      <c r="AU183">
        <v>70</v>
      </c>
      <c r="AV183">
        <v>28</v>
      </c>
      <c r="AW183">
        <v>146</v>
      </c>
      <c r="AX183">
        <v>27</v>
      </c>
      <c r="AY183">
        <v>357</v>
      </c>
      <c r="AZ183">
        <v>255</v>
      </c>
      <c r="BA183">
        <v>2449</v>
      </c>
      <c r="BB183">
        <v>138</v>
      </c>
      <c r="BC183">
        <v>12</v>
      </c>
      <c r="BD183">
        <v>231</v>
      </c>
      <c r="BE183">
        <v>78</v>
      </c>
      <c r="BF183" s="7">
        <v>3818</v>
      </c>
      <c r="BG183">
        <v>0</v>
      </c>
      <c r="BH183">
        <v>0</v>
      </c>
      <c r="BI183">
        <v>46</v>
      </c>
      <c r="BJ183">
        <v>2</v>
      </c>
      <c r="BK183">
        <v>37</v>
      </c>
      <c r="BL183" s="7">
        <v>85</v>
      </c>
      <c r="BM183">
        <v>2382</v>
      </c>
      <c r="BN183">
        <v>399</v>
      </c>
      <c r="BO183">
        <v>330</v>
      </c>
      <c r="BP183">
        <v>244</v>
      </c>
      <c r="BQ183">
        <v>285</v>
      </c>
      <c r="BR183">
        <v>19</v>
      </c>
      <c r="BS183">
        <v>133</v>
      </c>
      <c r="BT183">
        <v>18</v>
      </c>
      <c r="BY183" s="8">
        <v>3810</v>
      </c>
      <c r="BZ183">
        <v>0</v>
      </c>
      <c r="CA183">
        <v>0</v>
      </c>
      <c r="CB183">
        <v>63</v>
      </c>
      <c r="CC183">
        <v>8</v>
      </c>
      <c r="CD183">
        <v>23</v>
      </c>
      <c r="CE183" s="8">
        <v>94</v>
      </c>
      <c r="CF183" s="20" t="s">
        <v>1456</v>
      </c>
      <c r="CG183" s="20" t="s">
        <v>1457</v>
      </c>
      <c r="CH183" s="20" t="s">
        <v>1458</v>
      </c>
      <c r="CI183" s="20" t="s">
        <v>1459</v>
      </c>
      <c r="CJ183" s="20" t="s">
        <v>1460</v>
      </c>
      <c r="CK183" s="20" t="s">
        <v>1461</v>
      </c>
      <c r="CL183" s="20" t="s">
        <v>1390</v>
      </c>
      <c r="CM183" s="20" t="s">
        <v>1462</v>
      </c>
      <c r="CN183" s="20"/>
      <c r="CO183" s="20"/>
      <c r="CP183" s="20"/>
      <c r="CQ183" s="20"/>
    </row>
    <row r="184" spans="1:95">
      <c r="A184" s="22" t="s">
        <v>364</v>
      </c>
      <c r="B184" s="22" t="s">
        <v>380</v>
      </c>
      <c r="C184" s="22" t="s">
        <v>4</v>
      </c>
      <c r="D184" s="22" t="s">
        <v>279</v>
      </c>
      <c r="E184" s="22" t="s">
        <v>1581</v>
      </c>
      <c r="F184" s="16">
        <v>1574</v>
      </c>
      <c r="G184" s="16">
        <v>3517</v>
      </c>
      <c r="H184" s="17">
        <v>0.44754051748649415</v>
      </c>
      <c r="I184" t="s">
        <v>1338</v>
      </c>
      <c r="J184">
        <v>700</v>
      </c>
      <c r="K184">
        <v>507</v>
      </c>
      <c r="L184">
        <v>114</v>
      </c>
      <c r="M184">
        <v>88</v>
      </c>
      <c r="N184">
        <v>30</v>
      </c>
      <c r="O184">
        <v>1</v>
      </c>
      <c r="P184">
        <v>27</v>
      </c>
      <c r="Q184">
        <v>10</v>
      </c>
      <c r="R184">
        <v>17</v>
      </c>
      <c r="S184">
        <v>1</v>
      </c>
      <c r="T184">
        <v>37</v>
      </c>
      <c r="U184">
        <v>6</v>
      </c>
      <c r="V184" s="6">
        <v>1538</v>
      </c>
      <c r="W184">
        <v>0</v>
      </c>
      <c r="X184">
        <v>0</v>
      </c>
      <c r="Y184">
        <v>12</v>
      </c>
      <c r="Z184">
        <v>3</v>
      </c>
      <c r="AA184">
        <v>20</v>
      </c>
      <c r="AB184" s="6">
        <v>35</v>
      </c>
      <c r="AC184">
        <v>247</v>
      </c>
      <c r="AD184">
        <v>131</v>
      </c>
      <c r="AE184">
        <v>269</v>
      </c>
      <c r="AF184">
        <v>235</v>
      </c>
      <c r="AG184">
        <v>99</v>
      </c>
      <c r="AH184">
        <v>8</v>
      </c>
      <c r="AI184">
        <v>105</v>
      </c>
      <c r="AJ184">
        <v>18</v>
      </c>
      <c r="AK184">
        <v>44</v>
      </c>
      <c r="AL184">
        <v>7</v>
      </c>
      <c r="AM184">
        <v>111</v>
      </c>
      <c r="AN184">
        <v>19</v>
      </c>
      <c r="AO184" s="6">
        <v>1293</v>
      </c>
      <c r="AP184">
        <v>241</v>
      </c>
      <c r="AQ184">
        <v>0</v>
      </c>
      <c r="AR184">
        <v>4</v>
      </c>
      <c r="AS184" s="6">
        <v>245</v>
      </c>
      <c r="AT184">
        <v>11</v>
      </c>
      <c r="AU184">
        <v>11</v>
      </c>
      <c r="AV184">
        <v>4</v>
      </c>
      <c r="AW184">
        <v>130</v>
      </c>
      <c r="AX184">
        <v>7</v>
      </c>
      <c r="AY184">
        <v>448</v>
      </c>
      <c r="AZ184">
        <v>138</v>
      </c>
      <c r="BA184">
        <v>637</v>
      </c>
      <c r="BB184">
        <v>32</v>
      </c>
      <c r="BC184">
        <v>4</v>
      </c>
      <c r="BD184">
        <v>56</v>
      </c>
      <c r="BE184">
        <v>65</v>
      </c>
      <c r="BF184" s="7">
        <v>1543</v>
      </c>
      <c r="BG184">
        <v>0</v>
      </c>
      <c r="BH184">
        <v>0</v>
      </c>
      <c r="BI184">
        <v>19</v>
      </c>
      <c r="BJ184">
        <v>0</v>
      </c>
      <c r="BK184">
        <v>11</v>
      </c>
      <c r="BL184" s="7">
        <v>30</v>
      </c>
      <c r="BM184">
        <v>640</v>
      </c>
      <c r="BN184">
        <v>486</v>
      </c>
      <c r="BO184">
        <v>165</v>
      </c>
      <c r="BP184">
        <v>144</v>
      </c>
      <c r="BQ184">
        <v>65</v>
      </c>
      <c r="BR184">
        <v>7</v>
      </c>
      <c r="BS184">
        <v>30</v>
      </c>
      <c r="BT184">
        <v>6</v>
      </c>
      <c r="BY184" s="8">
        <v>1543</v>
      </c>
      <c r="BZ184">
        <v>0</v>
      </c>
      <c r="CA184">
        <v>0</v>
      </c>
      <c r="CB184">
        <v>21</v>
      </c>
      <c r="CC184">
        <v>0</v>
      </c>
      <c r="CD184">
        <v>10</v>
      </c>
      <c r="CE184" s="8">
        <v>31</v>
      </c>
      <c r="CF184" s="20" t="s">
        <v>1456</v>
      </c>
      <c r="CG184" s="20" t="s">
        <v>1457</v>
      </c>
      <c r="CH184" s="20" t="s">
        <v>1458</v>
      </c>
      <c r="CI184" s="20" t="s">
        <v>1459</v>
      </c>
      <c r="CJ184" s="20" t="s">
        <v>1460</v>
      </c>
      <c r="CK184" s="20" t="s">
        <v>1461</v>
      </c>
      <c r="CL184" s="20" t="s">
        <v>1390</v>
      </c>
      <c r="CM184" s="20" t="s">
        <v>1462</v>
      </c>
      <c r="CN184" s="20"/>
      <c r="CO184" s="20"/>
      <c r="CP184" s="20"/>
      <c r="CQ184" s="20"/>
    </row>
    <row r="185" spans="1:95">
      <c r="A185" s="22" t="s">
        <v>364</v>
      </c>
      <c r="B185" s="22" t="s">
        <v>381</v>
      </c>
      <c r="C185" s="22" t="s">
        <v>4</v>
      </c>
      <c r="D185" s="22" t="s">
        <v>279</v>
      </c>
      <c r="E185" s="22" t="s">
        <v>382</v>
      </c>
      <c r="F185" s="16">
        <v>4349</v>
      </c>
      <c r="G185" s="16">
        <v>10160</v>
      </c>
      <c r="H185" s="17">
        <v>0.42805118110236218</v>
      </c>
      <c r="I185" t="s">
        <v>1338</v>
      </c>
      <c r="J185">
        <v>2902</v>
      </c>
      <c r="K185">
        <v>446</v>
      </c>
      <c r="L185">
        <v>290</v>
      </c>
      <c r="M185">
        <v>122</v>
      </c>
      <c r="N185">
        <v>86</v>
      </c>
      <c r="O185">
        <v>25</v>
      </c>
      <c r="P185">
        <v>129</v>
      </c>
      <c r="Q185">
        <v>40</v>
      </c>
      <c r="R185">
        <v>37</v>
      </c>
      <c r="S185">
        <v>7</v>
      </c>
      <c r="T185">
        <v>84</v>
      </c>
      <c r="U185">
        <v>12</v>
      </c>
      <c r="V185" s="6">
        <v>4180</v>
      </c>
      <c r="W185">
        <v>0</v>
      </c>
      <c r="X185">
        <v>0</v>
      </c>
      <c r="Y185">
        <v>39</v>
      </c>
      <c r="Z185">
        <v>3</v>
      </c>
      <c r="AA185">
        <v>123</v>
      </c>
      <c r="AB185" s="6">
        <v>165</v>
      </c>
      <c r="AC185">
        <v>664</v>
      </c>
      <c r="AD185">
        <v>246</v>
      </c>
      <c r="AE185">
        <v>588</v>
      </c>
      <c r="AF185">
        <v>281</v>
      </c>
      <c r="AG185">
        <v>135</v>
      </c>
      <c r="AH185">
        <v>32</v>
      </c>
      <c r="AI185">
        <v>488</v>
      </c>
      <c r="AJ185">
        <v>71</v>
      </c>
      <c r="AK185">
        <v>81</v>
      </c>
      <c r="AL185">
        <v>35</v>
      </c>
      <c r="AM185">
        <v>254</v>
      </c>
      <c r="AN185">
        <v>20</v>
      </c>
      <c r="AO185" s="6">
        <v>2895</v>
      </c>
      <c r="AP185">
        <v>1278</v>
      </c>
      <c r="AQ185">
        <v>2</v>
      </c>
      <c r="AR185">
        <v>5</v>
      </c>
      <c r="AS185" s="6">
        <v>1285</v>
      </c>
      <c r="AT185">
        <v>32</v>
      </c>
      <c r="AU185">
        <v>42</v>
      </c>
      <c r="AV185">
        <v>39</v>
      </c>
      <c r="AW185">
        <v>178</v>
      </c>
      <c r="AX185">
        <v>26</v>
      </c>
      <c r="AY185">
        <v>364</v>
      </c>
      <c r="AZ185">
        <v>387</v>
      </c>
      <c r="BA185">
        <v>2723</v>
      </c>
      <c r="BB185">
        <v>148</v>
      </c>
      <c r="BC185">
        <v>12</v>
      </c>
      <c r="BD185">
        <v>153</v>
      </c>
      <c r="BE185">
        <v>128</v>
      </c>
      <c r="BF185" s="7">
        <v>4232</v>
      </c>
      <c r="BG185">
        <v>0</v>
      </c>
      <c r="BH185">
        <v>0</v>
      </c>
      <c r="BI185">
        <v>83</v>
      </c>
      <c r="BJ185">
        <v>1</v>
      </c>
      <c r="BK185">
        <v>33</v>
      </c>
      <c r="BL185" s="7">
        <v>117</v>
      </c>
      <c r="BM185">
        <v>2652</v>
      </c>
      <c r="BN185">
        <v>408</v>
      </c>
      <c r="BO185">
        <v>515</v>
      </c>
      <c r="BP185">
        <v>241</v>
      </c>
      <c r="BQ185">
        <v>205</v>
      </c>
      <c r="BR185">
        <v>14</v>
      </c>
      <c r="BS185">
        <v>153</v>
      </c>
      <c r="BT185">
        <v>29</v>
      </c>
      <c r="BY185" s="8">
        <v>4217</v>
      </c>
      <c r="BZ185">
        <v>0</v>
      </c>
      <c r="CA185">
        <v>0</v>
      </c>
      <c r="CB185">
        <v>97</v>
      </c>
      <c r="CC185">
        <v>1</v>
      </c>
      <c r="CD185">
        <v>21</v>
      </c>
      <c r="CE185" s="8">
        <v>119</v>
      </c>
      <c r="CF185" s="20" t="s">
        <v>1456</v>
      </c>
      <c r="CG185" s="20" t="s">
        <v>1457</v>
      </c>
      <c r="CH185" s="20" t="s">
        <v>1458</v>
      </c>
      <c r="CI185" s="20" t="s">
        <v>1459</v>
      </c>
      <c r="CJ185" s="20" t="s">
        <v>1460</v>
      </c>
      <c r="CK185" s="20" t="s">
        <v>1461</v>
      </c>
      <c r="CL185" s="20" t="s">
        <v>1390</v>
      </c>
      <c r="CM185" s="20" t="s">
        <v>1462</v>
      </c>
      <c r="CN185" s="20"/>
      <c r="CO185" s="20"/>
      <c r="CP185" s="20"/>
      <c r="CQ185" s="20"/>
    </row>
    <row r="186" spans="1:95">
      <c r="A186" s="22" t="s">
        <v>364</v>
      </c>
      <c r="B186" s="22" t="s">
        <v>383</v>
      </c>
      <c r="C186" s="22" t="s">
        <v>4</v>
      </c>
      <c r="D186" s="22" t="s">
        <v>279</v>
      </c>
      <c r="E186" s="22" t="s">
        <v>384</v>
      </c>
      <c r="F186" s="16">
        <v>1385</v>
      </c>
      <c r="G186" s="16">
        <v>3396</v>
      </c>
      <c r="H186" s="17">
        <v>0.40783274440518258</v>
      </c>
      <c r="I186" t="s">
        <v>1338</v>
      </c>
      <c r="J186">
        <v>930</v>
      </c>
      <c r="K186">
        <v>144</v>
      </c>
      <c r="L186">
        <v>66</v>
      </c>
      <c r="M186">
        <v>39</v>
      </c>
      <c r="N186">
        <v>35</v>
      </c>
      <c r="O186">
        <v>8</v>
      </c>
      <c r="P186">
        <v>49</v>
      </c>
      <c r="Q186">
        <v>10</v>
      </c>
      <c r="R186">
        <v>17</v>
      </c>
      <c r="S186">
        <v>5</v>
      </c>
      <c r="T186">
        <v>18</v>
      </c>
      <c r="U186">
        <v>2</v>
      </c>
      <c r="V186" s="6">
        <v>1323</v>
      </c>
      <c r="W186">
        <v>0</v>
      </c>
      <c r="X186">
        <v>0</v>
      </c>
      <c r="Y186">
        <v>19</v>
      </c>
      <c r="Z186">
        <v>0</v>
      </c>
      <c r="AA186">
        <v>43</v>
      </c>
      <c r="AB186" s="6">
        <v>62</v>
      </c>
      <c r="AC186">
        <v>245</v>
      </c>
      <c r="AD186">
        <v>76</v>
      </c>
      <c r="AE186">
        <v>143</v>
      </c>
      <c r="AF186">
        <v>47</v>
      </c>
      <c r="AG186">
        <v>51</v>
      </c>
      <c r="AH186">
        <v>12</v>
      </c>
      <c r="AI186">
        <v>171</v>
      </c>
      <c r="AJ186">
        <v>20</v>
      </c>
      <c r="AK186">
        <v>31</v>
      </c>
      <c r="AL186">
        <v>13</v>
      </c>
      <c r="AM186">
        <v>59</v>
      </c>
      <c r="AN186">
        <v>9</v>
      </c>
      <c r="AO186" s="6">
        <v>877</v>
      </c>
      <c r="AP186">
        <v>446</v>
      </c>
      <c r="AQ186">
        <v>0</v>
      </c>
      <c r="AR186">
        <v>0</v>
      </c>
      <c r="AS186" s="6">
        <v>446</v>
      </c>
      <c r="AT186">
        <v>11</v>
      </c>
      <c r="AU186">
        <v>13</v>
      </c>
      <c r="AV186">
        <v>15</v>
      </c>
      <c r="AW186">
        <v>44</v>
      </c>
      <c r="AX186">
        <v>13</v>
      </c>
      <c r="AY186">
        <v>108</v>
      </c>
      <c r="AZ186">
        <v>86</v>
      </c>
      <c r="BA186">
        <v>900</v>
      </c>
      <c r="BB186">
        <v>66</v>
      </c>
      <c r="BC186">
        <v>2</v>
      </c>
      <c r="BD186">
        <v>59</v>
      </c>
      <c r="BE186">
        <v>24</v>
      </c>
      <c r="BF186" s="7">
        <v>1341</v>
      </c>
      <c r="BG186">
        <v>0</v>
      </c>
      <c r="BH186">
        <v>0</v>
      </c>
      <c r="BI186">
        <v>21</v>
      </c>
      <c r="BJ186">
        <v>1</v>
      </c>
      <c r="BK186">
        <v>21</v>
      </c>
      <c r="BL186" s="7">
        <v>43</v>
      </c>
      <c r="BM186">
        <v>891</v>
      </c>
      <c r="BN186">
        <v>127</v>
      </c>
      <c r="BO186">
        <v>117</v>
      </c>
      <c r="BP186">
        <v>65</v>
      </c>
      <c r="BQ186">
        <v>65</v>
      </c>
      <c r="BR186">
        <v>5</v>
      </c>
      <c r="BS186">
        <v>52</v>
      </c>
      <c r="BT186">
        <v>9</v>
      </c>
      <c r="BY186" s="8">
        <v>1331</v>
      </c>
      <c r="BZ186">
        <v>0</v>
      </c>
      <c r="CA186">
        <v>0</v>
      </c>
      <c r="CB186">
        <v>35</v>
      </c>
      <c r="CC186">
        <v>1</v>
      </c>
      <c r="CD186">
        <v>17</v>
      </c>
      <c r="CE186" s="8">
        <v>53</v>
      </c>
      <c r="CF186" s="20" t="s">
        <v>1456</v>
      </c>
      <c r="CG186" s="20" t="s">
        <v>1457</v>
      </c>
      <c r="CH186" s="20" t="s">
        <v>1458</v>
      </c>
      <c r="CI186" s="20" t="s">
        <v>1459</v>
      </c>
      <c r="CJ186" s="20" t="s">
        <v>1460</v>
      </c>
      <c r="CK186" s="20" t="s">
        <v>1461</v>
      </c>
      <c r="CL186" s="20" t="s">
        <v>1390</v>
      </c>
      <c r="CM186" s="20" t="s">
        <v>1462</v>
      </c>
      <c r="CN186" s="20"/>
      <c r="CO186" s="20"/>
      <c r="CP186" s="20"/>
      <c r="CQ186" s="20"/>
    </row>
    <row r="187" spans="1:95">
      <c r="A187" s="22" t="s">
        <v>364</v>
      </c>
      <c r="B187" s="22" t="s">
        <v>385</v>
      </c>
      <c r="C187" s="22" t="s">
        <v>4</v>
      </c>
      <c r="D187" s="22" t="s">
        <v>279</v>
      </c>
      <c r="E187" s="22" t="s">
        <v>1582</v>
      </c>
      <c r="F187" s="16">
        <v>3094</v>
      </c>
      <c r="G187" s="16">
        <v>6566</v>
      </c>
      <c r="H187" s="17">
        <v>0.47121535181236673</v>
      </c>
      <c r="I187" t="s">
        <v>1338</v>
      </c>
      <c r="J187">
        <v>2178</v>
      </c>
      <c r="K187">
        <v>297</v>
      </c>
      <c r="L187">
        <v>157</v>
      </c>
      <c r="M187">
        <v>58</v>
      </c>
      <c r="N187">
        <v>54</v>
      </c>
      <c r="O187">
        <v>15</v>
      </c>
      <c r="P187">
        <v>109</v>
      </c>
      <c r="Q187">
        <v>16</v>
      </c>
      <c r="R187">
        <v>27</v>
      </c>
      <c r="S187">
        <v>11</v>
      </c>
      <c r="T187">
        <v>37</v>
      </c>
      <c r="U187">
        <v>5</v>
      </c>
      <c r="V187" s="6">
        <v>2964</v>
      </c>
      <c r="W187">
        <v>0</v>
      </c>
      <c r="X187">
        <v>0</v>
      </c>
      <c r="Y187">
        <v>39</v>
      </c>
      <c r="Z187">
        <v>3</v>
      </c>
      <c r="AA187">
        <v>88</v>
      </c>
      <c r="AB187" s="6">
        <v>130</v>
      </c>
      <c r="AC187">
        <v>497</v>
      </c>
      <c r="AD187">
        <v>147</v>
      </c>
      <c r="AE187">
        <v>444</v>
      </c>
      <c r="AF187">
        <v>176</v>
      </c>
      <c r="AG187">
        <v>87</v>
      </c>
      <c r="AH187">
        <v>20</v>
      </c>
      <c r="AI187">
        <v>402</v>
      </c>
      <c r="AJ187">
        <v>52</v>
      </c>
      <c r="AK187">
        <v>64</v>
      </c>
      <c r="AL187">
        <v>20</v>
      </c>
      <c r="AM187">
        <v>176</v>
      </c>
      <c r="AN187">
        <v>19</v>
      </c>
      <c r="AO187" s="6">
        <v>2104</v>
      </c>
      <c r="AP187">
        <v>857</v>
      </c>
      <c r="AQ187">
        <v>1</v>
      </c>
      <c r="AR187">
        <v>2</v>
      </c>
      <c r="AS187" s="6">
        <v>860</v>
      </c>
      <c r="AT187">
        <v>22</v>
      </c>
      <c r="AU187">
        <v>39</v>
      </c>
      <c r="AV187">
        <v>26</v>
      </c>
      <c r="AW187">
        <v>79</v>
      </c>
      <c r="AX187">
        <v>13</v>
      </c>
      <c r="AY187">
        <v>220</v>
      </c>
      <c r="AZ187">
        <v>216</v>
      </c>
      <c r="BA187">
        <v>2066</v>
      </c>
      <c r="BB187">
        <v>150</v>
      </c>
      <c r="BC187">
        <v>12</v>
      </c>
      <c r="BD187">
        <v>100</v>
      </c>
      <c r="BE187">
        <v>78</v>
      </c>
      <c r="BF187" s="7">
        <v>3021</v>
      </c>
      <c r="BG187">
        <v>0</v>
      </c>
      <c r="BH187">
        <v>1</v>
      </c>
      <c r="BI187">
        <v>36</v>
      </c>
      <c r="BJ187">
        <v>3</v>
      </c>
      <c r="BK187">
        <v>33</v>
      </c>
      <c r="BL187" s="7">
        <v>73</v>
      </c>
      <c r="BM187">
        <v>2048</v>
      </c>
      <c r="BN187">
        <v>252</v>
      </c>
      <c r="BO187">
        <v>264</v>
      </c>
      <c r="BP187">
        <v>151</v>
      </c>
      <c r="BQ187">
        <v>122</v>
      </c>
      <c r="BR187">
        <v>10</v>
      </c>
      <c r="BS187">
        <v>154</v>
      </c>
      <c r="BT187">
        <v>22</v>
      </c>
      <c r="BY187" s="8">
        <v>3023</v>
      </c>
      <c r="BZ187">
        <v>0</v>
      </c>
      <c r="CA187">
        <v>0</v>
      </c>
      <c r="CB187">
        <v>44</v>
      </c>
      <c r="CC187">
        <v>8</v>
      </c>
      <c r="CD187">
        <v>18</v>
      </c>
      <c r="CE187" s="8">
        <v>70</v>
      </c>
      <c r="CF187" s="20" t="s">
        <v>1456</v>
      </c>
      <c r="CG187" s="20" t="s">
        <v>1457</v>
      </c>
      <c r="CH187" s="20" t="s">
        <v>1458</v>
      </c>
      <c r="CI187" s="20" t="s">
        <v>1459</v>
      </c>
      <c r="CJ187" s="20" t="s">
        <v>1460</v>
      </c>
      <c r="CK187" s="20" t="s">
        <v>1461</v>
      </c>
      <c r="CL187" s="20" t="s">
        <v>1390</v>
      </c>
      <c r="CM187" s="20" t="s">
        <v>1462</v>
      </c>
      <c r="CN187" s="20"/>
      <c r="CO187" s="20"/>
      <c r="CP187" s="20"/>
      <c r="CQ187" s="20"/>
    </row>
    <row r="188" spans="1:95">
      <c r="A188" s="22" t="s">
        <v>364</v>
      </c>
      <c r="B188" s="22" t="s">
        <v>386</v>
      </c>
      <c r="C188" s="22" t="s">
        <v>4</v>
      </c>
      <c r="D188" s="22" t="s">
        <v>279</v>
      </c>
      <c r="E188" s="22" t="s">
        <v>1583</v>
      </c>
      <c r="F188" s="16">
        <v>2807</v>
      </c>
      <c r="G188" s="16">
        <v>6714</v>
      </c>
      <c r="H188" s="17">
        <v>0.4180816204944891</v>
      </c>
      <c r="I188" t="s">
        <v>1338</v>
      </c>
      <c r="J188">
        <v>1818</v>
      </c>
      <c r="K188">
        <v>342</v>
      </c>
      <c r="L188">
        <v>217</v>
      </c>
      <c r="M188">
        <v>80</v>
      </c>
      <c r="N188">
        <v>20</v>
      </c>
      <c r="O188">
        <v>14</v>
      </c>
      <c r="P188">
        <v>97</v>
      </c>
      <c r="Q188">
        <v>6</v>
      </c>
      <c r="R188">
        <v>42</v>
      </c>
      <c r="S188">
        <v>7</v>
      </c>
      <c r="T188">
        <v>57</v>
      </c>
      <c r="U188">
        <v>3</v>
      </c>
      <c r="V188" s="6">
        <v>2703</v>
      </c>
      <c r="W188">
        <v>0</v>
      </c>
      <c r="X188">
        <v>0</v>
      </c>
      <c r="Y188">
        <v>45</v>
      </c>
      <c r="Z188">
        <v>3</v>
      </c>
      <c r="AA188">
        <v>56</v>
      </c>
      <c r="AB188" s="6">
        <v>104</v>
      </c>
      <c r="AC188">
        <v>394</v>
      </c>
      <c r="AD188">
        <v>127</v>
      </c>
      <c r="AE188">
        <v>474</v>
      </c>
      <c r="AF188">
        <v>221</v>
      </c>
      <c r="AG188">
        <v>57</v>
      </c>
      <c r="AH188">
        <v>11</v>
      </c>
      <c r="AI188">
        <v>249</v>
      </c>
      <c r="AJ188">
        <v>18</v>
      </c>
      <c r="AK188">
        <v>76</v>
      </c>
      <c r="AL188">
        <v>22</v>
      </c>
      <c r="AM188">
        <v>172</v>
      </c>
      <c r="AN188">
        <v>7</v>
      </c>
      <c r="AO188" s="6">
        <v>1828</v>
      </c>
      <c r="AP188">
        <v>872</v>
      </c>
      <c r="AQ188">
        <v>0</v>
      </c>
      <c r="AR188">
        <v>3</v>
      </c>
      <c r="AS188" s="6">
        <v>875</v>
      </c>
      <c r="AT188">
        <v>25</v>
      </c>
      <c r="AU188">
        <v>11</v>
      </c>
      <c r="AV188">
        <v>11</v>
      </c>
      <c r="AW188">
        <v>128</v>
      </c>
      <c r="AX188">
        <v>14</v>
      </c>
      <c r="AY188">
        <v>301</v>
      </c>
      <c r="AZ188">
        <v>317</v>
      </c>
      <c r="BA188">
        <v>1664</v>
      </c>
      <c r="BB188">
        <v>97</v>
      </c>
      <c r="BC188">
        <v>12</v>
      </c>
      <c r="BD188">
        <v>46</v>
      </c>
      <c r="BE188">
        <v>110</v>
      </c>
      <c r="BF188" s="7">
        <v>2736</v>
      </c>
      <c r="BG188">
        <v>0</v>
      </c>
      <c r="BH188">
        <v>0</v>
      </c>
      <c r="BI188">
        <v>54</v>
      </c>
      <c r="BJ188">
        <v>1</v>
      </c>
      <c r="BK188">
        <v>16</v>
      </c>
      <c r="BL188" s="7">
        <v>71</v>
      </c>
      <c r="BM188">
        <v>1658</v>
      </c>
      <c r="BN188">
        <v>333</v>
      </c>
      <c r="BO188">
        <v>368</v>
      </c>
      <c r="BP188">
        <v>185</v>
      </c>
      <c r="BQ188">
        <v>51</v>
      </c>
      <c r="BR188">
        <v>11</v>
      </c>
      <c r="BS188">
        <v>94</v>
      </c>
      <c r="BT188">
        <v>33</v>
      </c>
      <c r="BY188" s="8">
        <v>2733</v>
      </c>
      <c r="BZ188">
        <v>0</v>
      </c>
      <c r="CA188">
        <v>0</v>
      </c>
      <c r="CB188">
        <v>62</v>
      </c>
      <c r="CC188">
        <v>1</v>
      </c>
      <c r="CD188">
        <v>11</v>
      </c>
      <c r="CE188" s="8">
        <v>74</v>
      </c>
      <c r="CF188" s="20" t="s">
        <v>1456</v>
      </c>
      <c r="CG188" s="20" t="s">
        <v>1457</v>
      </c>
      <c r="CH188" s="20" t="s">
        <v>1458</v>
      </c>
      <c r="CI188" s="20" t="s">
        <v>1459</v>
      </c>
      <c r="CJ188" s="20" t="s">
        <v>1460</v>
      </c>
      <c r="CK188" s="20" t="s">
        <v>1461</v>
      </c>
      <c r="CL188" s="20" t="s">
        <v>1390</v>
      </c>
      <c r="CM188" s="20" t="s">
        <v>1462</v>
      </c>
      <c r="CN188" s="20"/>
      <c r="CO188" s="20"/>
      <c r="CP188" s="20"/>
      <c r="CQ188" s="20"/>
    </row>
    <row r="189" spans="1:95">
      <c r="A189" s="22" t="s">
        <v>364</v>
      </c>
      <c r="B189" s="22" t="s">
        <v>387</v>
      </c>
      <c r="C189" s="22" t="s">
        <v>4</v>
      </c>
      <c r="D189" s="22" t="s">
        <v>279</v>
      </c>
      <c r="E189" s="22" t="s">
        <v>388</v>
      </c>
      <c r="F189" s="16">
        <v>3379</v>
      </c>
      <c r="G189" s="16">
        <v>7121</v>
      </c>
      <c r="H189" s="17">
        <v>0.47451200674062632</v>
      </c>
      <c r="I189" t="s">
        <v>1338</v>
      </c>
      <c r="J189">
        <v>2399</v>
      </c>
      <c r="K189">
        <v>318</v>
      </c>
      <c r="L189">
        <v>188</v>
      </c>
      <c r="M189">
        <v>76</v>
      </c>
      <c r="N189">
        <v>42</v>
      </c>
      <c r="O189">
        <v>10</v>
      </c>
      <c r="P189">
        <v>112</v>
      </c>
      <c r="Q189">
        <v>29</v>
      </c>
      <c r="R189">
        <v>33</v>
      </c>
      <c r="S189">
        <v>7</v>
      </c>
      <c r="T189">
        <v>62</v>
      </c>
      <c r="U189">
        <v>0</v>
      </c>
      <c r="V189" s="6">
        <v>3276</v>
      </c>
      <c r="W189">
        <v>0</v>
      </c>
      <c r="X189">
        <v>0</v>
      </c>
      <c r="Y189">
        <v>45</v>
      </c>
      <c r="Z189">
        <v>3</v>
      </c>
      <c r="AA189">
        <v>54</v>
      </c>
      <c r="AB189" s="6">
        <v>102</v>
      </c>
      <c r="AC189">
        <v>551</v>
      </c>
      <c r="AD189">
        <v>151</v>
      </c>
      <c r="AE189">
        <v>534</v>
      </c>
      <c r="AF189">
        <v>226</v>
      </c>
      <c r="AG189">
        <v>89</v>
      </c>
      <c r="AH189">
        <v>21</v>
      </c>
      <c r="AI189">
        <v>455</v>
      </c>
      <c r="AJ189">
        <v>37</v>
      </c>
      <c r="AK189">
        <v>85</v>
      </c>
      <c r="AL189">
        <v>17</v>
      </c>
      <c r="AM189">
        <v>192</v>
      </c>
      <c r="AN189">
        <v>19</v>
      </c>
      <c r="AO189" s="6">
        <v>2377</v>
      </c>
      <c r="AP189">
        <v>896</v>
      </c>
      <c r="AQ189">
        <v>0</v>
      </c>
      <c r="AR189">
        <v>3</v>
      </c>
      <c r="AS189" s="6">
        <v>899</v>
      </c>
      <c r="AT189">
        <v>21</v>
      </c>
      <c r="AU189">
        <v>35</v>
      </c>
      <c r="AV189">
        <v>21</v>
      </c>
      <c r="AW189">
        <v>119</v>
      </c>
      <c r="AX189">
        <v>11</v>
      </c>
      <c r="AY189">
        <v>273</v>
      </c>
      <c r="AZ189">
        <v>277</v>
      </c>
      <c r="BA189">
        <v>2199</v>
      </c>
      <c r="BB189">
        <v>134</v>
      </c>
      <c r="BC189">
        <v>10</v>
      </c>
      <c r="BD189">
        <v>78</v>
      </c>
      <c r="BE189">
        <v>100</v>
      </c>
      <c r="BF189" s="7">
        <v>3278</v>
      </c>
      <c r="BG189">
        <v>0</v>
      </c>
      <c r="BH189">
        <v>0</v>
      </c>
      <c r="BI189">
        <v>63</v>
      </c>
      <c r="BJ189">
        <v>4</v>
      </c>
      <c r="BK189">
        <v>33</v>
      </c>
      <c r="BL189" s="7">
        <v>100</v>
      </c>
      <c r="BM189">
        <v>2197</v>
      </c>
      <c r="BN189">
        <v>295</v>
      </c>
      <c r="BO189">
        <v>336</v>
      </c>
      <c r="BP189">
        <v>172</v>
      </c>
      <c r="BQ189">
        <v>108</v>
      </c>
      <c r="BR189">
        <v>17</v>
      </c>
      <c r="BS189">
        <v>121</v>
      </c>
      <c r="BT189">
        <v>22</v>
      </c>
      <c r="BY189" s="8">
        <v>3268</v>
      </c>
      <c r="BZ189">
        <v>0</v>
      </c>
      <c r="CA189">
        <v>0</v>
      </c>
      <c r="CB189">
        <v>86</v>
      </c>
      <c r="CC189">
        <v>2</v>
      </c>
      <c r="CD189">
        <v>23</v>
      </c>
      <c r="CE189" s="8">
        <v>111</v>
      </c>
      <c r="CF189" s="20" t="s">
        <v>1456</v>
      </c>
      <c r="CG189" s="20" t="s">
        <v>1457</v>
      </c>
      <c r="CH189" s="20" t="s">
        <v>1458</v>
      </c>
      <c r="CI189" s="20" t="s">
        <v>1459</v>
      </c>
      <c r="CJ189" s="20" t="s">
        <v>1460</v>
      </c>
      <c r="CK189" s="20" t="s">
        <v>1461</v>
      </c>
      <c r="CL189" s="20" t="s">
        <v>1390</v>
      </c>
      <c r="CM189" s="20" t="s">
        <v>1462</v>
      </c>
      <c r="CN189" s="20"/>
      <c r="CO189" s="20"/>
      <c r="CP189" s="20"/>
      <c r="CQ189" s="20"/>
    </row>
    <row r="190" spans="1:95">
      <c r="A190" s="22" t="s">
        <v>364</v>
      </c>
      <c r="B190" s="22" t="s">
        <v>389</v>
      </c>
      <c r="C190" s="22" t="s">
        <v>4</v>
      </c>
      <c r="D190" s="22" t="s">
        <v>279</v>
      </c>
      <c r="E190" s="22" t="s">
        <v>390</v>
      </c>
      <c r="F190" s="16">
        <v>2872</v>
      </c>
      <c r="G190" s="16">
        <v>6317</v>
      </c>
      <c r="H190" s="17">
        <v>0.45464619281304419</v>
      </c>
      <c r="I190" t="s">
        <v>1338</v>
      </c>
      <c r="J190">
        <v>1238</v>
      </c>
      <c r="K190">
        <v>955</v>
      </c>
      <c r="L190">
        <v>222</v>
      </c>
      <c r="M190">
        <v>189</v>
      </c>
      <c r="N190">
        <v>46</v>
      </c>
      <c r="O190">
        <v>6</v>
      </c>
      <c r="P190">
        <v>41</v>
      </c>
      <c r="Q190">
        <v>16</v>
      </c>
      <c r="R190">
        <v>24</v>
      </c>
      <c r="S190">
        <v>3</v>
      </c>
      <c r="T190">
        <v>77</v>
      </c>
      <c r="U190">
        <v>7</v>
      </c>
      <c r="V190" s="6">
        <v>2824</v>
      </c>
      <c r="W190">
        <v>0</v>
      </c>
      <c r="X190">
        <v>0</v>
      </c>
      <c r="Y190">
        <v>20</v>
      </c>
      <c r="Z190">
        <v>2</v>
      </c>
      <c r="AA190">
        <v>26</v>
      </c>
      <c r="AB190" s="6">
        <v>48</v>
      </c>
      <c r="AC190">
        <v>424</v>
      </c>
      <c r="AD190">
        <v>222</v>
      </c>
      <c r="AE190">
        <v>528</v>
      </c>
      <c r="AF190">
        <v>483</v>
      </c>
      <c r="AG190">
        <v>196</v>
      </c>
      <c r="AH190">
        <v>14</v>
      </c>
      <c r="AI190">
        <v>167</v>
      </c>
      <c r="AJ190">
        <v>30</v>
      </c>
      <c r="AK190">
        <v>92</v>
      </c>
      <c r="AL190">
        <v>22</v>
      </c>
      <c r="AM190">
        <v>250</v>
      </c>
      <c r="AN190">
        <v>14</v>
      </c>
      <c r="AO190" s="6">
        <v>2442</v>
      </c>
      <c r="AP190">
        <v>380</v>
      </c>
      <c r="AQ190">
        <v>0</v>
      </c>
      <c r="AR190">
        <v>2</v>
      </c>
      <c r="AS190" s="6">
        <v>382</v>
      </c>
      <c r="AT190">
        <v>33</v>
      </c>
      <c r="AU190">
        <v>18</v>
      </c>
      <c r="AV190">
        <v>10</v>
      </c>
      <c r="AW190">
        <v>244</v>
      </c>
      <c r="AX190">
        <v>13</v>
      </c>
      <c r="AY190">
        <v>830</v>
      </c>
      <c r="AZ190">
        <v>297</v>
      </c>
      <c r="BA190">
        <v>1053</v>
      </c>
      <c r="BB190">
        <v>73</v>
      </c>
      <c r="BC190">
        <v>11</v>
      </c>
      <c r="BD190">
        <v>118</v>
      </c>
      <c r="BE190">
        <v>140</v>
      </c>
      <c r="BF190" s="7">
        <v>2840</v>
      </c>
      <c r="BG190">
        <v>0</v>
      </c>
      <c r="BH190">
        <v>0</v>
      </c>
      <c r="BI190">
        <v>21</v>
      </c>
      <c r="BJ190">
        <v>0</v>
      </c>
      <c r="BK190">
        <v>11</v>
      </c>
      <c r="BL190" s="7">
        <v>32</v>
      </c>
      <c r="BM190">
        <v>1045</v>
      </c>
      <c r="BN190">
        <v>867</v>
      </c>
      <c r="BO190">
        <v>345</v>
      </c>
      <c r="BP190">
        <v>377</v>
      </c>
      <c r="BQ190">
        <v>124</v>
      </c>
      <c r="BR190">
        <v>7</v>
      </c>
      <c r="BS190">
        <v>60</v>
      </c>
      <c r="BT190">
        <v>9</v>
      </c>
      <c r="BY190" s="8">
        <v>2834</v>
      </c>
      <c r="BZ190">
        <v>0</v>
      </c>
      <c r="CA190">
        <v>0</v>
      </c>
      <c r="CB190">
        <v>25</v>
      </c>
      <c r="CC190">
        <v>2</v>
      </c>
      <c r="CD190">
        <v>10</v>
      </c>
      <c r="CE190" s="8">
        <v>37</v>
      </c>
      <c r="CF190" s="20" t="s">
        <v>1456</v>
      </c>
      <c r="CG190" s="20" t="s">
        <v>1457</v>
      </c>
      <c r="CH190" s="20" t="s">
        <v>1458</v>
      </c>
      <c r="CI190" s="20" t="s">
        <v>1459</v>
      </c>
      <c r="CJ190" s="20" t="s">
        <v>1460</v>
      </c>
      <c r="CK190" s="20" t="s">
        <v>1461</v>
      </c>
      <c r="CL190" s="20" t="s">
        <v>1390</v>
      </c>
      <c r="CM190" s="20" t="s">
        <v>1462</v>
      </c>
      <c r="CN190" s="20"/>
      <c r="CO190" s="20"/>
      <c r="CP190" s="20"/>
      <c r="CQ190" s="20"/>
    </row>
    <row r="191" spans="1:95">
      <c r="A191" s="22" t="s">
        <v>364</v>
      </c>
      <c r="B191" s="22" t="s">
        <v>391</v>
      </c>
      <c r="C191" s="22" t="s">
        <v>4</v>
      </c>
      <c r="D191" s="22" t="s">
        <v>279</v>
      </c>
      <c r="E191" s="22" t="s">
        <v>392</v>
      </c>
      <c r="F191" s="16">
        <v>4710</v>
      </c>
      <c r="G191" s="16">
        <v>10227</v>
      </c>
      <c r="H191" s="17">
        <v>0.46054561454972132</v>
      </c>
      <c r="I191" t="s">
        <v>1338</v>
      </c>
      <c r="J191">
        <v>3093</v>
      </c>
      <c r="K191">
        <v>450</v>
      </c>
      <c r="L191">
        <v>493</v>
      </c>
      <c r="M191">
        <v>129</v>
      </c>
      <c r="N191">
        <v>73</v>
      </c>
      <c r="O191">
        <v>20</v>
      </c>
      <c r="P191">
        <v>125</v>
      </c>
      <c r="Q191">
        <v>33</v>
      </c>
      <c r="R191">
        <v>36</v>
      </c>
      <c r="S191">
        <v>7</v>
      </c>
      <c r="T191">
        <v>111</v>
      </c>
      <c r="U191">
        <v>7</v>
      </c>
      <c r="V191" s="6">
        <v>4577</v>
      </c>
      <c r="W191">
        <v>0</v>
      </c>
      <c r="X191">
        <v>1</v>
      </c>
      <c r="Y191">
        <v>49</v>
      </c>
      <c r="Z191">
        <v>1</v>
      </c>
      <c r="AA191">
        <v>82</v>
      </c>
      <c r="AB191" s="6">
        <v>133</v>
      </c>
      <c r="AC191">
        <v>819</v>
      </c>
      <c r="AD191">
        <v>195</v>
      </c>
      <c r="AE191">
        <v>1039</v>
      </c>
      <c r="AF191">
        <v>321</v>
      </c>
      <c r="AG191">
        <v>140</v>
      </c>
      <c r="AH191">
        <v>40</v>
      </c>
      <c r="AI191">
        <v>410</v>
      </c>
      <c r="AJ191">
        <v>40</v>
      </c>
      <c r="AK191">
        <v>156</v>
      </c>
      <c r="AL191">
        <v>24</v>
      </c>
      <c r="AM191">
        <v>368</v>
      </c>
      <c r="AN191">
        <v>18</v>
      </c>
      <c r="AO191" s="6">
        <v>3570</v>
      </c>
      <c r="AP191">
        <v>996</v>
      </c>
      <c r="AQ191">
        <v>0</v>
      </c>
      <c r="AR191">
        <v>11</v>
      </c>
      <c r="AS191" s="6">
        <v>1007</v>
      </c>
      <c r="AT191">
        <v>48</v>
      </c>
      <c r="AU191">
        <v>41</v>
      </c>
      <c r="AV191">
        <v>26</v>
      </c>
      <c r="AW191">
        <v>188</v>
      </c>
      <c r="AX191">
        <v>23</v>
      </c>
      <c r="AY191">
        <v>318</v>
      </c>
      <c r="AZ191">
        <v>671</v>
      </c>
      <c r="BA191">
        <v>2757</v>
      </c>
      <c r="BB191">
        <v>146</v>
      </c>
      <c r="BC191">
        <v>21</v>
      </c>
      <c r="BD191">
        <v>169</v>
      </c>
      <c r="BE191">
        <v>216</v>
      </c>
      <c r="BF191" s="7">
        <v>4624</v>
      </c>
      <c r="BG191">
        <v>0</v>
      </c>
      <c r="BH191">
        <v>1</v>
      </c>
      <c r="BI191">
        <v>52</v>
      </c>
      <c r="BJ191">
        <v>2</v>
      </c>
      <c r="BK191">
        <v>30</v>
      </c>
      <c r="BL191" s="7">
        <v>85</v>
      </c>
      <c r="BM191">
        <v>2695</v>
      </c>
      <c r="BN191">
        <v>359</v>
      </c>
      <c r="BO191">
        <v>882</v>
      </c>
      <c r="BP191">
        <v>264</v>
      </c>
      <c r="BQ191">
        <v>205</v>
      </c>
      <c r="BR191">
        <v>11</v>
      </c>
      <c r="BS191">
        <v>134</v>
      </c>
      <c r="BT191">
        <v>60</v>
      </c>
      <c r="BY191" s="8">
        <v>4610</v>
      </c>
      <c r="BZ191">
        <v>0</v>
      </c>
      <c r="CA191">
        <v>0</v>
      </c>
      <c r="CB191">
        <v>71</v>
      </c>
      <c r="CC191">
        <v>1</v>
      </c>
      <c r="CD191">
        <v>24</v>
      </c>
      <c r="CE191" s="8">
        <v>96</v>
      </c>
      <c r="CF191" s="20" t="s">
        <v>1456</v>
      </c>
      <c r="CG191" s="20" t="s">
        <v>1457</v>
      </c>
      <c r="CH191" s="20" t="s">
        <v>1458</v>
      </c>
      <c r="CI191" s="20" t="s">
        <v>1459</v>
      </c>
      <c r="CJ191" s="20" t="s">
        <v>1460</v>
      </c>
      <c r="CK191" s="20" t="s">
        <v>1461</v>
      </c>
      <c r="CL191" s="20" t="s">
        <v>1390</v>
      </c>
      <c r="CM191" s="20" t="s">
        <v>1462</v>
      </c>
      <c r="CN191" s="20"/>
      <c r="CO191" s="20"/>
      <c r="CP191" s="20"/>
      <c r="CQ191" s="20"/>
    </row>
    <row r="192" spans="1:95">
      <c r="A192" s="22" t="s">
        <v>364</v>
      </c>
      <c r="B192" s="22" t="s">
        <v>393</v>
      </c>
      <c r="C192" s="22" t="s">
        <v>4</v>
      </c>
      <c r="D192" s="22" t="s">
        <v>279</v>
      </c>
      <c r="E192" s="22" t="s">
        <v>394</v>
      </c>
      <c r="F192" s="16">
        <v>3208</v>
      </c>
      <c r="G192" s="16">
        <v>6840</v>
      </c>
      <c r="H192" s="17">
        <v>0.46900584795321637</v>
      </c>
      <c r="I192" t="s">
        <v>1338</v>
      </c>
      <c r="J192">
        <v>2208</v>
      </c>
      <c r="K192">
        <v>329</v>
      </c>
      <c r="L192">
        <v>201</v>
      </c>
      <c r="M192">
        <v>76</v>
      </c>
      <c r="N192">
        <v>56</v>
      </c>
      <c r="O192">
        <v>11</v>
      </c>
      <c r="P192">
        <v>106</v>
      </c>
      <c r="Q192">
        <v>27</v>
      </c>
      <c r="R192">
        <v>33</v>
      </c>
      <c r="S192">
        <v>2</v>
      </c>
      <c r="T192">
        <v>52</v>
      </c>
      <c r="U192">
        <v>1</v>
      </c>
      <c r="V192" s="6">
        <v>3102</v>
      </c>
      <c r="W192">
        <v>0</v>
      </c>
      <c r="X192">
        <v>0</v>
      </c>
      <c r="Y192">
        <v>49</v>
      </c>
      <c r="Z192">
        <v>4</v>
      </c>
      <c r="AA192">
        <v>53</v>
      </c>
      <c r="AB192" s="6">
        <v>106</v>
      </c>
      <c r="AC192">
        <v>463</v>
      </c>
      <c r="AD192">
        <v>145</v>
      </c>
      <c r="AE192">
        <v>459</v>
      </c>
      <c r="AF192">
        <v>159</v>
      </c>
      <c r="AG192">
        <v>94</v>
      </c>
      <c r="AH192">
        <v>27</v>
      </c>
      <c r="AI192">
        <v>376</v>
      </c>
      <c r="AJ192">
        <v>41</v>
      </c>
      <c r="AK192">
        <v>72</v>
      </c>
      <c r="AL192">
        <v>14</v>
      </c>
      <c r="AM192">
        <v>150</v>
      </c>
      <c r="AN192">
        <v>14</v>
      </c>
      <c r="AO192" s="6">
        <v>2014</v>
      </c>
      <c r="AP192">
        <v>1085</v>
      </c>
      <c r="AQ192">
        <v>0</v>
      </c>
      <c r="AR192">
        <v>3</v>
      </c>
      <c r="AS192" s="6">
        <v>1088</v>
      </c>
      <c r="AT192">
        <v>28</v>
      </c>
      <c r="AU192">
        <v>30</v>
      </c>
      <c r="AV192">
        <v>24</v>
      </c>
      <c r="AW192">
        <v>114</v>
      </c>
      <c r="AX192">
        <v>22</v>
      </c>
      <c r="AY192">
        <v>230</v>
      </c>
      <c r="AZ192">
        <v>275</v>
      </c>
      <c r="BA192">
        <v>2048</v>
      </c>
      <c r="BB192">
        <v>127</v>
      </c>
      <c r="BC192">
        <v>14</v>
      </c>
      <c r="BD192">
        <v>116</v>
      </c>
      <c r="BE192">
        <v>91</v>
      </c>
      <c r="BF192" s="7">
        <v>3119</v>
      </c>
      <c r="BG192">
        <v>0</v>
      </c>
      <c r="BH192">
        <v>0</v>
      </c>
      <c r="BI192">
        <v>51</v>
      </c>
      <c r="BJ192">
        <v>2</v>
      </c>
      <c r="BK192">
        <v>35</v>
      </c>
      <c r="BL192" s="7">
        <v>88</v>
      </c>
      <c r="BM192">
        <v>2044</v>
      </c>
      <c r="BN192">
        <v>257</v>
      </c>
      <c r="BO192">
        <v>356</v>
      </c>
      <c r="BP192">
        <v>154</v>
      </c>
      <c r="BQ192">
        <v>151</v>
      </c>
      <c r="BR192">
        <v>21</v>
      </c>
      <c r="BS192">
        <v>119</v>
      </c>
      <c r="BT192">
        <v>17</v>
      </c>
      <c r="BY192" s="8">
        <v>3119</v>
      </c>
      <c r="BZ192">
        <v>0</v>
      </c>
      <c r="CA192">
        <v>1</v>
      </c>
      <c r="CB192">
        <v>65</v>
      </c>
      <c r="CC192">
        <v>6</v>
      </c>
      <c r="CD192">
        <v>16</v>
      </c>
      <c r="CE192" s="8">
        <v>88</v>
      </c>
      <c r="CF192" s="20" t="s">
        <v>1456</v>
      </c>
      <c r="CG192" s="20" t="s">
        <v>1457</v>
      </c>
      <c r="CH192" s="20" t="s">
        <v>1458</v>
      </c>
      <c r="CI192" s="20" t="s">
        <v>1459</v>
      </c>
      <c r="CJ192" s="20" t="s">
        <v>1460</v>
      </c>
      <c r="CK192" s="20" t="s">
        <v>1461</v>
      </c>
      <c r="CL192" s="20" t="s">
        <v>1390</v>
      </c>
      <c r="CM192" s="20" t="s">
        <v>1462</v>
      </c>
      <c r="CN192" s="20"/>
      <c r="CO192" s="20"/>
      <c r="CP192" s="20"/>
      <c r="CQ192" s="20"/>
    </row>
    <row r="193" spans="1:95">
      <c r="A193" s="22" t="s">
        <v>364</v>
      </c>
      <c r="B193" s="22" t="s">
        <v>395</v>
      </c>
      <c r="C193" s="22" t="s">
        <v>16</v>
      </c>
      <c r="D193" s="22" t="s">
        <v>279</v>
      </c>
      <c r="E193" s="22" t="s">
        <v>396</v>
      </c>
      <c r="F193" s="16">
        <v>17374</v>
      </c>
      <c r="G193" s="16">
        <v>27919</v>
      </c>
      <c r="H193" s="17">
        <v>0.62230022565278131</v>
      </c>
      <c r="I193" t="s">
        <v>1338</v>
      </c>
      <c r="J193">
        <v>9358</v>
      </c>
      <c r="K193">
        <v>4278</v>
      </c>
      <c r="L193">
        <v>858</v>
      </c>
      <c r="M193">
        <v>671</v>
      </c>
      <c r="N193">
        <v>478</v>
      </c>
      <c r="O193">
        <v>94</v>
      </c>
      <c r="P193">
        <v>747</v>
      </c>
      <c r="Q193">
        <v>202</v>
      </c>
      <c r="R193">
        <v>118</v>
      </c>
      <c r="S193">
        <v>21</v>
      </c>
      <c r="T193">
        <v>365</v>
      </c>
      <c r="U193">
        <v>40</v>
      </c>
      <c r="V193" s="6">
        <v>17230</v>
      </c>
      <c r="W193">
        <v>0</v>
      </c>
      <c r="X193">
        <v>6</v>
      </c>
      <c r="Y193">
        <v>69</v>
      </c>
      <c r="Z193">
        <v>8</v>
      </c>
      <c r="AA193">
        <v>61</v>
      </c>
      <c r="AB193" s="6">
        <v>144</v>
      </c>
      <c r="AC193">
        <v>2627</v>
      </c>
      <c r="AD193">
        <v>1514</v>
      </c>
      <c r="AE193">
        <v>2653</v>
      </c>
      <c r="AF193">
        <v>2155</v>
      </c>
      <c r="AG193">
        <v>1054</v>
      </c>
      <c r="AH193">
        <v>225</v>
      </c>
      <c r="AI193">
        <v>2484</v>
      </c>
      <c r="AJ193">
        <v>412</v>
      </c>
      <c r="AK193">
        <v>369</v>
      </c>
      <c r="AL193">
        <v>141</v>
      </c>
      <c r="AM193">
        <v>1101</v>
      </c>
      <c r="AN193">
        <v>142</v>
      </c>
      <c r="AO193" s="6">
        <v>14877</v>
      </c>
      <c r="AP193">
        <v>2341</v>
      </c>
      <c r="AQ193">
        <v>0</v>
      </c>
      <c r="AR193">
        <v>12</v>
      </c>
      <c r="AS193" s="6">
        <v>2353</v>
      </c>
      <c r="AT193">
        <v>137</v>
      </c>
      <c r="AU193">
        <v>231</v>
      </c>
      <c r="AV193">
        <v>94</v>
      </c>
      <c r="AW193">
        <v>885</v>
      </c>
      <c r="AX193">
        <v>100</v>
      </c>
      <c r="AY193">
        <v>3720</v>
      </c>
      <c r="AZ193">
        <v>1197</v>
      </c>
      <c r="BA193">
        <v>8537</v>
      </c>
      <c r="BB193">
        <v>946</v>
      </c>
      <c r="BC193">
        <v>74</v>
      </c>
      <c r="BD193">
        <v>774</v>
      </c>
      <c r="BE193">
        <v>508</v>
      </c>
      <c r="BF193" s="7">
        <v>17203</v>
      </c>
      <c r="BG193">
        <v>0</v>
      </c>
      <c r="BH193">
        <v>4</v>
      </c>
      <c r="BI193">
        <v>57</v>
      </c>
      <c r="BJ193">
        <v>6</v>
      </c>
      <c r="BK193">
        <v>52</v>
      </c>
      <c r="BL193" s="7">
        <v>119</v>
      </c>
      <c r="BM193">
        <v>8370</v>
      </c>
      <c r="BN193">
        <v>3982</v>
      </c>
      <c r="BO193">
        <v>1601</v>
      </c>
      <c r="BP193">
        <v>1188</v>
      </c>
      <c r="BQ193">
        <v>989</v>
      </c>
      <c r="BR193">
        <v>57</v>
      </c>
      <c r="BS193">
        <v>965</v>
      </c>
      <c r="BT193">
        <v>73</v>
      </c>
      <c r="BY193" s="8">
        <v>17225</v>
      </c>
      <c r="BZ193">
        <v>0</v>
      </c>
      <c r="CA193">
        <v>3</v>
      </c>
      <c r="CB193">
        <v>58</v>
      </c>
      <c r="CC193">
        <v>5</v>
      </c>
      <c r="CD193">
        <v>40</v>
      </c>
      <c r="CE193" s="8">
        <v>106</v>
      </c>
      <c r="CF193" s="20" t="s">
        <v>1456</v>
      </c>
      <c r="CG193" s="20" t="s">
        <v>1457</v>
      </c>
      <c r="CH193" s="20" t="s">
        <v>1458</v>
      </c>
      <c r="CI193" s="20" t="s">
        <v>1459</v>
      </c>
      <c r="CJ193" s="20" t="s">
        <v>1460</v>
      </c>
      <c r="CK193" s="20" t="s">
        <v>1461</v>
      </c>
      <c r="CL193" s="20" t="s">
        <v>1390</v>
      </c>
      <c r="CM193" s="20" t="s">
        <v>1462</v>
      </c>
      <c r="CN193" s="20"/>
      <c r="CO193" s="20"/>
      <c r="CP193" s="20"/>
      <c r="CQ193" s="20"/>
    </row>
    <row r="194" spans="1:95">
      <c r="A194" s="22" t="s">
        <v>364</v>
      </c>
      <c r="B194" s="22" t="s">
        <v>397</v>
      </c>
      <c r="C194" s="22" t="s">
        <v>4</v>
      </c>
      <c r="D194" s="22" t="s">
        <v>279</v>
      </c>
      <c r="E194" s="22" t="s">
        <v>1584</v>
      </c>
      <c r="F194" s="16">
        <v>3007</v>
      </c>
      <c r="G194" s="16">
        <v>7007</v>
      </c>
      <c r="H194" s="17">
        <v>0.42914228628514345</v>
      </c>
      <c r="I194" t="s">
        <v>1338</v>
      </c>
      <c r="J194">
        <v>1831</v>
      </c>
      <c r="K194">
        <v>367</v>
      </c>
      <c r="L194">
        <v>316</v>
      </c>
      <c r="M194">
        <v>106</v>
      </c>
      <c r="N194">
        <v>72</v>
      </c>
      <c r="O194">
        <v>11</v>
      </c>
      <c r="P194">
        <v>79</v>
      </c>
      <c r="Q194">
        <v>18</v>
      </c>
      <c r="R194">
        <v>39</v>
      </c>
      <c r="S194">
        <v>2</v>
      </c>
      <c r="T194">
        <v>92</v>
      </c>
      <c r="U194">
        <v>2</v>
      </c>
      <c r="V194" s="6">
        <v>2935</v>
      </c>
      <c r="W194">
        <v>0</v>
      </c>
      <c r="X194">
        <v>2</v>
      </c>
      <c r="Y194">
        <v>27</v>
      </c>
      <c r="Z194">
        <v>0</v>
      </c>
      <c r="AA194">
        <v>43</v>
      </c>
      <c r="AB194" s="6">
        <v>72</v>
      </c>
      <c r="AC194">
        <v>512</v>
      </c>
      <c r="AD194">
        <v>138</v>
      </c>
      <c r="AE194">
        <v>688</v>
      </c>
      <c r="AF194">
        <v>249</v>
      </c>
      <c r="AG194">
        <v>84</v>
      </c>
      <c r="AH194">
        <v>30</v>
      </c>
      <c r="AI194">
        <v>235</v>
      </c>
      <c r="AJ194">
        <v>24</v>
      </c>
      <c r="AK194">
        <v>100</v>
      </c>
      <c r="AL194">
        <v>19</v>
      </c>
      <c r="AM194">
        <v>266</v>
      </c>
      <c r="AN194">
        <v>9</v>
      </c>
      <c r="AO194" s="6">
        <v>2354</v>
      </c>
      <c r="AP194">
        <v>578</v>
      </c>
      <c r="AQ194">
        <v>2</v>
      </c>
      <c r="AR194">
        <v>1</v>
      </c>
      <c r="AS194" s="6">
        <v>581</v>
      </c>
      <c r="AT194">
        <v>28</v>
      </c>
      <c r="AU194">
        <v>23</v>
      </c>
      <c r="AV194">
        <v>25</v>
      </c>
      <c r="AW194">
        <v>163</v>
      </c>
      <c r="AX194">
        <v>14</v>
      </c>
      <c r="AY194">
        <v>296</v>
      </c>
      <c r="AZ194">
        <v>417</v>
      </c>
      <c r="BA194">
        <v>1623</v>
      </c>
      <c r="BB194">
        <v>100</v>
      </c>
      <c r="BC194">
        <v>10</v>
      </c>
      <c r="BD194">
        <v>117</v>
      </c>
      <c r="BE194">
        <v>137</v>
      </c>
      <c r="BF194" s="7">
        <v>2953</v>
      </c>
      <c r="BG194">
        <v>0</v>
      </c>
      <c r="BH194">
        <v>0</v>
      </c>
      <c r="BI194">
        <v>45</v>
      </c>
      <c r="BJ194">
        <v>0</v>
      </c>
      <c r="BK194">
        <v>9</v>
      </c>
      <c r="BL194" s="7">
        <v>54</v>
      </c>
      <c r="BM194">
        <v>1620</v>
      </c>
      <c r="BN194">
        <v>306</v>
      </c>
      <c r="BO194">
        <v>523</v>
      </c>
      <c r="BP194">
        <v>210</v>
      </c>
      <c r="BQ194">
        <v>155</v>
      </c>
      <c r="BR194">
        <v>8</v>
      </c>
      <c r="BS194">
        <v>95</v>
      </c>
      <c r="BT194">
        <v>30</v>
      </c>
      <c r="BY194" s="8">
        <v>2947</v>
      </c>
      <c r="BZ194">
        <v>0</v>
      </c>
      <c r="CA194">
        <v>1</v>
      </c>
      <c r="CB194">
        <v>50</v>
      </c>
      <c r="CC194">
        <v>2</v>
      </c>
      <c r="CD194">
        <v>5</v>
      </c>
      <c r="CE194" s="8">
        <v>58</v>
      </c>
      <c r="CF194" s="20" t="s">
        <v>1456</v>
      </c>
      <c r="CG194" s="20" t="s">
        <v>1457</v>
      </c>
      <c r="CH194" s="20" t="s">
        <v>1458</v>
      </c>
      <c r="CI194" s="20" t="s">
        <v>1459</v>
      </c>
      <c r="CJ194" s="20" t="s">
        <v>1460</v>
      </c>
      <c r="CK194" s="20" t="s">
        <v>1461</v>
      </c>
      <c r="CL194" s="20" t="s">
        <v>1390</v>
      </c>
      <c r="CM194" s="20" t="s">
        <v>1462</v>
      </c>
      <c r="CN194" s="20"/>
      <c r="CO194" s="20"/>
      <c r="CP194" s="20"/>
      <c r="CQ194" s="20"/>
    </row>
    <row r="195" spans="1:95">
      <c r="A195" s="22" t="s">
        <v>364</v>
      </c>
      <c r="B195" s="22" t="s">
        <v>398</v>
      </c>
      <c r="C195" s="22" t="s">
        <v>4</v>
      </c>
      <c r="D195" s="22" t="s">
        <v>279</v>
      </c>
      <c r="E195" s="22" t="s">
        <v>1585</v>
      </c>
      <c r="F195" s="16">
        <v>3568</v>
      </c>
      <c r="G195" s="16">
        <v>8446</v>
      </c>
      <c r="H195" s="17">
        <v>0.4224484963296235</v>
      </c>
      <c r="I195" t="s">
        <v>1338</v>
      </c>
      <c r="J195">
        <v>2301</v>
      </c>
      <c r="K195">
        <v>491</v>
      </c>
      <c r="L195">
        <v>248</v>
      </c>
      <c r="M195">
        <v>130</v>
      </c>
      <c r="N195">
        <v>30</v>
      </c>
      <c r="O195">
        <v>8</v>
      </c>
      <c r="P195">
        <v>117</v>
      </c>
      <c r="Q195">
        <v>14</v>
      </c>
      <c r="R195">
        <v>39</v>
      </c>
      <c r="S195">
        <v>6</v>
      </c>
      <c r="T195">
        <v>69</v>
      </c>
      <c r="U195">
        <v>6</v>
      </c>
      <c r="V195" s="6">
        <v>3459</v>
      </c>
      <c r="W195">
        <v>0</v>
      </c>
      <c r="X195">
        <v>0</v>
      </c>
      <c r="Y195">
        <v>48</v>
      </c>
      <c r="Z195">
        <v>1</v>
      </c>
      <c r="AA195">
        <v>59</v>
      </c>
      <c r="AB195" s="6">
        <v>108</v>
      </c>
      <c r="AC195">
        <v>645</v>
      </c>
      <c r="AD195">
        <v>195</v>
      </c>
      <c r="AE195">
        <v>599</v>
      </c>
      <c r="AF195">
        <v>293</v>
      </c>
      <c r="AG195">
        <v>90</v>
      </c>
      <c r="AH195">
        <v>20</v>
      </c>
      <c r="AI195">
        <v>415</v>
      </c>
      <c r="AJ195">
        <v>14</v>
      </c>
      <c r="AK195">
        <v>108</v>
      </c>
      <c r="AL195">
        <v>22</v>
      </c>
      <c r="AM195">
        <v>247</v>
      </c>
      <c r="AN195">
        <v>18</v>
      </c>
      <c r="AO195" s="6">
        <v>2666</v>
      </c>
      <c r="AP195">
        <v>791</v>
      </c>
      <c r="AQ195">
        <v>0</v>
      </c>
      <c r="AR195">
        <v>2</v>
      </c>
      <c r="AS195" s="6">
        <v>793</v>
      </c>
      <c r="AT195">
        <v>21</v>
      </c>
      <c r="AU195">
        <v>16</v>
      </c>
      <c r="AV195">
        <v>16</v>
      </c>
      <c r="AW195">
        <v>187</v>
      </c>
      <c r="AX195">
        <v>11</v>
      </c>
      <c r="AY195">
        <v>465</v>
      </c>
      <c r="AZ195">
        <v>352</v>
      </c>
      <c r="BA195">
        <v>2084</v>
      </c>
      <c r="BB195">
        <v>151</v>
      </c>
      <c r="BC195">
        <v>13</v>
      </c>
      <c r="BD195">
        <v>56</v>
      </c>
      <c r="BE195">
        <v>120</v>
      </c>
      <c r="BF195" s="7">
        <v>3492</v>
      </c>
      <c r="BG195">
        <v>0</v>
      </c>
      <c r="BH195">
        <v>0</v>
      </c>
      <c r="BI195">
        <v>52</v>
      </c>
      <c r="BJ195">
        <v>0</v>
      </c>
      <c r="BK195">
        <v>24</v>
      </c>
      <c r="BL195" s="7">
        <v>76</v>
      </c>
      <c r="BM195">
        <v>2050</v>
      </c>
      <c r="BN195">
        <v>486</v>
      </c>
      <c r="BO195">
        <v>435</v>
      </c>
      <c r="BP195">
        <v>255</v>
      </c>
      <c r="BQ195">
        <v>70</v>
      </c>
      <c r="BR195">
        <v>15</v>
      </c>
      <c r="BS195">
        <v>146</v>
      </c>
      <c r="BT195">
        <v>31</v>
      </c>
      <c r="BY195" s="8">
        <v>3488</v>
      </c>
      <c r="BZ195">
        <v>0</v>
      </c>
      <c r="CA195">
        <v>0</v>
      </c>
      <c r="CB195">
        <v>58</v>
      </c>
      <c r="CC195">
        <v>4</v>
      </c>
      <c r="CD195">
        <v>17</v>
      </c>
      <c r="CE195" s="8">
        <v>79</v>
      </c>
      <c r="CF195" s="20" t="s">
        <v>1456</v>
      </c>
      <c r="CG195" s="20" t="s">
        <v>1457</v>
      </c>
      <c r="CH195" s="20" t="s">
        <v>1458</v>
      </c>
      <c r="CI195" s="20" t="s">
        <v>1459</v>
      </c>
      <c r="CJ195" s="20" t="s">
        <v>1460</v>
      </c>
      <c r="CK195" s="20" t="s">
        <v>1461</v>
      </c>
      <c r="CL195" s="20" t="s">
        <v>1390</v>
      </c>
      <c r="CM195" s="20" t="s">
        <v>1462</v>
      </c>
      <c r="CN195" s="20"/>
      <c r="CO195" s="20"/>
      <c r="CP195" s="20"/>
      <c r="CQ195" s="20"/>
    </row>
    <row r="196" spans="1:95">
      <c r="A196" s="22" t="s">
        <v>399</v>
      </c>
      <c r="B196" s="22" t="s">
        <v>400</v>
      </c>
      <c r="C196" s="22" t="s">
        <v>4</v>
      </c>
      <c r="D196" s="22" t="s">
        <v>401</v>
      </c>
      <c r="E196" s="22" t="s">
        <v>402</v>
      </c>
      <c r="F196" s="16">
        <v>3874</v>
      </c>
      <c r="G196" s="16">
        <v>9743</v>
      </c>
      <c r="H196" s="17">
        <v>0.39761880324335419</v>
      </c>
      <c r="I196" t="s">
        <v>1338</v>
      </c>
      <c r="J196">
        <v>1754</v>
      </c>
      <c r="K196">
        <v>1162</v>
      </c>
      <c r="L196">
        <v>305</v>
      </c>
      <c r="M196">
        <v>180</v>
      </c>
      <c r="N196">
        <v>153</v>
      </c>
      <c r="O196">
        <v>14</v>
      </c>
      <c r="P196">
        <v>44</v>
      </c>
      <c r="Q196">
        <v>41</v>
      </c>
      <c r="R196">
        <v>37</v>
      </c>
      <c r="S196">
        <v>8</v>
      </c>
      <c r="T196">
        <v>74</v>
      </c>
      <c r="U196">
        <v>29</v>
      </c>
      <c r="V196" s="6">
        <v>3801</v>
      </c>
      <c r="W196">
        <v>0</v>
      </c>
      <c r="X196">
        <v>0</v>
      </c>
      <c r="Y196">
        <v>18</v>
      </c>
      <c r="Z196">
        <v>2</v>
      </c>
      <c r="AA196">
        <v>53</v>
      </c>
      <c r="AB196" s="6">
        <v>73</v>
      </c>
      <c r="AC196">
        <v>553</v>
      </c>
      <c r="AD196">
        <v>355</v>
      </c>
      <c r="AE196">
        <v>809</v>
      </c>
      <c r="AF196">
        <v>443</v>
      </c>
      <c r="AG196">
        <v>314</v>
      </c>
      <c r="AH196">
        <v>53</v>
      </c>
      <c r="AI196">
        <v>128</v>
      </c>
      <c r="AJ196">
        <v>86</v>
      </c>
      <c r="AK196">
        <v>113</v>
      </c>
      <c r="AL196">
        <v>40</v>
      </c>
      <c r="AM196">
        <v>250</v>
      </c>
      <c r="AN196">
        <v>29</v>
      </c>
      <c r="AO196" s="6">
        <v>3173</v>
      </c>
      <c r="AP196">
        <v>627</v>
      </c>
      <c r="AQ196">
        <v>1</v>
      </c>
      <c r="AR196">
        <v>0</v>
      </c>
      <c r="AS196" s="6">
        <v>628</v>
      </c>
      <c r="AT196">
        <v>43</v>
      </c>
      <c r="AU196">
        <v>59</v>
      </c>
      <c r="AV196">
        <v>20</v>
      </c>
      <c r="AW196">
        <v>221</v>
      </c>
      <c r="AX196">
        <v>61</v>
      </c>
      <c r="AY196">
        <v>996</v>
      </c>
      <c r="AZ196">
        <v>372</v>
      </c>
      <c r="BA196">
        <v>1613</v>
      </c>
      <c r="BB196">
        <v>42</v>
      </c>
      <c r="BC196">
        <v>13</v>
      </c>
      <c r="BD196">
        <v>270</v>
      </c>
      <c r="BE196">
        <v>117</v>
      </c>
      <c r="BF196" s="7">
        <v>3827</v>
      </c>
      <c r="BG196">
        <v>0</v>
      </c>
      <c r="BH196">
        <v>1</v>
      </c>
      <c r="BI196">
        <v>29</v>
      </c>
      <c r="BJ196">
        <v>2</v>
      </c>
      <c r="BK196">
        <v>15</v>
      </c>
      <c r="BL196" s="7">
        <v>47</v>
      </c>
      <c r="BM196">
        <v>1715</v>
      </c>
      <c r="BN196">
        <v>1167</v>
      </c>
      <c r="BO196">
        <v>418</v>
      </c>
      <c r="BP196">
        <v>196</v>
      </c>
      <c r="BQ196">
        <v>282</v>
      </c>
      <c r="BR196">
        <v>31</v>
      </c>
      <c r="BU196">
        <v>20</v>
      </c>
      <c r="BY196" s="8">
        <v>3829</v>
      </c>
      <c r="BZ196">
        <v>0</v>
      </c>
      <c r="CA196">
        <v>0</v>
      </c>
      <c r="CB196">
        <v>33</v>
      </c>
      <c r="CC196">
        <v>4</v>
      </c>
      <c r="CD196">
        <v>8</v>
      </c>
      <c r="CE196" s="8">
        <v>45</v>
      </c>
      <c r="CF196" s="20" t="s">
        <v>1393</v>
      </c>
      <c r="CG196" s="20" t="s">
        <v>1382</v>
      </c>
      <c r="CH196" s="20" t="s">
        <v>1391</v>
      </c>
      <c r="CI196" s="20" t="s">
        <v>1394</v>
      </c>
      <c r="CJ196" s="20" t="s">
        <v>1381</v>
      </c>
      <c r="CK196" s="20" t="s">
        <v>1379</v>
      </c>
      <c r="CL196" s="20"/>
      <c r="CM196" s="20"/>
      <c r="CN196" s="20" t="s">
        <v>1392</v>
      </c>
      <c r="CO196" s="20"/>
      <c r="CP196" s="20"/>
      <c r="CQ196" s="20"/>
    </row>
    <row r="197" spans="1:95">
      <c r="A197" s="22" t="s">
        <v>399</v>
      </c>
      <c r="B197" s="22" t="s">
        <v>403</v>
      </c>
      <c r="C197" s="22" t="s">
        <v>4</v>
      </c>
      <c r="D197" s="22" t="s">
        <v>401</v>
      </c>
      <c r="E197" s="22" t="s">
        <v>404</v>
      </c>
      <c r="F197" s="16">
        <v>3940</v>
      </c>
      <c r="G197" s="16">
        <v>8917</v>
      </c>
      <c r="H197" s="17">
        <v>0.4418526410227655</v>
      </c>
      <c r="I197" t="s">
        <v>1339</v>
      </c>
      <c r="J197">
        <v>1438</v>
      </c>
      <c r="K197">
        <v>1705</v>
      </c>
      <c r="L197">
        <v>195</v>
      </c>
      <c r="M197">
        <v>144</v>
      </c>
      <c r="N197">
        <v>187</v>
      </c>
      <c r="O197">
        <v>18</v>
      </c>
      <c r="P197">
        <v>25</v>
      </c>
      <c r="Q197">
        <v>62</v>
      </c>
      <c r="R197">
        <v>26</v>
      </c>
      <c r="S197">
        <v>5</v>
      </c>
      <c r="T197">
        <v>45</v>
      </c>
      <c r="U197">
        <v>18</v>
      </c>
      <c r="V197" s="6">
        <v>3868</v>
      </c>
      <c r="W197">
        <v>0</v>
      </c>
      <c r="X197">
        <v>0</v>
      </c>
      <c r="Y197">
        <v>21</v>
      </c>
      <c r="Z197">
        <v>0</v>
      </c>
      <c r="AA197">
        <v>50</v>
      </c>
      <c r="AB197" s="6">
        <v>71</v>
      </c>
      <c r="AC197">
        <v>421</v>
      </c>
      <c r="AD197">
        <v>355</v>
      </c>
      <c r="AE197">
        <v>629</v>
      </c>
      <c r="AF197">
        <v>455</v>
      </c>
      <c r="AG197">
        <v>497</v>
      </c>
      <c r="AH197">
        <v>53</v>
      </c>
      <c r="AI197">
        <v>107</v>
      </c>
      <c r="AJ197">
        <v>123</v>
      </c>
      <c r="AK197">
        <v>87</v>
      </c>
      <c r="AL197">
        <v>44</v>
      </c>
      <c r="AM197">
        <v>191</v>
      </c>
      <c r="AN197">
        <v>29</v>
      </c>
      <c r="AO197" s="6">
        <v>2991</v>
      </c>
      <c r="AP197">
        <v>876</v>
      </c>
      <c r="AQ197">
        <v>1</v>
      </c>
      <c r="AR197">
        <v>0</v>
      </c>
      <c r="AS197" s="6">
        <v>877</v>
      </c>
      <c r="AT197">
        <v>33</v>
      </c>
      <c r="AU197">
        <v>87</v>
      </c>
      <c r="AV197">
        <v>24</v>
      </c>
      <c r="AW197">
        <v>181</v>
      </c>
      <c r="AX197">
        <v>49</v>
      </c>
      <c r="AY197">
        <v>1421</v>
      </c>
      <c r="AZ197">
        <v>251</v>
      </c>
      <c r="BA197">
        <v>1355</v>
      </c>
      <c r="BB197">
        <v>25</v>
      </c>
      <c r="BC197">
        <v>16</v>
      </c>
      <c r="BD197">
        <v>368</v>
      </c>
      <c r="BE197">
        <v>87</v>
      </c>
      <c r="BF197" s="7">
        <v>3897</v>
      </c>
      <c r="BG197">
        <v>0</v>
      </c>
      <c r="BH197">
        <v>0</v>
      </c>
      <c r="BI197">
        <v>27</v>
      </c>
      <c r="BJ197">
        <v>1</v>
      </c>
      <c r="BK197">
        <v>14</v>
      </c>
      <c r="BL197" s="7">
        <v>42</v>
      </c>
      <c r="BM197">
        <v>1402</v>
      </c>
      <c r="BN197">
        <v>1584</v>
      </c>
      <c r="BO197">
        <v>290</v>
      </c>
      <c r="BP197">
        <v>152</v>
      </c>
      <c r="BQ197">
        <v>417</v>
      </c>
      <c r="BR197">
        <v>31</v>
      </c>
      <c r="BU197">
        <v>23</v>
      </c>
      <c r="BY197" s="8">
        <v>3899</v>
      </c>
      <c r="BZ197">
        <v>0</v>
      </c>
      <c r="CA197">
        <v>0</v>
      </c>
      <c r="CB197">
        <v>33</v>
      </c>
      <c r="CC197">
        <v>3</v>
      </c>
      <c r="CD197">
        <v>5</v>
      </c>
      <c r="CE197" s="8">
        <v>41</v>
      </c>
      <c r="CF197" s="20" t="s">
        <v>1393</v>
      </c>
      <c r="CG197" s="20" t="s">
        <v>1382</v>
      </c>
      <c r="CH197" s="20" t="s">
        <v>1391</v>
      </c>
      <c r="CI197" s="20" t="s">
        <v>1394</v>
      </c>
      <c r="CJ197" s="20" t="s">
        <v>1381</v>
      </c>
      <c r="CK197" s="20" t="s">
        <v>1379</v>
      </c>
      <c r="CL197" s="20"/>
      <c r="CM197" s="20"/>
      <c r="CN197" s="20" t="s">
        <v>1392</v>
      </c>
      <c r="CO197" s="20"/>
      <c r="CP197" s="20"/>
      <c r="CQ197" s="20"/>
    </row>
    <row r="198" spans="1:95">
      <c r="A198" s="22" t="s">
        <v>399</v>
      </c>
      <c r="B198" s="22" t="s">
        <v>405</v>
      </c>
      <c r="C198" s="22" t="s">
        <v>4</v>
      </c>
      <c r="D198" s="22" t="s">
        <v>401</v>
      </c>
      <c r="E198" s="22" t="s">
        <v>406</v>
      </c>
      <c r="F198" s="16">
        <v>3589</v>
      </c>
      <c r="G198" s="16">
        <v>9339</v>
      </c>
      <c r="H198" s="17">
        <v>0.38430238783595672</v>
      </c>
      <c r="I198" t="s">
        <v>1338</v>
      </c>
      <c r="J198">
        <v>2184</v>
      </c>
      <c r="K198">
        <v>785</v>
      </c>
      <c r="L198">
        <v>139</v>
      </c>
      <c r="M198">
        <v>75</v>
      </c>
      <c r="N198">
        <v>83</v>
      </c>
      <c r="O198">
        <v>18</v>
      </c>
      <c r="P198">
        <v>64</v>
      </c>
      <c r="Q198">
        <v>30</v>
      </c>
      <c r="R198">
        <v>36</v>
      </c>
      <c r="S198">
        <v>11</v>
      </c>
      <c r="T198">
        <v>36</v>
      </c>
      <c r="U198">
        <v>23</v>
      </c>
      <c r="V198" s="6">
        <v>3484</v>
      </c>
      <c r="W198">
        <v>0</v>
      </c>
      <c r="X198">
        <v>1</v>
      </c>
      <c r="Y198">
        <v>39</v>
      </c>
      <c r="Z198">
        <v>4</v>
      </c>
      <c r="AA198">
        <v>61</v>
      </c>
      <c r="AB198" s="6">
        <v>105</v>
      </c>
      <c r="AC198">
        <v>584</v>
      </c>
      <c r="AD198">
        <v>365</v>
      </c>
      <c r="AE198">
        <v>586</v>
      </c>
      <c r="AF198">
        <v>305</v>
      </c>
      <c r="AG198">
        <v>155</v>
      </c>
      <c r="AH198">
        <v>36</v>
      </c>
      <c r="AI198">
        <v>231</v>
      </c>
      <c r="AJ198">
        <v>65</v>
      </c>
      <c r="AK198">
        <v>93</v>
      </c>
      <c r="AL198">
        <v>55</v>
      </c>
      <c r="AM198">
        <v>225</v>
      </c>
      <c r="AN198">
        <v>40</v>
      </c>
      <c r="AO198" s="6">
        <v>2740</v>
      </c>
      <c r="AP198">
        <v>742</v>
      </c>
      <c r="AQ198">
        <v>2</v>
      </c>
      <c r="AR198">
        <v>0</v>
      </c>
      <c r="AS198" s="6">
        <v>744</v>
      </c>
      <c r="AT198">
        <v>23</v>
      </c>
      <c r="AU198">
        <v>42</v>
      </c>
      <c r="AV198">
        <v>22</v>
      </c>
      <c r="AW198">
        <v>96</v>
      </c>
      <c r="AX198">
        <v>71</v>
      </c>
      <c r="AY198">
        <v>611</v>
      </c>
      <c r="AZ198">
        <v>200</v>
      </c>
      <c r="BA198">
        <v>2198</v>
      </c>
      <c r="BB198">
        <v>68</v>
      </c>
      <c r="BC198">
        <v>16</v>
      </c>
      <c r="BD198">
        <v>135</v>
      </c>
      <c r="BE198">
        <v>63</v>
      </c>
      <c r="BF198" s="7">
        <v>3545</v>
      </c>
      <c r="BG198">
        <v>0</v>
      </c>
      <c r="BH198">
        <v>0</v>
      </c>
      <c r="BI198">
        <v>26</v>
      </c>
      <c r="BJ198">
        <v>3</v>
      </c>
      <c r="BK198">
        <v>15</v>
      </c>
      <c r="BL198" s="7">
        <v>44</v>
      </c>
      <c r="BM198">
        <v>2246</v>
      </c>
      <c r="BN198">
        <v>702</v>
      </c>
      <c r="BO198">
        <v>251</v>
      </c>
      <c r="BP198">
        <v>115</v>
      </c>
      <c r="BQ198">
        <v>163</v>
      </c>
      <c r="BR198">
        <v>45</v>
      </c>
      <c r="BU198">
        <v>20</v>
      </c>
      <c r="BY198" s="8">
        <v>3542</v>
      </c>
      <c r="BZ198">
        <v>0</v>
      </c>
      <c r="CA198">
        <v>0</v>
      </c>
      <c r="CB198">
        <v>33</v>
      </c>
      <c r="CC198">
        <v>3</v>
      </c>
      <c r="CD198">
        <v>11</v>
      </c>
      <c r="CE198" s="8">
        <v>47</v>
      </c>
      <c r="CF198" s="20" t="s">
        <v>1393</v>
      </c>
      <c r="CG198" s="20" t="s">
        <v>1382</v>
      </c>
      <c r="CH198" s="20" t="s">
        <v>1391</v>
      </c>
      <c r="CI198" s="20" t="s">
        <v>1394</v>
      </c>
      <c r="CJ198" s="20" t="s">
        <v>1381</v>
      </c>
      <c r="CK198" s="20" t="s">
        <v>1379</v>
      </c>
      <c r="CL198" s="20"/>
      <c r="CM198" s="20"/>
      <c r="CN198" s="20" t="s">
        <v>1392</v>
      </c>
      <c r="CO198" s="20"/>
      <c r="CP198" s="20"/>
      <c r="CQ198" s="20"/>
    </row>
    <row r="199" spans="1:95">
      <c r="A199" s="22" t="s">
        <v>399</v>
      </c>
      <c r="B199" s="22" t="s">
        <v>407</v>
      </c>
      <c r="C199" s="22" t="s">
        <v>4</v>
      </c>
      <c r="D199" s="22" t="s">
        <v>401</v>
      </c>
      <c r="E199" s="22" t="s">
        <v>408</v>
      </c>
      <c r="F199" s="16">
        <v>3856</v>
      </c>
      <c r="G199" s="16">
        <v>10747</v>
      </c>
      <c r="H199" s="17">
        <v>0.35879780403833628</v>
      </c>
      <c r="I199" t="s">
        <v>1338</v>
      </c>
      <c r="J199">
        <v>2311</v>
      </c>
      <c r="K199">
        <v>812</v>
      </c>
      <c r="L199">
        <v>162</v>
      </c>
      <c r="M199">
        <v>93</v>
      </c>
      <c r="N199">
        <v>125</v>
      </c>
      <c r="O199">
        <v>36</v>
      </c>
      <c r="P199">
        <v>42</v>
      </c>
      <c r="Q199">
        <v>59</v>
      </c>
      <c r="R199">
        <v>25</v>
      </c>
      <c r="S199">
        <v>11</v>
      </c>
      <c r="T199">
        <v>39</v>
      </c>
      <c r="U199">
        <v>32</v>
      </c>
      <c r="V199" s="6">
        <v>3747</v>
      </c>
      <c r="W199">
        <v>0</v>
      </c>
      <c r="X199">
        <v>0</v>
      </c>
      <c r="Y199">
        <v>29</v>
      </c>
      <c r="Z199">
        <v>2</v>
      </c>
      <c r="AA199">
        <v>78</v>
      </c>
      <c r="AB199" s="6">
        <v>109</v>
      </c>
      <c r="AC199">
        <v>724</v>
      </c>
      <c r="AD199">
        <v>464</v>
      </c>
      <c r="AE199">
        <v>454</v>
      </c>
      <c r="AF199">
        <v>244</v>
      </c>
      <c r="AG199">
        <v>182</v>
      </c>
      <c r="AH199">
        <v>72</v>
      </c>
      <c r="AI199">
        <v>216</v>
      </c>
      <c r="AJ199">
        <v>86</v>
      </c>
      <c r="AK199">
        <v>96</v>
      </c>
      <c r="AL199">
        <v>42</v>
      </c>
      <c r="AM199">
        <v>186</v>
      </c>
      <c r="AN199">
        <v>42</v>
      </c>
      <c r="AO199" s="6">
        <v>2808</v>
      </c>
      <c r="AP199">
        <v>934</v>
      </c>
      <c r="AQ199">
        <v>4</v>
      </c>
      <c r="AR199">
        <v>1</v>
      </c>
      <c r="AS199" s="6">
        <v>939</v>
      </c>
      <c r="AT199">
        <v>24</v>
      </c>
      <c r="AU199">
        <v>71</v>
      </c>
      <c r="AV199">
        <v>44</v>
      </c>
      <c r="AW199">
        <v>106</v>
      </c>
      <c r="AX199">
        <v>57</v>
      </c>
      <c r="AY199">
        <v>685</v>
      </c>
      <c r="AZ199">
        <v>171</v>
      </c>
      <c r="BA199">
        <v>2328</v>
      </c>
      <c r="BB199">
        <v>48</v>
      </c>
      <c r="BC199">
        <v>11</v>
      </c>
      <c r="BD199">
        <v>196</v>
      </c>
      <c r="BE199">
        <v>57</v>
      </c>
      <c r="BF199" s="7">
        <v>3798</v>
      </c>
      <c r="BG199">
        <v>0</v>
      </c>
      <c r="BH199">
        <v>0</v>
      </c>
      <c r="BI199">
        <v>31</v>
      </c>
      <c r="BJ199">
        <v>2</v>
      </c>
      <c r="BK199">
        <v>25</v>
      </c>
      <c r="BL199" s="7">
        <v>58</v>
      </c>
      <c r="BM199">
        <v>2380</v>
      </c>
      <c r="BN199">
        <v>763</v>
      </c>
      <c r="BO199">
        <v>218</v>
      </c>
      <c r="BP199">
        <v>104</v>
      </c>
      <c r="BQ199">
        <v>231</v>
      </c>
      <c r="BR199">
        <v>55</v>
      </c>
      <c r="BU199">
        <v>48</v>
      </c>
      <c r="BY199" s="8">
        <v>3799</v>
      </c>
      <c r="BZ199">
        <v>0</v>
      </c>
      <c r="CA199">
        <v>0</v>
      </c>
      <c r="CB199">
        <v>45</v>
      </c>
      <c r="CC199">
        <v>1</v>
      </c>
      <c r="CD199">
        <v>11</v>
      </c>
      <c r="CE199" s="8">
        <v>57</v>
      </c>
      <c r="CF199" s="20" t="s">
        <v>1393</v>
      </c>
      <c r="CG199" s="20" t="s">
        <v>1382</v>
      </c>
      <c r="CH199" s="20" t="s">
        <v>1391</v>
      </c>
      <c r="CI199" s="20" t="s">
        <v>1394</v>
      </c>
      <c r="CJ199" s="20" t="s">
        <v>1381</v>
      </c>
      <c r="CK199" s="20" t="s">
        <v>1379</v>
      </c>
      <c r="CL199" s="20"/>
      <c r="CM199" s="20"/>
      <c r="CN199" s="20" t="s">
        <v>1392</v>
      </c>
      <c r="CO199" s="20"/>
      <c r="CP199" s="20"/>
      <c r="CQ199" s="20"/>
    </row>
    <row r="200" spans="1:95">
      <c r="A200" s="22" t="s">
        <v>399</v>
      </c>
      <c r="B200" s="22" t="s">
        <v>409</v>
      </c>
      <c r="C200" s="22" t="s">
        <v>4</v>
      </c>
      <c r="D200" s="22" t="s">
        <v>401</v>
      </c>
      <c r="E200" s="22" t="s">
        <v>410</v>
      </c>
      <c r="F200" s="16">
        <v>3446</v>
      </c>
      <c r="G200" s="16">
        <v>7693</v>
      </c>
      <c r="H200" s="17">
        <v>0.44793968542831147</v>
      </c>
      <c r="I200" t="s">
        <v>1339</v>
      </c>
      <c r="J200">
        <v>668</v>
      </c>
      <c r="K200">
        <v>1928</v>
      </c>
      <c r="L200">
        <v>163</v>
      </c>
      <c r="M200">
        <v>247</v>
      </c>
      <c r="N200">
        <v>211</v>
      </c>
      <c r="O200">
        <v>17</v>
      </c>
      <c r="P200">
        <v>21</v>
      </c>
      <c r="Q200">
        <v>43</v>
      </c>
      <c r="R200">
        <v>18</v>
      </c>
      <c r="S200">
        <v>8</v>
      </c>
      <c r="T200">
        <v>60</v>
      </c>
      <c r="U200">
        <v>3</v>
      </c>
      <c r="V200" s="6">
        <v>3387</v>
      </c>
      <c r="W200">
        <v>0</v>
      </c>
      <c r="X200">
        <v>0</v>
      </c>
      <c r="Y200">
        <v>14</v>
      </c>
      <c r="Z200">
        <v>1</v>
      </c>
      <c r="AA200">
        <v>44</v>
      </c>
      <c r="AB200" s="6">
        <v>59</v>
      </c>
      <c r="AC200">
        <v>294</v>
      </c>
      <c r="AD200">
        <v>373</v>
      </c>
      <c r="AE200">
        <v>489</v>
      </c>
      <c r="AF200">
        <v>576</v>
      </c>
      <c r="AG200">
        <v>572</v>
      </c>
      <c r="AH200">
        <v>63</v>
      </c>
      <c r="AI200">
        <v>70</v>
      </c>
      <c r="AJ200">
        <v>145</v>
      </c>
      <c r="AK200">
        <v>67</v>
      </c>
      <c r="AL200">
        <v>45</v>
      </c>
      <c r="AM200">
        <v>176</v>
      </c>
      <c r="AN200">
        <v>29</v>
      </c>
      <c r="AO200" s="6">
        <v>2899</v>
      </c>
      <c r="AP200">
        <v>487</v>
      </c>
      <c r="AQ200">
        <v>0</v>
      </c>
      <c r="AR200">
        <v>1</v>
      </c>
      <c r="AS200" s="6">
        <v>488</v>
      </c>
      <c r="AT200">
        <v>41</v>
      </c>
      <c r="AU200">
        <v>58</v>
      </c>
      <c r="AV200">
        <v>18</v>
      </c>
      <c r="AW200">
        <v>324</v>
      </c>
      <c r="AX200">
        <v>32</v>
      </c>
      <c r="AY200">
        <v>1664</v>
      </c>
      <c r="AZ200">
        <v>226</v>
      </c>
      <c r="BA200">
        <v>539</v>
      </c>
      <c r="BB200">
        <v>25</v>
      </c>
      <c r="BC200">
        <v>15</v>
      </c>
      <c r="BD200">
        <v>397</v>
      </c>
      <c r="BE200">
        <v>82</v>
      </c>
      <c r="BF200" s="7">
        <v>3421</v>
      </c>
      <c r="BG200">
        <v>0</v>
      </c>
      <c r="BH200">
        <v>0</v>
      </c>
      <c r="BI200">
        <v>15</v>
      </c>
      <c r="BJ200">
        <v>0</v>
      </c>
      <c r="BK200">
        <v>7</v>
      </c>
      <c r="BL200" s="7">
        <v>22</v>
      </c>
      <c r="BM200">
        <v>579</v>
      </c>
      <c r="BN200">
        <v>1893</v>
      </c>
      <c r="BO200">
        <v>261</v>
      </c>
      <c r="BP200">
        <v>263</v>
      </c>
      <c r="BQ200">
        <v>394</v>
      </c>
      <c r="BR200">
        <v>16</v>
      </c>
      <c r="BU200">
        <v>15</v>
      </c>
      <c r="BY200" s="8">
        <v>3421</v>
      </c>
      <c r="BZ200">
        <v>0</v>
      </c>
      <c r="CA200">
        <v>0</v>
      </c>
      <c r="CB200">
        <v>18</v>
      </c>
      <c r="CC200">
        <v>0</v>
      </c>
      <c r="CD200">
        <v>5</v>
      </c>
      <c r="CE200" s="8">
        <v>23</v>
      </c>
      <c r="CF200" s="20" t="s">
        <v>1393</v>
      </c>
      <c r="CG200" s="20" t="s">
        <v>1382</v>
      </c>
      <c r="CH200" s="20" t="s">
        <v>1391</v>
      </c>
      <c r="CI200" s="20" t="s">
        <v>1394</v>
      </c>
      <c r="CJ200" s="20" t="s">
        <v>1381</v>
      </c>
      <c r="CK200" s="20" t="s">
        <v>1379</v>
      </c>
      <c r="CL200" s="20"/>
      <c r="CM200" s="20"/>
      <c r="CN200" s="20" t="s">
        <v>1392</v>
      </c>
      <c r="CO200" s="20"/>
      <c r="CP200" s="20"/>
      <c r="CQ200" s="20"/>
    </row>
    <row r="201" spans="1:95">
      <c r="A201" s="22" t="s">
        <v>399</v>
      </c>
      <c r="B201" s="22" t="s">
        <v>411</v>
      </c>
      <c r="C201" s="22" t="s">
        <v>4</v>
      </c>
      <c r="D201" s="22" t="s">
        <v>401</v>
      </c>
      <c r="E201" s="22" t="s">
        <v>412</v>
      </c>
      <c r="F201" s="16">
        <v>3496</v>
      </c>
      <c r="G201" s="16">
        <v>8448</v>
      </c>
      <c r="H201" s="17">
        <v>0.41382575757575757</v>
      </c>
      <c r="I201" t="s">
        <v>1339</v>
      </c>
      <c r="J201">
        <v>842</v>
      </c>
      <c r="K201">
        <v>1976</v>
      </c>
      <c r="L201">
        <v>165</v>
      </c>
      <c r="M201">
        <v>140</v>
      </c>
      <c r="N201">
        <v>153</v>
      </c>
      <c r="O201">
        <v>15</v>
      </c>
      <c r="P201">
        <v>33</v>
      </c>
      <c r="Q201">
        <v>32</v>
      </c>
      <c r="R201">
        <v>16</v>
      </c>
      <c r="S201">
        <v>3</v>
      </c>
      <c r="T201">
        <v>51</v>
      </c>
      <c r="U201">
        <v>7</v>
      </c>
      <c r="V201" s="6">
        <v>3433</v>
      </c>
      <c r="W201">
        <v>0</v>
      </c>
      <c r="X201">
        <v>0</v>
      </c>
      <c r="Y201">
        <v>18</v>
      </c>
      <c r="Z201">
        <v>1</v>
      </c>
      <c r="AA201">
        <v>44</v>
      </c>
      <c r="AB201" s="6">
        <v>63</v>
      </c>
      <c r="AC201">
        <v>348</v>
      </c>
      <c r="AD201">
        <v>380</v>
      </c>
      <c r="AE201">
        <v>552</v>
      </c>
      <c r="AF201">
        <v>525</v>
      </c>
      <c r="AG201">
        <v>502</v>
      </c>
      <c r="AH201">
        <v>40</v>
      </c>
      <c r="AI201">
        <v>103</v>
      </c>
      <c r="AJ201">
        <v>121</v>
      </c>
      <c r="AK201">
        <v>66</v>
      </c>
      <c r="AL201">
        <v>31</v>
      </c>
      <c r="AM201">
        <v>207</v>
      </c>
      <c r="AN201">
        <v>33</v>
      </c>
      <c r="AO201" s="6">
        <v>2908</v>
      </c>
      <c r="AP201">
        <v>524</v>
      </c>
      <c r="AQ201">
        <v>1</v>
      </c>
      <c r="AR201">
        <v>0</v>
      </c>
      <c r="AS201" s="6">
        <v>525</v>
      </c>
      <c r="AT201">
        <v>33</v>
      </c>
      <c r="AU201">
        <v>43</v>
      </c>
      <c r="AV201">
        <v>13</v>
      </c>
      <c r="AW201">
        <v>200</v>
      </c>
      <c r="AX201">
        <v>34</v>
      </c>
      <c r="AY201">
        <v>1759</v>
      </c>
      <c r="AZ201">
        <v>224</v>
      </c>
      <c r="BA201">
        <v>707</v>
      </c>
      <c r="BB201">
        <v>42</v>
      </c>
      <c r="BC201">
        <v>10</v>
      </c>
      <c r="BD201">
        <v>316</v>
      </c>
      <c r="BE201">
        <v>80</v>
      </c>
      <c r="BF201" s="7">
        <v>3461</v>
      </c>
      <c r="BG201">
        <v>0</v>
      </c>
      <c r="BH201">
        <v>0</v>
      </c>
      <c r="BI201">
        <v>27</v>
      </c>
      <c r="BJ201">
        <v>0</v>
      </c>
      <c r="BK201">
        <v>5</v>
      </c>
      <c r="BL201" s="7">
        <v>32</v>
      </c>
      <c r="BM201">
        <v>740</v>
      </c>
      <c r="BN201">
        <v>1929</v>
      </c>
      <c r="BO201">
        <v>234</v>
      </c>
      <c r="BP201">
        <v>205</v>
      </c>
      <c r="BQ201">
        <v>321</v>
      </c>
      <c r="BR201">
        <v>22</v>
      </c>
      <c r="BU201">
        <v>10</v>
      </c>
      <c r="BY201" s="8">
        <v>3461</v>
      </c>
      <c r="BZ201">
        <v>0</v>
      </c>
      <c r="CA201">
        <v>0</v>
      </c>
      <c r="CB201">
        <v>28</v>
      </c>
      <c r="CC201">
        <v>2</v>
      </c>
      <c r="CD201">
        <v>2</v>
      </c>
      <c r="CE201" s="8">
        <v>32</v>
      </c>
      <c r="CF201" s="20" t="s">
        <v>1393</v>
      </c>
      <c r="CG201" s="20" t="s">
        <v>1382</v>
      </c>
      <c r="CH201" s="20" t="s">
        <v>1391</v>
      </c>
      <c r="CI201" s="20" t="s">
        <v>1394</v>
      </c>
      <c r="CJ201" s="20" t="s">
        <v>1381</v>
      </c>
      <c r="CK201" s="20" t="s">
        <v>1379</v>
      </c>
      <c r="CL201" s="20"/>
      <c r="CM201" s="20"/>
      <c r="CN201" s="20" t="s">
        <v>1392</v>
      </c>
      <c r="CO201" s="20"/>
      <c r="CP201" s="20"/>
      <c r="CQ201" s="20"/>
    </row>
    <row r="202" spans="1:95">
      <c r="A202" s="22" t="s">
        <v>399</v>
      </c>
      <c r="B202" s="22" t="s">
        <v>413</v>
      </c>
      <c r="C202" s="22" t="s">
        <v>4</v>
      </c>
      <c r="D202" s="22" t="s">
        <v>401</v>
      </c>
      <c r="E202" s="22" t="s">
        <v>414</v>
      </c>
      <c r="F202" s="16">
        <v>4135</v>
      </c>
      <c r="G202" s="16">
        <v>9209</v>
      </c>
      <c r="H202" s="17">
        <v>0.44901726571831901</v>
      </c>
      <c r="I202" t="s">
        <v>1339</v>
      </c>
      <c r="J202">
        <v>1410</v>
      </c>
      <c r="K202">
        <v>1830</v>
      </c>
      <c r="L202">
        <v>235</v>
      </c>
      <c r="M202">
        <v>278</v>
      </c>
      <c r="N202">
        <v>115</v>
      </c>
      <c r="O202">
        <v>11</v>
      </c>
      <c r="P202">
        <v>39</v>
      </c>
      <c r="Q202">
        <v>24</v>
      </c>
      <c r="R202">
        <v>32</v>
      </c>
      <c r="S202">
        <v>7</v>
      </c>
      <c r="T202">
        <v>62</v>
      </c>
      <c r="U202">
        <v>20</v>
      </c>
      <c r="V202" s="6">
        <v>4063</v>
      </c>
      <c r="W202">
        <v>0</v>
      </c>
      <c r="X202">
        <v>1</v>
      </c>
      <c r="Y202">
        <v>21</v>
      </c>
      <c r="Z202">
        <v>2</v>
      </c>
      <c r="AA202">
        <v>48</v>
      </c>
      <c r="AB202" s="6">
        <v>72</v>
      </c>
      <c r="AC202">
        <v>495</v>
      </c>
      <c r="AD202">
        <v>386</v>
      </c>
      <c r="AE202">
        <v>827</v>
      </c>
      <c r="AF202">
        <v>774</v>
      </c>
      <c r="AG202">
        <v>404</v>
      </c>
      <c r="AH202">
        <v>27</v>
      </c>
      <c r="AI202">
        <v>94</v>
      </c>
      <c r="AJ202">
        <v>90</v>
      </c>
      <c r="AK202">
        <v>116</v>
      </c>
      <c r="AL202">
        <v>54</v>
      </c>
      <c r="AM202">
        <v>292</v>
      </c>
      <c r="AN202">
        <v>47</v>
      </c>
      <c r="AO202" s="6">
        <v>3606</v>
      </c>
      <c r="AP202">
        <v>455</v>
      </c>
      <c r="AQ202">
        <v>1</v>
      </c>
      <c r="AR202">
        <v>1</v>
      </c>
      <c r="AS202" s="6">
        <v>457</v>
      </c>
      <c r="AT202">
        <v>59</v>
      </c>
      <c r="AU202">
        <v>35</v>
      </c>
      <c r="AV202">
        <v>15</v>
      </c>
      <c r="AW202">
        <v>382</v>
      </c>
      <c r="AX202">
        <v>55</v>
      </c>
      <c r="AY202">
        <v>1600</v>
      </c>
      <c r="AZ202">
        <v>319</v>
      </c>
      <c r="BA202">
        <v>1216</v>
      </c>
      <c r="BB202">
        <v>41</v>
      </c>
      <c r="BC202">
        <v>13</v>
      </c>
      <c r="BD202">
        <v>257</v>
      </c>
      <c r="BE202">
        <v>122</v>
      </c>
      <c r="BF202" s="7">
        <v>4114</v>
      </c>
      <c r="BG202">
        <v>0</v>
      </c>
      <c r="BH202">
        <v>0</v>
      </c>
      <c r="BI202">
        <v>13</v>
      </c>
      <c r="BJ202">
        <v>3</v>
      </c>
      <c r="BK202">
        <v>3</v>
      </c>
      <c r="BL202" s="7">
        <v>19</v>
      </c>
      <c r="BM202">
        <v>1288</v>
      </c>
      <c r="BN202">
        <v>1821</v>
      </c>
      <c r="BO202">
        <v>390</v>
      </c>
      <c r="BP202">
        <v>309</v>
      </c>
      <c r="BQ202">
        <v>251</v>
      </c>
      <c r="BR202">
        <v>26</v>
      </c>
      <c r="BU202">
        <v>18</v>
      </c>
      <c r="BY202" s="8">
        <v>4103</v>
      </c>
      <c r="BZ202">
        <v>0</v>
      </c>
      <c r="CA202">
        <v>0</v>
      </c>
      <c r="CB202">
        <v>24</v>
      </c>
      <c r="CC202">
        <v>1</v>
      </c>
      <c r="CD202">
        <v>5</v>
      </c>
      <c r="CE202" s="8">
        <v>30</v>
      </c>
      <c r="CF202" s="20" t="s">
        <v>1393</v>
      </c>
      <c r="CG202" s="20" t="s">
        <v>1382</v>
      </c>
      <c r="CH202" s="20" t="s">
        <v>1391</v>
      </c>
      <c r="CI202" s="20" t="s">
        <v>1394</v>
      </c>
      <c r="CJ202" s="20" t="s">
        <v>1381</v>
      </c>
      <c r="CK202" s="20" t="s">
        <v>1379</v>
      </c>
      <c r="CL202" s="20"/>
      <c r="CM202" s="20"/>
      <c r="CN202" s="20" t="s">
        <v>1392</v>
      </c>
      <c r="CO202" s="20"/>
      <c r="CP202" s="20"/>
      <c r="CQ202" s="20"/>
    </row>
    <row r="203" spans="1:95">
      <c r="A203" s="22" t="s">
        <v>399</v>
      </c>
      <c r="B203" s="22" t="s">
        <v>415</v>
      </c>
      <c r="C203" s="22" t="s">
        <v>16</v>
      </c>
      <c r="D203" s="22" t="s">
        <v>401</v>
      </c>
      <c r="E203" s="22" t="s">
        <v>416</v>
      </c>
      <c r="F203" s="16">
        <v>30205</v>
      </c>
      <c r="G203" s="16">
        <v>42875</v>
      </c>
      <c r="H203" s="17">
        <v>0.70448979591836736</v>
      </c>
      <c r="I203" t="s">
        <v>1339</v>
      </c>
      <c r="J203">
        <v>10322</v>
      </c>
      <c r="K203">
        <v>13820</v>
      </c>
      <c r="L203">
        <v>1220</v>
      </c>
      <c r="M203">
        <v>1124</v>
      </c>
      <c r="N203">
        <v>1368</v>
      </c>
      <c r="O203">
        <v>160</v>
      </c>
      <c r="P203">
        <v>410</v>
      </c>
      <c r="Q203">
        <v>616</v>
      </c>
      <c r="R203">
        <v>184</v>
      </c>
      <c r="S203">
        <v>59</v>
      </c>
      <c r="T203">
        <v>466</v>
      </c>
      <c r="U203">
        <v>197</v>
      </c>
      <c r="V203" s="6">
        <v>29946</v>
      </c>
      <c r="W203">
        <v>0</v>
      </c>
      <c r="X203">
        <v>12</v>
      </c>
      <c r="Y203">
        <v>106</v>
      </c>
      <c r="Z203">
        <v>5</v>
      </c>
      <c r="AA203">
        <v>136</v>
      </c>
      <c r="AB203" s="6">
        <v>259</v>
      </c>
      <c r="AC203">
        <v>3963</v>
      </c>
      <c r="AD203">
        <v>3499</v>
      </c>
      <c r="AE203">
        <v>4427</v>
      </c>
      <c r="AF203">
        <v>4542</v>
      </c>
      <c r="AG203">
        <v>3835</v>
      </c>
      <c r="AH203">
        <v>504</v>
      </c>
      <c r="AI203">
        <v>1251</v>
      </c>
      <c r="AJ203">
        <v>1599</v>
      </c>
      <c r="AK203">
        <v>547</v>
      </c>
      <c r="AL203">
        <v>333</v>
      </c>
      <c r="AM203">
        <v>2175</v>
      </c>
      <c r="AN203">
        <v>341</v>
      </c>
      <c r="AO203" s="6">
        <v>27016</v>
      </c>
      <c r="AP203">
        <v>2916</v>
      </c>
      <c r="AQ203">
        <v>6</v>
      </c>
      <c r="AR203">
        <v>8</v>
      </c>
      <c r="AS203" s="6">
        <v>2930</v>
      </c>
      <c r="AT203">
        <v>371</v>
      </c>
      <c r="AU203">
        <v>718</v>
      </c>
      <c r="AV203">
        <v>174</v>
      </c>
      <c r="AW203">
        <v>1428</v>
      </c>
      <c r="AX203">
        <v>429</v>
      </c>
      <c r="AY203">
        <v>12206</v>
      </c>
      <c r="AZ203">
        <v>1489</v>
      </c>
      <c r="BA203">
        <v>9741</v>
      </c>
      <c r="BB203">
        <v>426</v>
      </c>
      <c r="BC203">
        <v>120</v>
      </c>
      <c r="BD203">
        <v>2218</v>
      </c>
      <c r="BE203">
        <v>673</v>
      </c>
      <c r="BF203" s="7">
        <v>29993</v>
      </c>
      <c r="BG203">
        <v>0</v>
      </c>
      <c r="BH203">
        <v>8</v>
      </c>
      <c r="BI203">
        <v>62</v>
      </c>
      <c r="BJ203">
        <v>7</v>
      </c>
      <c r="BK203">
        <v>66</v>
      </c>
      <c r="BL203" s="7">
        <v>143</v>
      </c>
      <c r="BM203">
        <v>10172</v>
      </c>
      <c r="BN203">
        <v>13618</v>
      </c>
      <c r="BO203">
        <v>2020</v>
      </c>
      <c r="BP203">
        <v>1219</v>
      </c>
      <c r="BQ203">
        <v>2540</v>
      </c>
      <c r="BR203">
        <v>295</v>
      </c>
      <c r="BU203">
        <v>166</v>
      </c>
      <c r="BY203" s="8">
        <v>30030</v>
      </c>
      <c r="BZ203">
        <v>0</v>
      </c>
      <c r="CA203">
        <v>5</v>
      </c>
      <c r="CB203">
        <v>68</v>
      </c>
      <c r="CC203">
        <v>6</v>
      </c>
      <c r="CD203">
        <v>30</v>
      </c>
      <c r="CE203" s="8">
        <v>109</v>
      </c>
      <c r="CF203" s="20" t="s">
        <v>1393</v>
      </c>
      <c r="CG203" s="20" t="s">
        <v>1382</v>
      </c>
      <c r="CH203" s="20" t="s">
        <v>1391</v>
      </c>
      <c r="CI203" s="20" t="s">
        <v>1394</v>
      </c>
      <c r="CJ203" s="20" t="s">
        <v>1381</v>
      </c>
      <c r="CK203" s="20" t="s">
        <v>1379</v>
      </c>
      <c r="CL203" s="20"/>
      <c r="CM203" s="20"/>
      <c r="CN203" s="20" t="s">
        <v>1392</v>
      </c>
      <c r="CO203" s="20"/>
      <c r="CP203" s="20"/>
      <c r="CQ203" s="20"/>
    </row>
    <row r="204" spans="1:95">
      <c r="A204" s="22" t="s">
        <v>399</v>
      </c>
      <c r="B204" s="22" t="s">
        <v>417</v>
      </c>
      <c r="C204" s="22" t="s">
        <v>4</v>
      </c>
      <c r="D204" s="22" t="s">
        <v>401</v>
      </c>
      <c r="E204" s="22" t="s">
        <v>418</v>
      </c>
      <c r="F204" s="16">
        <v>3789</v>
      </c>
      <c r="G204" s="16">
        <v>10033</v>
      </c>
      <c r="H204" s="17">
        <v>0.37765374264925744</v>
      </c>
      <c r="I204" t="s">
        <v>1339</v>
      </c>
      <c r="J204">
        <v>1474</v>
      </c>
      <c r="K204">
        <v>1523</v>
      </c>
      <c r="L204">
        <v>231</v>
      </c>
      <c r="M204">
        <v>187</v>
      </c>
      <c r="N204">
        <v>101</v>
      </c>
      <c r="O204">
        <v>16</v>
      </c>
      <c r="P204">
        <v>44</v>
      </c>
      <c r="Q204">
        <v>23</v>
      </c>
      <c r="R204">
        <v>28</v>
      </c>
      <c r="S204">
        <v>3</v>
      </c>
      <c r="T204">
        <v>72</v>
      </c>
      <c r="U204">
        <v>33</v>
      </c>
      <c r="V204" s="6">
        <v>3735</v>
      </c>
      <c r="W204">
        <v>0</v>
      </c>
      <c r="X204">
        <v>0</v>
      </c>
      <c r="Y204">
        <v>22</v>
      </c>
      <c r="Z204">
        <v>3</v>
      </c>
      <c r="AA204">
        <v>29</v>
      </c>
      <c r="AB204" s="6">
        <v>54</v>
      </c>
      <c r="AC204">
        <v>550</v>
      </c>
      <c r="AD204">
        <v>470</v>
      </c>
      <c r="AE204">
        <v>663</v>
      </c>
      <c r="AF204">
        <v>515</v>
      </c>
      <c r="AG204">
        <v>302</v>
      </c>
      <c r="AH204">
        <v>50</v>
      </c>
      <c r="AI204">
        <v>168</v>
      </c>
      <c r="AJ204">
        <v>77</v>
      </c>
      <c r="AK204">
        <v>84</v>
      </c>
      <c r="AL204">
        <v>52</v>
      </c>
      <c r="AM204">
        <v>248</v>
      </c>
      <c r="AN204">
        <v>54</v>
      </c>
      <c r="AO204" s="6">
        <v>3233</v>
      </c>
      <c r="AP204">
        <v>500</v>
      </c>
      <c r="AQ204">
        <v>1</v>
      </c>
      <c r="AR204">
        <v>1</v>
      </c>
      <c r="AS204" s="6">
        <v>502</v>
      </c>
      <c r="AT204">
        <v>33</v>
      </c>
      <c r="AU204">
        <v>27</v>
      </c>
      <c r="AV204">
        <v>19</v>
      </c>
      <c r="AW204">
        <v>240</v>
      </c>
      <c r="AX204">
        <v>48</v>
      </c>
      <c r="AY204">
        <v>1381</v>
      </c>
      <c r="AZ204">
        <v>311</v>
      </c>
      <c r="BA204">
        <v>1348</v>
      </c>
      <c r="BB204">
        <v>52</v>
      </c>
      <c r="BC204">
        <v>16</v>
      </c>
      <c r="BD204">
        <v>175</v>
      </c>
      <c r="BE204">
        <v>94</v>
      </c>
      <c r="BF204" s="7">
        <v>3744</v>
      </c>
      <c r="BG204">
        <v>0</v>
      </c>
      <c r="BH204">
        <v>0</v>
      </c>
      <c r="BI204">
        <v>30</v>
      </c>
      <c r="BJ204">
        <v>5</v>
      </c>
      <c r="BK204">
        <v>8</v>
      </c>
      <c r="BL204" s="7">
        <v>43</v>
      </c>
      <c r="BM204">
        <v>1383</v>
      </c>
      <c r="BN204">
        <v>1558</v>
      </c>
      <c r="BO204">
        <v>344</v>
      </c>
      <c r="BP204">
        <v>228</v>
      </c>
      <c r="BQ204">
        <v>185</v>
      </c>
      <c r="BR204">
        <v>29</v>
      </c>
      <c r="BU204">
        <v>19</v>
      </c>
      <c r="BY204" s="8">
        <v>3746</v>
      </c>
      <c r="BZ204">
        <v>0</v>
      </c>
      <c r="CA204">
        <v>0</v>
      </c>
      <c r="CB204">
        <v>31</v>
      </c>
      <c r="CC204">
        <v>5</v>
      </c>
      <c r="CD204">
        <v>7</v>
      </c>
      <c r="CE204" s="8">
        <v>43</v>
      </c>
      <c r="CF204" s="20" t="s">
        <v>1393</v>
      </c>
      <c r="CG204" s="20" t="s">
        <v>1382</v>
      </c>
      <c r="CH204" s="20" t="s">
        <v>1391</v>
      </c>
      <c r="CI204" s="20" t="s">
        <v>1394</v>
      </c>
      <c r="CJ204" s="20" t="s">
        <v>1381</v>
      </c>
      <c r="CK204" s="20" t="s">
        <v>1379</v>
      </c>
      <c r="CL204" s="20"/>
      <c r="CM204" s="20"/>
      <c r="CN204" s="20" t="s">
        <v>1392</v>
      </c>
      <c r="CO204" s="20"/>
      <c r="CP204" s="20"/>
      <c r="CQ204" s="20"/>
    </row>
    <row r="205" spans="1:95">
      <c r="A205" s="22" t="s">
        <v>399</v>
      </c>
      <c r="B205" s="22" t="s">
        <v>419</v>
      </c>
      <c r="C205" s="22" t="s">
        <v>4</v>
      </c>
      <c r="D205" s="22" t="s">
        <v>401</v>
      </c>
      <c r="E205" s="22" t="s">
        <v>420</v>
      </c>
      <c r="F205" s="16">
        <v>1635</v>
      </c>
      <c r="G205" s="16">
        <v>6149</v>
      </c>
      <c r="H205" s="17">
        <v>0.26589689380387055</v>
      </c>
      <c r="I205" t="s">
        <v>1338</v>
      </c>
      <c r="J205">
        <v>767</v>
      </c>
      <c r="K205">
        <v>405</v>
      </c>
      <c r="L205">
        <v>53</v>
      </c>
      <c r="M205">
        <v>38</v>
      </c>
      <c r="N205">
        <v>176</v>
      </c>
      <c r="O205">
        <v>29</v>
      </c>
      <c r="P205">
        <v>13</v>
      </c>
      <c r="Q205">
        <v>51</v>
      </c>
      <c r="R205">
        <v>10</v>
      </c>
      <c r="S205">
        <v>4</v>
      </c>
      <c r="T205">
        <v>22</v>
      </c>
      <c r="U205">
        <v>8</v>
      </c>
      <c r="V205" s="6">
        <v>1576</v>
      </c>
      <c r="W205">
        <v>0</v>
      </c>
      <c r="X205">
        <v>0</v>
      </c>
      <c r="Y205">
        <v>18</v>
      </c>
      <c r="Z205">
        <v>0</v>
      </c>
      <c r="AA205">
        <v>40</v>
      </c>
      <c r="AB205" s="6">
        <v>58</v>
      </c>
      <c r="AC205">
        <v>298</v>
      </c>
      <c r="AD205">
        <v>154</v>
      </c>
      <c r="AE205">
        <v>164</v>
      </c>
      <c r="AF205">
        <v>108</v>
      </c>
      <c r="AG205">
        <v>201</v>
      </c>
      <c r="AH205">
        <v>71</v>
      </c>
      <c r="AI205">
        <v>43</v>
      </c>
      <c r="AJ205">
        <v>85</v>
      </c>
      <c r="AK205">
        <v>46</v>
      </c>
      <c r="AL205">
        <v>11</v>
      </c>
      <c r="AM205">
        <v>83</v>
      </c>
      <c r="AN205">
        <v>18</v>
      </c>
      <c r="AO205" s="6">
        <v>1282</v>
      </c>
      <c r="AP205">
        <v>292</v>
      </c>
      <c r="AQ205">
        <v>2</v>
      </c>
      <c r="AR205">
        <v>0</v>
      </c>
      <c r="AS205" s="6">
        <v>294</v>
      </c>
      <c r="AT205">
        <v>19</v>
      </c>
      <c r="AU205">
        <v>59</v>
      </c>
      <c r="AV205">
        <v>35</v>
      </c>
      <c r="AW205">
        <v>33</v>
      </c>
      <c r="AX205">
        <v>23</v>
      </c>
      <c r="AY205">
        <v>305</v>
      </c>
      <c r="AZ205">
        <v>47</v>
      </c>
      <c r="BA205">
        <v>786</v>
      </c>
      <c r="BB205">
        <v>14</v>
      </c>
      <c r="BC205">
        <v>9</v>
      </c>
      <c r="BD205">
        <v>254</v>
      </c>
      <c r="BE205">
        <v>25</v>
      </c>
      <c r="BF205" s="7">
        <v>1609</v>
      </c>
      <c r="BG205">
        <v>0</v>
      </c>
      <c r="BH205">
        <v>0</v>
      </c>
      <c r="BI205">
        <v>10</v>
      </c>
      <c r="BJ205">
        <v>0</v>
      </c>
      <c r="BK205">
        <v>16</v>
      </c>
      <c r="BL205" s="7">
        <v>26</v>
      </c>
      <c r="BM205">
        <v>813</v>
      </c>
      <c r="BN205">
        <v>359</v>
      </c>
      <c r="BO205">
        <v>68</v>
      </c>
      <c r="BP205">
        <v>34</v>
      </c>
      <c r="BQ205">
        <v>303</v>
      </c>
      <c r="BR205">
        <v>11</v>
      </c>
      <c r="BU205">
        <v>28</v>
      </c>
      <c r="BY205" s="8">
        <v>1616</v>
      </c>
      <c r="BZ205">
        <v>0</v>
      </c>
      <c r="CA205">
        <v>0</v>
      </c>
      <c r="CB205">
        <v>10</v>
      </c>
      <c r="CC205">
        <v>0</v>
      </c>
      <c r="CD205">
        <v>8</v>
      </c>
      <c r="CE205" s="8">
        <v>18</v>
      </c>
      <c r="CF205" s="20" t="s">
        <v>1393</v>
      </c>
      <c r="CG205" s="20" t="s">
        <v>1382</v>
      </c>
      <c r="CH205" s="20" t="s">
        <v>1391</v>
      </c>
      <c r="CI205" s="20" t="s">
        <v>1394</v>
      </c>
      <c r="CJ205" s="20" t="s">
        <v>1381</v>
      </c>
      <c r="CK205" s="20" t="s">
        <v>1379</v>
      </c>
      <c r="CL205" s="20"/>
      <c r="CM205" s="20"/>
      <c r="CN205" s="20" t="s">
        <v>1392</v>
      </c>
      <c r="CO205" s="20"/>
      <c r="CP205" s="20"/>
      <c r="CQ205" s="20"/>
    </row>
    <row r="206" spans="1:95">
      <c r="A206" s="22" t="s">
        <v>399</v>
      </c>
      <c r="B206" s="22" t="s">
        <v>421</v>
      </c>
      <c r="C206" s="22" t="s">
        <v>4</v>
      </c>
      <c r="D206" s="22" t="s">
        <v>401</v>
      </c>
      <c r="E206" s="22" t="s">
        <v>422</v>
      </c>
      <c r="F206" s="16">
        <v>3587</v>
      </c>
      <c r="G206" s="16">
        <v>8291</v>
      </c>
      <c r="H206" s="17">
        <v>0.43263780002412255</v>
      </c>
      <c r="I206" t="s">
        <v>1339</v>
      </c>
      <c r="J206">
        <v>946</v>
      </c>
      <c r="K206">
        <v>1922</v>
      </c>
      <c r="L206">
        <v>156</v>
      </c>
      <c r="M206">
        <v>139</v>
      </c>
      <c r="N206">
        <v>189</v>
      </c>
      <c r="O206">
        <v>15</v>
      </c>
      <c r="P206">
        <v>27</v>
      </c>
      <c r="Q206">
        <v>51</v>
      </c>
      <c r="R206">
        <v>37</v>
      </c>
      <c r="S206">
        <v>4</v>
      </c>
      <c r="T206">
        <v>33</v>
      </c>
      <c r="U206">
        <v>6</v>
      </c>
      <c r="V206" s="6">
        <v>3525</v>
      </c>
      <c r="W206">
        <v>0</v>
      </c>
      <c r="X206">
        <v>0</v>
      </c>
      <c r="Y206">
        <v>18</v>
      </c>
      <c r="Z206">
        <v>2</v>
      </c>
      <c r="AA206">
        <v>42</v>
      </c>
      <c r="AB206" s="6">
        <v>62</v>
      </c>
      <c r="AC206">
        <v>309</v>
      </c>
      <c r="AD206">
        <v>395</v>
      </c>
      <c r="AE206">
        <v>555</v>
      </c>
      <c r="AF206">
        <v>411</v>
      </c>
      <c r="AG206">
        <v>549</v>
      </c>
      <c r="AH206">
        <v>69</v>
      </c>
      <c r="AI206">
        <v>100</v>
      </c>
      <c r="AJ206">
        <v>122</v>
      </c>
      <c r="AK206">
        <v>66</v>
      </c>
      <c r="AL206">
        <v>44</v>
      </c>
      <c r="AM206">
        <v>176</v>
      </c>
      <c r="AN206">
        <v>31</v>
      </c>
      <c r="AO206" s="6">
        <v>2827</v>
      </c>
      <c r="AP206">
        <v>695</v>
      </c>
      <c r="AQ206">
        <v>1</v>
      </c>
      <c r="AR206">
        <v>2</v>
      </c>
      <c r="AS206" s="6">
        <v>698</v>
      </c>
      <c r="AT206">
        <v>39</v>
      </c>
      <c r="AU206">
        <v>55</v>
      </c>
      <c r="AV206">
        <v>19</v>
      </c>
      <c r="AW206">
        <v>173</v>
      </c>
      <c r="AX206">
        <v>43</v>
      </c>
      <c r="AY206">
        <v>1682</v>
      </c>
      <c r="AZ206">
        <v>195</v>
      </c>
      <c r="BA206">
        <v>869</v>
      </c>
      <c r="BB206">
        <v>32</v>
      </c>
      <c r="BC206">
        <v>5</v>
      </c>
      <c r="BD206">
        <v>371</v>
      </c>
      <c r="BE206">
        <v>68</v>
      </c>
      <c r="BF206" s="7">
        <v>3551</v>
      </c>
      <c r="BG206">
        <v>0</v>
      </c>
      <c r="BH206">
        <v>0</v>
      </c>
      <c r="BI206">
        <v>25</v>
      </c>
      <c r="BJ206">
        <v>0</v>
      </c>
      <c r="BK206">
        <v>11</v>
      </c>
      <c r="BL206" s="7">
        <v>36</v>
      </c>
      <c r="BM206">
        <v>915</v>
      </c>
      <c r="BN206">
        <v>1835</v>
      </c>
      <c r="BO206">
        <v>221</v>
      </c>
      <c r="BP206">
        <v>134</v>
      </c>
      <c r="BQ206">
        <v>404</v>
      </c>
      <c r="BR206">
        <v>21</v>
      </c>
      <c r="BU206">
        <v>14</v>
      </c>
      <c r="BY206" s="8">
        <v>3544</v>
      </c>
      <c r="BZ206">
        <v>0</v>
      </c>
      <c r="CA206">
        <v>0</v>
      </c>
      <c r="CB206">
        <v>35</v>
      </c>
      <c r="CC206">
        <v>2</v>
      </c>
      <c r="CD206">
        <v>6</v>
      </c>
      <c r="CE206" s="8">
        <v>43</v>
      </c>
      <c r="CF206" s="20" t="s">
        <v>1393</v>
      </c>
      <c r="CG206" s="20" t="s">
        <v>1382</v>
      </c>
      <c r="CH206" s="20" t="s">
        <v>1391</v>
      </c>
      <c r="CI206" s="20" t="s">
        <v>1394</v>
      </c>
      <c r="CJ206" s="20" t="s">
        <v>1381</v>
      </c>
      <c r="CK206" s="20" t="s">
        <v>1379</v>
      </c>
      <c r="CL206" s="20"/>
      <c r="CM206" s="20"/>
      <c r="CN206" s="20" t="s">
        <v>1392</v>
      </c>
      <c r="CO206" s="20"/>
      <c r="CP206" s="20"/>
      <c r="CQ206" s="20"/>
    </row>
    <row r="207" spans="1:95">
      <c r="A207" s="22" t="s">
        <v>399</v>
      </c>
      <c r="B207" s="22" t="s">
        <v>423</v>
      </c>
      <c r="C207" s="22" t="s">
        <v>4</v>
      </c>
      <c r="D207" s="22" t="s">
        <v>401</v>
      </c>
      <c r="E207" s="22" t="s">
        <v>424</v>
      </c>
      <c r="F207" s="16">
        <v>3750</v>
      </c>
      <c r="G207" s="16">
        <v>8889</v>
      </c>
      <c r="H207" s="17">
        <v>0.42186972662841715</v>
      </c>
      <c r="I207" t="s">
        <v>1339</v>
      </c>
      <c r="J207">
        <v>886</v>
      </c>
      <c r="K207">
        <v>2092</v>
      </c>
      <c r="L207">
        <v>183</v>
      </c>
      <c r="M207">
        <v>167</v>
      </c>
      <c r="N207">
        <v>174</v>
      </c>
      <c r="O207">
        <v>12</v>
      </c>
      <c r="P207">
        <v>37</v>
      </c>
      <c r="Q207">
        <v>39</v>
      </c>
      <c r="R207">
        <v>31</v>
      </c>
      <c r="S207">
        <v>2</v>
      </c>
      <c r="T207">
        <v>56</v>
      </c>
      <c r="U207">
        <v>9</v>
      </c>
      <c r="V207" s="6">
        <v>3688</v>
      </c>
      <c r="W207">
        <v>0</v>
      </c>
      <c r="X207">
        <v>0</v>
      </c>
      <c r="Y207">
        <v>14</v>
      </c>
      <c r="Z207">
        <v>0</v>
      </c>
      <c r="AA207">
        <v>48</v>
      </c>
      <c r="AB207" s="6">
        <v>62</v>
      </c>
      <c r="AC207">
        <v>294</v>
      </c>
      <c r="AD207">
        <v>347</v>
      </c>
      <c r="AE207">
        <v>563</v>
      </c>
      <c r="AF207">
        <v>538</v>
      </c>
      <c r="AG207">
        <v>569</v>
      </c>
      <c r="AH207">
        <v>52</v>
      </c>
      <c r="AI207">
        <v>85</v>
      </c>
      <c r="AJ207">
        <v>109</v>
      </c>
      <c r="AK207">
        <v>83</v>
      </c>
      <c r="AL207">
        <v>40</v>
      </c>
      <c r="AM207">
        <v>217</v>
      </c>
      <c r="AN207">
        <v>30</v>
      </c>
      <c r="AO207" s="6">
        <v>2927</v>
      </c>
      <c r="AP207">
        <v>761</v>
      </c>
      <c r="AQ207">
        <v>0</v>
      </c>
      <c r="AR207">
        <v>0</v>
      </c>
      <c r="AS207" s="6">
        <v>761</v>
      </c>
      <c r="AT207">
        <v>45</v>
      </c>
      <c r="AU207">
        <v>54</v>
      </c>
      <c r="AV207">
        <v>17</v>
      </c>
      <c r="AW207">
        <v>243</v>
      </c>
      <c r="AX207">
        <v>47</v>
      </c>
      <c r="AY207">
        <v>1825</v>
      </c>
      <c r="AZ207">
        <v>254</v>
      </c>
      <c r="BA207">
        <v>766</v>
      </c>
      <c r="BB207">
        <v>40</v>
      </c>
      <c r="BC207">
        <v>12</v>
      </c>
      <c r="BD207">
        <v>338</v>
      </c>
      <c r="BE207">
        <v>86</v>
      </c>
      <c r="BF207" s="7">
        <v>3727</v>
      </c>
      <c r="BG207">
        <v>0</v>
      </c>
      <c r="BH207">
        <v>0</v>
      </c>
      <c r="BI207">
        <v>16</v>
      </c>
      <c r="BJ207">
        <v>0</v>
      </c>
      <c r="BK207">
        <v>7</v>
      </c>
      <c r="BL207" s="7">
        <v>23</v>
      </c>
      <c r="BM207">
        <v>755</v>
      </c>
      <c r="BN207">
        <v>2122</v>
      </c>
      <c r="BO207">
        <v>287</v>
      </c>
      <c r="BP207">
        <v>216</v>
      </c>
      <c r="BQ207">
        <v>320</v>
      </c>
      <c r="BR207">
        <v>20</v>
      </c>
      <c r="BU207">
        <v>14</v>
      </c>
      <c r="BY207" s="8">
        <v>3734</v>
      </c>
      <c r="BZ207">
        <v>0</v>
      </c>
      <c r="CA207">
        <v>0</v>
      </c>
      <c r="CB207">
        <v>14</v>
      </c>
      <c r="CC207">
        <v>2</v>
      </c>
      <c r="CD207">
        <v>0</v>
      </c>
      <c r="CE207" s="8">
        <v>16</v>
      </c>
      <c r="CF207" s="20" t="s">
        <v>1393</v>
      </c>
      <c r="CG207" s="20" t="s">
        <v>1382</v>
      </c>
      <c r="CH207" s="20" t="s">
        <v>1391</v>
      </c>
      <c r="CI207" s="20" t="s">
        <v>1394</v>
      </c>
      <c r="CJ207" s="20" t="s">
        <v>1381</v>
      </c>
      <c r="CK207" s="20" t="s">
        <v>1379</v>
      </c>
      <c r="CL207" s="20"/>
      <c r="CM207" s="20"/>
      <c r="CN207" s="20" t="s">
        <v>1392</v>
      </c>
      <c r="CO207" s="20"/>
      <c r="CP207" s="20"/>
      <c r="CQ207" s="20"/>
    </row>
    <row r="208" spans="1:95">
      <c r="A208" s="22" t="s">
        <v>399</v>
      </c>
      <c r="B208" s="22" t="s">
        <v>425</v>
      </c>
      <c r="C208" s="22" t="s">
        <v>4</v>
      </c>
      <c r="D208" s="22" t="s">
        <v>401</v>
      </c>
      <c r="E208" s="22" t="s">
        <v>426</v>
      </c>
      <c r="F208" s="16">
        <v>1697</v>
      </c>
      <c r="G208" s="16">
        <v>6153</v>
      </c>
      <c r="H208" s="17">
        <v>0.27580042255810172</v>
      </c>
      <c r="I208" t="s">
        <v>1338</v>
      </c>
      <c r="J208">
        <v>648</v>
      </c>
      <c r="K208">
        <v>529</v>
      </c>
      <c r="L208">
        <v>47</v>
      </c>
      <c r="M208">
        <v>52</v>
      </c>
      <c r="N208">
        <v>226</v>
      </c>
      <c r="O208">
        <v>31</v>
      </c>
      <c r="P208">
        <v>18</v>
      </c>
      <c r="Q208">
        <v>63</v>
      </c>
      <c r="R208">
        <v>15</v>
      </c>
      <c r="S208">
        <v>4</v>
      </c>
      <c r="T208">
        <v>18</v>
      </c>
      <c r="U208">
        <v>2</v>
      </c>
      <c r="V208" s="6">
        <v>1653</v>
      </c>
      <c r="W208">
        <v>0</v>
      </c>
      <c r="X208">
        <v>0</v>
      </c>
      <c r="Y208">
        <v>14</v>
      </c>
      <c r="Z208">
        <v>0</v>
      </c>
      <c r="AA208">
        <v>29</v>
      </c>
      <c r="AB208" s="6">
        <v>43</v>
      </c>
      <c r="AC208">
        <v>193</v>
      </c>
      <c r="AD208">
        <v>190</v>
      </c>
      <c r="AE208">
        <v>184</v>
      </c>
      <c r="AF208">
        <v>128</v>
      </c>
      <c r="AG208">
        <v>248</v>
      </c>
      <c r="AH208">
        <v>102</v>
      </c>
      <c r="AI208">
        <v>43</v>
      </c>
      <c r="AJ208">
        <v>97</v>
      </c>
      <c r="AK208">
        <v>52</v>
      </c>
      <c r="AL208">
        <v>19</v>
      </c>
      <c r="AM208">
        <v>89</v>
      </c>
      <c r="AN208">
        <v>8</v>
      </c>
      <c r="AO208" s="6">
        <v>1353</v>
      </c>
      <c r="AP208">
        <v>299</v>
      </c>
      <c r="AQ208">
        <v>0</v>
      </c>
      <c r="AR208">
        <v>1</v>
      </c>
      <c r="AS208" s="6">
        <v>300</v>
      </c>
      <c r="AT208">
        <v>17</v>
      </c>
      <c r="AU208">
        <v>74</v>
      </c>
      <c r="AV208">
        <v>38</v>
      </c>
      <c r="AW208">
        <v>41</v>
      </c>
      <c r="AX208">
        <v>26</v>
      </c>
      <c r="AY208">
        <v>416</v>
      </c>
      <c r="AZ208">
        <v>52</v>
      </c>
      <c r="BA208">
        <v>654</v>
      </c>
      <c r="BB208">
        <v>16</v>
      </c>
      <c r="BC208">
        <v>5</v>
      </c>
      <c r="BD208">
        <v>321</v>
      </c>
      <c r="BE208">
        <v>16</v>
      </c>
      <c r="BF208" s="7">
        <v>1676</v>
      </c>
      <c r="BG208">
        <v>0</v>
      </c>
      <c r="BH208">
        <v>0</v>
      </c>
      <c r="BI208">
        <v>10</v>
      </c>
      <c r="BJ208">
        <v>0</v>
      </c>
      <c r="BK208">
        <v>11</v>
      </c>
      <c r="BL208" s="7">
        <v>21</v>
      </c>
      <c r="BM208">
        <v>673</v>
      </c>
      <c r="BN208">
        <v>488</v>
      </c>
      <c r="BO208">
        <v>64</v>
      </c>
      <c r="BP208">
        <v>37</v>
      </c>
      <c r="BQ208">
        <v>363</v>
      </c>
      <c r="BR208">
        <v>14</v>
      </c>
      <c r="BU208">
        <v>36</v>
      </c>
      <c r="BY208" s="8">
        <v>1675</v>
      </c>
      <c r="BZ208">
        <v>0</v>
      </c>
      <c r="CA208">
        <v>0</v>
      </c>
      <c r="CB208">
        <v>15</v>
      </c>
      <c r="CC208">
        <v>0</v>
      </c>
      <c r="CD208">
        <v>5</v>
      </c>
      <c r="CE208" s="8">
        <v>20</v>
      </c>
      <c r="CF208" s="20" t="s">
        <v>1393</v>
      </c>
      <c r="CG208" s="20" t="s">
        <v>1382</v>
      </c>
      <c r="CH208" s="20" t="s">
        <v>1391</v>
      </c>
      <c r="CI208" s="20" t="s">
        <v>1394</v>
      </c>
      <c r="CJ208" s="20" t="s">
        <v>1381</v>
      </c>
      <c r="CK208" s="20" t="s">
        <v>1379</v>
      </c>
      <c r="CL208" s="20"/>
      <c r="CM208" s="20"/>
      <c r="CN208" s="20" t="s">
        <v>1392</v>
      </c>
      <c r="CO208" s="20"/>
      <c r="CP208" s="20"/>
      <c r="CQ208" s="20"/>
    </row>
    <row r="209" spans="1:95">
      <c r="A209" s="22" t="s">
        <v>399</v>
      </c>
      <c r="B209" s="22" t="s">
        <v>427</v>
      </c>
      <c r="C209" s="22" t="s">
        <v>4</v>
      </c>
      <c r="D209" s="22" t="s">
        <v>401</v>
      </c>
      <c r="E209" s="22" t="s">
        <v>428</v>
      </c>
      <c r="F209" s="16">
        <v>4090</v>
      </c>
      <c r="G209" s="16">
        <v>9669</v>
      </c>
      <c r="H209" s="17">
        <v>0.42300134450305099</v>
      </c>
      <c r="I209" t="s">
        <v>1338</v>
      </c>
      <c r="J209">
        <v>2141</v>
      </c>
      <c r="K209">
        <v>1161</v>
      </c>
      <c r="L209">
        <v>226</v>
      </c>
      <c r="M209">
        <v>137</v>
      </c>
      <c r="N209">
        <v>84</v>
      </c>
      <c r="O209">
        <v>18</v>
      </c>
      <c r="P209">
        <v>86</v>
      </c>
      <c r="Q209">
        <v>32</v>
      </c>
      <c r="R209">
        <v>22</v>
      </c>
      <c r="S209">
        <v>9</v>
      </c>
      <c r="T209">
        <v>57</v>
      </c>
      <c r="U209">
        <v>44</v>
      </c>
      <c r="V209" s="6">
        <v>4017</v>
      </c>
      <c r="W209">
        <v>0</v>
      </c>
      <c r="X209">
        <v>0</v>
      </c>
      <c r="Y209">
        <v>29</v>
      </c>
      <c r="Z209">
        <v>1</v>
      </c>
      <c r="AA209">
        <v>41</v>
      </c>
      <c r="AB209" s="6">
        <v>71</v>
      </c>
      <c r="AC209">
        <v>628</v>
      </c>
      <c r="AD209">
        <v>399</v>
      </c>
      <c r="AE209">
        <v>688</v>
      </c>
      <c r="AF209">
        <v>408</v>
      </c>
      <c r="AG209">
        <v>290</v>
      </c>
      <c r="AH209">
        <v>36</v>
      </c>
      <c r="AI209">
        <v>327</v>
      </c>
      <c r="AJ209">
        <v>85</v>
      </c>
      <c r="AK209">
        <v>94</v>
      </c>
      <c r="AL209">
        <v>51</v>
      </c>
      <c r="AM209">
        <v>301</v>
      </c>
      <c r="AN209">
        <v>43</v>
      </c>
      <c r="AO209" s="6">
        <v>3350</v>
      </c>
      <c r="AP209">
        <v>667</v>
      </c>
      <c r="AQ209">
        <v>0</v>
      </c>
      <c r="AR209">
        <v>0</v>
      </c>
      <c r="AS209" s="6">
        <v>667</v>
      </c>
      <c r="AT209">
        <v>27</v>
      </c>
      <c r="AU209">
        <v>32</v>
      </c>
      <c r="AV209">
        <v>17</v>
      </c>
      <c r="AW209">
        <v>190</v>
      </c>
      <c r="AX209">
        <v>72</v>
      </c>
      <c r="AY209">
        <v>956</v>
      </c>
      <c r="AZ209">
        <v>290</v>
      </c>
      <c r="BA209">
        <v>2030</v>
      </c>
      <c r="BB209">
        <v>112</v>
      </c>
      <c r="BC209">
        <v>16</v>
      </c>
      <c r="BD209">
        <v>203</v>
      </c>
      <c r="BE209">
        <v>94</v>
      </c>
      <c r="BF209" s="7">
        <v>4039</v>
      </c>
      <c r="BG209">
        <v>0</v>
      </c>
      <c r="BH209">
        <v>0</v>
      </c>
      <c r="BI209">
        <v>35</v>
      </c>
      <c r="BJ209">
        <v>2</v>
      </c>
      <c r="BK209">
        <v>13</v>
      </c>
      <c r="BL209" s="7">
        <v>50</v>
      </c>
      <c r="BM209">
        <v>2145</v>
      </c>
      <c r="BN209">
        <v>1076</v>
      </c>
      <c r="BO209">
        <v>354</v>
      </c>
      <c r="BP209">
        <v>183</v>
      </c>
      <c r="BQ209">
        <v>212</v>
      </c>
      <c r="BR209">
        <v>34</v>
      </c>
      <c r="BU209">
        <v>23</v>
      </c>
      <c r="BY209" s="8">
        <v>4027</v>
      </c>
      <c r="BZ209">
        <v>0</v>
      </c>
      <c r="CA209">
        <v>0</v>
      </c>
      <c r="CB209">
        <v>51</v>
      </c>
      <c r="CC209">
        <v>1</v>
      </c>
      <c r="CD209">
        <v>11</v>
      </c>
      <c r="CE209" s="8">
        <v>63</v>
      </c>
      <c r="CF209" s="20" t="s">
        <v>1393</v>
      </c>
      <c r="CG209" s="20" t="s">
        <v>1382</v>
      </c>
      <c r="CH209" s="20" t="s">
        <v>1391</v>
      </c>
      <c r="CI209" s="20" t="s">
        <v>1394</v>
      </c>
      <c r="CJ209" s="20" t="s">
        <v>1381</v>
      </c>
      <c r="CK209" s="20" t="s">
        <v>1379</v>
      </c>
      <c r="CL209" s="20"/>
      <c r="CM209" s="20"/>
      <c r="CN209" s="20" t="s">
        <v>1392</v>
      </c>
      <c r="CO209" s="20"/>
      <c r="CP209" s="20"/>
      <c r="CQ209" s="20"/>
    </row>
    <row r="210" spans="1:95">
      <c r="A210" s="22" t="s">
        <v>399</v>
      </c>
      <c r="B210" s="22" t="s">
        <v>429</v>
      </c>
      <c r="C210" s="22" t="s">
        <v>4</v>
      </c>
      <c r="D210" s="22" t="s">
        <v>401</v>
      </c>
      <c r="E210" s="22" t="s">
        <v>430</v>
      </c>
      <c r="F210" s="16">
        <v>3793</v>
      </c>
      <c r="G210" s="16">
        <v>8856</v>
      </c>
      <c r="H210" s="17">
        <v>0.42829719963866303</v>
      </c>
      <c r="I210" t="s">
        <v>1339</v>
      </c>
      <c r="J210">
        <v>1065</v>
      </c>
      <c r="K210">
        <v>2077</v>
      </c>
      <c r="L210">
        <v>165</v>
      </c>
      <c r="M210">
        <v>155</v>
      </c>
      <c r="N210">
        <v>101</v>
      </c>
      <c r="O210">
        <v>15</v>
      </c>
      <c r="P210">
        <v>27</v>
      </c>
      <c r="Q210">
        <v>25</v>
      </c>
      <c r="R210">
        <v>18</v>
      </c>
      <c r="S210">
        <v>0</v>
      </c>
      <c r="T210">
        <v>65</v>
      </c>
      <c r="U210">
        <v>6</v>
      </c>
      <c r="V210" s="6">
        <v>3719</v>
      </c>
      <c r="W210">
        <v>0</v>
      </c>
      <c r="X210">
        <v>0</v>
      </c>
      <c r="Y210">
        <v>20</v>
      </c>
      <c r="Z210">
        <v>2</v>
      </c>
      <c r="AA210">
        <v>52</v>
      </c>
      <c r="AB210" s="6">
        <v>74</v>
      </c>
      <c r="AC210">
        <v>375</v>
      </c>
      <c r="AD210">
        <v>377</v>
      </c>
      <c r="AE210">
        <v>665</v>
      </c>
      <c r="AF210">
        <v>572</v>
      </c>
      <c r="AG210">
        <v>512</v>
      </c>
      <c r="AH210">
        <v>41</v>
      </c>
      <c r="AI210">
        <v>137</v>
      </c>
      <c r="AJ210">
        <v>100</v>
      </c>
      <c r="AK210">
        <v>91</v>
      </c>
      <c r="AL210">
        <v>32</v>
      </c>
      <c r="AM210">
        <v>243</v>
      </c>
      <c r="AN210">
        <v>35</v>
      </c>
      <c r="AO210" s="6">
        <v>3180</v>
      </c>
      <c r="AP210">
        <v>536</v>
      </c>
      <c r="AQ210">
        <v>3</v>
      </c>
      <c r="AR210">
        <v>0</v>
      </c>
      <c r="AS210" s="6">
        <v>539</v>
      </c>
      <c r="AT210">
        <v>40</v>
      </c>
      <c r="AU210">
        <v>40</v>
      </c>
      <c r="AV210">
        <v>15</v>
      </c>
      <c r="AW210">
        <v>213</v>
      </c>
      <c r="AX210">
        <v>47</v>
      </c>
      <c r="AY210">
        <v>1838</v>
      </c>
      <c r="AZ210">
        <v>266</v>
      </c>
      <c r="BA210">
        <v>859</v>
      </c>
      <c r="BB210">
        <v>45</v>
      </c>
      <c r="BC210">
        <v>16</v>
      </c>
      <c r="BD210">
        <v>276</v>
      </c>
      <c r="BE210">
        <v>104</v>
      </c>
      <c r="BF210" s="7">
        <v>3759</v>
      </c>
      <c r="BG210">
        <v>0</v>
      </c>
      <c r="BH210">
        <v>1</v>
      </c>
      <c r="BI210">
        <v>21</v>
      </c>
      <c r="BJ210">
        <v>0</v>
      </c>
      <c r="BK210">
        <v>12</v>
      </c>
      <c r="BL210" s="7">
        <v>34</v>
      </c>
      <c r="BM210">
        <v>891</v>
      </c>
      <c r="BN210">
        <v>2070</v>
      </c>
      <c r="BO210">
        <v>285</v>
      </c>
      <c r="BP210">
        <v>211</v>
      </c>
      <c r="BQ210">
        <v>267</v>
      </c>
      <c r="BR210">
        <v>21</v>
      </c>
      <c r="BU210">
        <v>12</v>
      </c>
      <c r="BY210" s="8">
        <v>3757</v>
      </c>
      <c r="BZ210">
        <v>0</v>
      </c>
      <c r="CA210">
        <v>0</v>
      </c>
      <c r="CB210">
        <v>30</v>
      </c>
      <c r="CC210">
        <v>2</v>
      </c>
      <c r="CD210">
        <v>4</v>
      </c>
      <c r="CE210" s="8">
        <v>36</v>
      </c>
      <c r="CF210" s="20" t="s">
        <v>1393</v>
      </c>
      <c r="CG210" s="20" t="s">
        <v>1382</v>
      </c>
      <c r="CH210" s="20" t="s">
        <v>1391</v>
      </c>
      <c r="CI210" s="20" t="s">
        <v>1394</v>
      </c>
      <c r="CJ210" s="20" t="s">
        <v>1381</v>
      </c>
      <c r="CK210" s="20" t="s">
        <v>1379</v>
      </c>
      <c r="CL210" s="20"/>
      <c r="CM210" s="20"/>
      <c r="CN210" s="20" t="s">
        <v>1392</v>
      </c>
      <c r="CO210" s="20"/>
      <c r="CP210" s="20"/>
      <c r="CQ210" s="20"/>
    </row>
    <row r="211" spans="1:95">
      <c r="A211" s="22" t="s">
        <v>399</v>
      </c>
      <c r="B211" s="22" t="s">
        <v>431</v>
      </c>
      <c r="C211" s="22" t="s">
        <v>4</v>
      </c>
      <c r="D211" s="22" t="s">
        <v>401</v>
      </c>
      <c r="E211" s="22" t="s">
        <v>432</v>
      </c>
      <c r="F211" s="16">
        <v>4012</v>
      </c>
      <c r="G211" s="16">
        <v>8200</v>
      </c>
      <c r="H211" s="17">
        <v>0.48926829268292682</v>
      </c>
      <c r="I211" t="s">
        <v>1339</v>
      </c>
      <c r="J211">
        <v>808</v>
      </c>
      <c r="K211">
        <v>2480</v>
      </c>
      <c r="L211">
        <v>185</v>
      </c>
      <c r="M211">
        <v>191</v>
      </c>
      <c r="N211">
        <v>162</v>
      </c>
      <c r="O211">
        <v>10</v>
      </c>
      <c r="P211">
        <v>22</v>
      </c>
      <c r="Q211">
        <v>38</v>
      </c>
      <c r="R211">
        <v>20</v>
      </c>
      <c r="S211">
        <v>6</v>
      </c>
      <c r="T211">
        <v>25</v>
      </c>
      <c r="U211">
        <v>2</v>
      </c>
      <c r="V211" s="6">
        <v>3949</v>
      </c>
      <c r="W211">
        <v>0</v>
      </c>
      <c r="X211">
        <v>0</v>
      </c>
      <c r="Y211">
        <v>20</v>
      </c>
      <c r="Z211">
        <v>0</v>
      </c>
      <c r="AA211">
        <v>40</v>
      </c>
      <c r="AB211" s="6">
        <v>60</v>
      </c>
      <c r="AC211">
        <v>336</v>
      </c>
      <c r="AD211">
        <v>447</v>
      </c>
      <c r="AE211">
        <v>669</v>
      </c>
      <c r="AF211">
        <v>632</v>
      </c>
      <c r="AG211">
        <v>660</v>
      </c>
      <c r="AH211">
        <v>62</v>
      </c>
      <c r="AI211">
        <v>104</v>
      </c>
      <c r="AJ211">
        <v>149</v>
      </c>
      <c r="AK211">
        <v>78</v>
      </c>
      <c r="AL211">
        <v>41</v>
      </c>
      <c r="AM211">
        <v>227</v>
      </c>
      <c r="AN211">
        <v>29</v>
      </c>
      <c r="AO211" s="6">
        <v>3434</v>
      </c>
      <c r="AP211">
        <v>515</v>
      </c>
      <c r="AQ211">
        <v>0</v>
      </c>
      <c r="AR211">
        <v>0</v>
      </c>
      <c r="AS211" s="6">
        <v>515</v>
      </c>
      <c r="AT211">
        <v>34</v>
      </c>
      <c r="AU211">
        <v>62</v>
      </c>
      <c r="AV211">
        <v>21</v>
      </c>
      <c r="AW211">
        <v>244</v>
      </c>
      <c r="AX211">
        <v>30</v>
      </c>
      <c r="AY211">
        <v>2234</v>
      </c>
      <c r="AZ211">
        <v>253</v>
      </c>
      <c r="BA211">
        <v>671</v>
      </c>
      <c r="BB211">
        <v>21</v>
      </c>
      <c r="BC211">
        <v>6</v>
      </c>
      <c r="BD211">
        <v>332</v>
      </c>
      <c r="BE211">
        <v>71</v>
      </c>
      <c r="BF211" s="7">
        <v>3979</v>
      </c>
      <c r="BG211">
        <v>0</v>
      </c>
      <c r="BH211">
        <v>0</v>
      </c>
      <c r="BI211">
        <v>24</v>
      </c>
      <c r="BJ211">
        <v>0</v>
      </c>
      <c r="BK211">
        <v>9</v>
      </c>
      <c r="BL211" s="7">
        <v>33</v>
      </c>
      <c r="BM211">
        <v>695</v>
      </c>
      <c r="BN211">
        <v>2458</v>
      </c>
      <c r="BO211">
        <v>260</v>
      </c>
      <c r="BP211">
        <v>192</v>
      </c>
      <c r="BQ211">
        <v>357</v>
      </c>
      <c r="BR211">
        <v>9</v>
      </c>
      <c r="BU211">
        <v>12</v>
      </c>
      <c r="BY211" s="8">
        <v>3983</v>
      </c>
      <c r="BZ211">
        <v>0</v>
      </c>
      <c r="CA211">
        <v>0</v>
      </c>
      <c r="CB211">
        <v>21</v>
      </c>
      <c r="CC211">
        <v>1</v>
      </c>
      <c r="CD211">
        <v>7</v>
      </c>
      <c r="CE211" s="8">
        <v>29</v>
      </c>
      <c r="CF211" s="20" t="s">
        <v>1393</v>
      </c>
      <c r="CG211" s="20" t="s">
        <v>1382</v>
      </c>
      <c r="CH211" s="20" t="s">
        <v>1391</v>
      </c>
      <c r="CI211" s="20" t="s">
        <v>1394</v>
      </c>
      <c r="CJ211" s="20" t="s">
        <v>1381</v>
      </c>
      <c r="CK211" s="20" t="s">
        <v>1379</v>
      </c>
      <c r="CL211" s="20"/>
      <c r="CM211" s="20"/>
      <c r="CN211" s="20" t="s">
        <v>1392</v>
      </c>
      <c r="CO211" s="20"/>
      <c r="CP211" s="20"/>
      <c r="CQ211" s="20"/>
    </row>
    <row r="212" spans="1:95">
      <c r="A212" s="22" t="s">
        <v>399</v>
      </c>
      <c r="B212" s="22" t="s">
        <v>433</v>
      </c>
      <c r="C212" s="22" t="s">
        <v>4</v>
      </c>
      <c r="D212" s="22" t="s">
        <v>401</v>
      </c>
      <c r="E212" s="22" t="s">
        <v>434</v>
      </c>
      <c r="F212" s="16">
        <v>3398</v>
      </c>
      <c r="G212" s="16">
        <v>10124</v>
      </c>
      <c r="H212" s="17">
        <v>0.33563808771236664</v>
      </c>
      <c r="I212" t="s">
        <v>1338</v>
      </c>
      <c r="J212">
        <v>2001</v>
      </c>
      <c r="K212">
        <v>681</v>
      </c>
      <c r="L212">
        <v>179</v>
      </c>
      <c r="M212">
        <v>98</v>
      </c>
      <c r="N212">
        <v>95</v>
      </c>
      <c r="O212">
        <v>19</v>
      </c>
      <c r="P212">
        <v>60</v>
      </c>
      <c r="Q212">
        <v>39</v>
      </c>
      <c r="R212">
        <v>30</v>
      </c>
      <c r="S212">
        <v>10</v>
      </c>
      <c r="T212">
        <v>60</v>
      </c>
      <c r="U212">
        <v>26</v>
      </c>
      <c r="V212" s="6">
        <v>3298</v>
      </c>
      <c r="W212">
        <v>0</v>
      </c>
      <c r="X212">
        <v>1</v>
      </c>
      <c r="Y212">
        <v>34</v>
      </c>
      <c r="Z212">
        <v>3</v>
      </c>
      <c r="AA212">
        <v>62</v>
      </c>
      <c r="AB212" s="6">
        <v>100</v>
      </c>
      <c r="AC212">
        <v>581</v>
      </c>
      <c r="AD212">
        <v>333</v>
      </c>
      <c r="AE212">
        <v>524</v>
      </c>
      <c r="AF212">
        <v>281</v>
      </c>
      <c r="AG212">
        <v>163</v>
      </c>
      <c r="AH212">
        <v>36</v>
      </c>
      <c r="AI212">
        <v>180</v>
      </c>
      <c r="AJ212">
        <v>92</v>
      </c>
      <c r="AK212">
        <v>98</v>
      </c>
      <c r="AL212">
        <v>35</v>
      </c>
      <c r="AM212">
        <v>209</v>
      </c>
      <c r="AN212">
        <v>34</v>
      </c>
      <c r="AO212" s="6">
        <v>2566</v>
      </c>
      <c r="AP212">
        <v>731</v>
      </c>
      <c r="AQ212">
        <v>1</v>
      </c>
      <c r="AR212">
        <v>0</v>
      </c>
      <c r="AS212" s="6">
        <v>732</v>
      </c>
      <c r="AT212">
        <v>29</v>
      </c>
      <c r="AU212">
        <v>51</v>
      </c>
      <c r="AV212">
        <v>15</v>
      </c>
      <c r="AW212">
        <v>111</v>
      </c>
      <c r="AX212">
        <v>93</v>
      </c>
      <c r="AY212">
        <v>544</v>
      </c>
      <c r="AZ212">
        <v>207</v>
      </c>
      <c r="BA212">
        <v>2001</v>
      </c>
      <c r="BB212">
        <v>54</v>
      </c>
      <c r="BC212">
        <v>9</v>
      </c>
      <c r="BD212">
        <v>157</v>
      </c>
      <c r="BE212">
        <v>88</v>
      </c>
      <c r="BF212" s="7">
        <v>3359</v>
      </c>
      <c r="BG212">
        <v>0</v>
      </c>
      <c r="BH212">
        <v>0</v>
      </c>
      <c r="BI212">
        <v>22</v>
      </c>
      <c r="BJ212">
        <v>0</v>
      </c>
      <c r="BK212">
        <v>17</v>
      </c>
      <c r="BL212" s="7">
        <v>39</v>
      </c>
      <c r="BM212">
        <v>2062</v>
      </c>
      <c r="BN212">
        <v>622</v>
      </c>
      <c r="BO212">
        <v>242</v>
      </c>
      <c r="BP212">
        <v>146</v>
      </c>
      <c r="BQ212">
        <v>207</v>
      </c>
      <c r="BR212">
        <v>51</v>
      </c>
      <c r="BU212">
        <v>23</v>
      </c>
      <c r="BY212" s="8">
        <v>3353</v>
      </c>
      <c r="BZ212">
        <v>0</v>
      </c>
      <c r="CA212">
        <v>0</v>
      </c>
      <c r="CB212">
        <v>35</v>
      </c>
      <c r="CC212">
        <v>2</v>
      </c>
      <c r="CD212">
        <v>8</v>
      </c>
      <c r="CE212" s="8">
        <v>45</v>
      </c>
      <c r="CF212" s="20" t="s">
        <v>1393</v>
      </c>
      <c r="CG212" s="20" t="s">
        <v>1382</v>
      </c>
      <c r="CH212" s="20" t="s">
        <v>1391</v>
      </c>
      <c r="CI212" s="20" t="s">
        <v>1394</v>
      </c>
      <c r="CJ212" s="20" t="s">
        <v>1381</v>
      </c>
      <c r="CK212" s="20" t="s">
        <v>1379</v>
      </c>
      <c r="CL212" s="20"/>
      <c r="CM212" s="20"/>
      <c r="CN212" s="20" t="s">
        <v>1392</v>
      </c>
      <c r="CO212" s="20"/>
      <c r="CP212" s="20"/>
      <c r="CQ212" s="20"/>
    </row>
    <row r="213" spans="1:95">
      <c r="A213" s="22" t="s">
        <v>399</v>
      </c>
      <c r="B213" s="22" t="s">
        <v>435</v>
      </c>
      <c r="C213" s="22" t="s">
        <v>4</v>
      </c>
      <c r="D213" s="22" t="s">
        <v>401</v>
      </c>
      <c r="E213" s="22" t="s">
        <v>436</v>
      </c>
      <c r="F213" s="16">
        <v>3779</v>
      </c>
      <c r="G213" s="16">
        <v>7706</v>
      </c>
      <c r="H213" s="17">
        <v>0.49039709317415003</v>
      </c>
      <c r="I213" t="s">
        <v>1339</v>
      </c>
      <c r="J213">
        <v>715</v>
      </c>
      <c r="K213">
        <v>2315</v>
      </c>
      <c r="L213">
        <v>183</v>
      </c>
      <c r="M213">
        <v>154</v>
      </c>
      <c r="N213">
        <v>182</v>
      </c>
      <c r="O213">
        <v>15</v>
      </c>
      <c r="P213">
        <v>22</v>
      </c>
      <c r="Q213">
        <v>40</v>
      </c>
      <c r="R213">
        <v>16</v>
      </c>
      <c r="S213">
        <v>3</v>
      </c>
      <c r="T213">
        <v>38</v>
      </c>
      <c r="U213">
        <v>2</v>
      </c>
      <c r="V213" s="6">
        <v>3685</v>
      </c>
      <c r="W213">
        <v>0</v>
      </c>
      <c r="X213">
        <v>0</v>
      </c>
      <c r="Y213">
        <v>18</v>
      </c>
      <c r="Z213">
        <v>3</v>
      </c>
      <c r="AA213">
        <v>73</v>
      </c>
      <c r="AB213" s="6">
        <v>94</v>
      </c>
      <c r="AC213">
        <v>306</v>
      </c>
      <c r="AD213">
        <v>431</v>
      </c>
      <c r="AE213">
        <v>599</v>
      </c>
      <c r="AF213">
        <v>532</v>
      </c>
      <c r="AG213">
        <v>653</v>
      </c>
      <c r="AH213">
        <v>60</v>
      </c>
      <c r="AI213">
        <v>83</v>
      </c>
      <c r="AJ213">
        <v>152</v>
      </c>
      <c r="AK213">
        <v>62</v>
      </c>
      <c r="AL213">
        <v>33</v>
      </c>
      <c r="AM213">
        <v>154</v>
      </c>
      <c r="AN213">
        <v>26</v>
      </c>
      <c r="AO213" s="6">
        <v>3091</v>
      </c>
      <c r="AP213">
        <v>592</v>
      </c>
      <c r="AQ213">
        <v>1</v>
      </c>
      <c r="AR213">
        <v>1</v>
      </c>
      <c r="AS213" s="6">
        <v>594</v>
      </c>
      <c r="AT213">
        <v>38</v>
      </c>
      <c r="AU213">
        <v>51</v>
      </c>
      <c r="AV213">
        <v>22</v>
      </c>
      <c r="AW213">
        <v>201</v>
      </c>
      <c r="AX213">
        <v>36</v>
      </c>
      <c r="AY213">
        <v>2049</v>
      </c>
      <c r="AZ213">
        <v>228</v>
      </c>
      <c r="BA213">
        <v>635</v>
      </c>
      <c r="BB213">
        <v>27</v>
      </c>
      <c r="BC213">
        <v>4</v>
      </c>
      <c r="BD213">
        <v>399</v>
      </c>
      <c r="BE213">
        <v>67</v>
      </c>
      <c r="BF213" s="7">
        <v>3757</v>
      </c>
      <c r="BG213">
        <v>0</v>
      </c>
      <c r="BH213">
        <v>0</v>
      </c>
      <c r="BI213">
        <v>11</v>
      </c>
      <c r="BJ213">
        <v>2</v>
      </c>
      <c r="BK213">
        <v>9</v>
      </c>
      <c r="BL213" s="7">
        <v>22</v>
      </c>
      <c r="BM213">
        <v>630</v>
      </c>
      <c r="BN213">
        <v>2277</v>
      </c>
      <c r="BO213">
        <v>254</v>
      </c>
      <c r="BP213">
        <v>183</v>
      </c>
      <c r="BQ213">
        <v>383</v>
      </c>
      <c r="BR213">
        <v>12</v>
      </c>
      <c r="BU213">
        <v>18</v>
      </c>
      <c r="BY213" s="8">
        <v>3757</v>
      </c>
      <c r="BZ213">
        <v>0</v>
      </c>
      <c r="CA213">
        <v>0</v>
      </c>
      <c r="CB213">
        <v>17</v>
      </c>
      <c r="CC213">
        <v>3</v>
      </c>
      <c r="CD213">
        <v>2</v>
      </c>
      <c r="CE213" s="8">
        <v>22</v>
      </c>
      <c r="CF213" s="20" t="s">
        <v>1393</v>
      </c>
      <c r="CG213" s="20" t="s">
        <v>1382</v>
      </c>
      <c r="CH213" s="20" t="s">
        <v>1391</v>
      </c>
      <c r="CI213" s="20" t="s">
        <v>1394</v>
      </c>
      <c r="CJ213" s="20" t="s">
        <v>1381</v>
      </c>
      <c r="CK213" s="20" t="s">
        <v>1379</v>
      </c>
      <c r="CL213" s="20"/>
      <c r="CM213" s="20"/>
      <c r="CN213" s="20" t="s">
        <v>1392</v>
      </c>
      <c r="CO213" s="20"/>
      <c r="CP213" s="20"/>
      <c r="CQ213" s="20"/>
    </row>
    <row r="214" spans="1:95">
      <c r="A214" s="22" t="s">
        <v>399</v>
      </c>
      <c r="B214" s="22" t="s">
        <v>437</v>
      </c>
      <c r="C214" s="22" t="s">
        <v>4</v>
      </c>
      <c r="D214" s="22" t="s">
        <v>401</v>
      </c>
      <c r="E214" s="22" t="s">
        <v>438</v>
      </c>
      <c r="F214" s="16">
        <v>4103</v>
      </c>
      <c r="G214" s="16">
        <v>8876</v>
      </c>
      <c r="H214" s="17">
        <v>0.46225777377196936</v>
      </c>
      <c r="I214" t="s">
        <v>1339</v>
      </c>
      <c r="J214">
        <v>1199</v>
      </c>
      <c r="K214">
        <v>2188</v>
      </c>
      <c r="L214">
        <v>146</v>
      </c>
      <c r="M214">
        <v>129</v>
      </c>
      <c r="N214">
        <v>179</v>
      </c>
      <c r="O214">
        <v>20</v>
      </c>
      <c r="P214">
        <v>21</v>
      </c>
      <c r="Q214">
        <v>67</v>
      </c>
      <c r="R214">
        <v>27</v>
      </c>
      <c r="S214">
        <v>3</v>
      </c>
      <c r="T214">
        <v>42</v>
      </c>
      <c r="U214">
        <v>3</v>
      </c>
      <c r="V214" s="6">
        <v>4024</v>
      </c>
      <c r="W214">
        <v>0</v>
      </c>
      <c r="X214">
        <v>0</v>
      </c>
      <c r="Y214">
        <v>29</v>
      </c>
      <c r="Z214">
        <v>0</v>
      </c>
      <c r="AA214">
        <v>48</v>
      </c>
      <c r="AB214" s="6">
        <v>77</v>
      </c>
      <c r="AC214">
        <v>333</v>
      </c>
      <c r="AD214">
        <v>387</v>
      </c>
      <c r="AE214">
        <v>589</v>
      </c>
      <c r="AF214">
        <v>523</v>
      </c>
      <c r="AG214">
        <v>615</v>
      </c>
      <c r="AH214">
        <v>70</v>
      </c>
      <c r="AI214">
        <v>108</v>
      </c>
      <c r="AJ214">
        <v>132</v>
      </c>
      <c r="AK214">
        <v>87</v>
      </c>
      <c r="AL214">
        <v>44</v>
      </c>
      <c r="AM214">
        <v>207</v>
      </c>
      <c r="AN214">
        <v>34</v>
      </c>
      <c r="AO214" s="6">
        <v>3129</v>
      </c>
      <c r="AP214">
        <v>894</v>
      </c>
      <c r="AQ214">
        <v>1</v>
      </c>
      <c r="AR214">
        <v>0</v>
      </c>
      <c r="AS214" s="6">
        <v>895</v>
      </c>
      <c r="AT214">
        <v>23</v>
      </c>
      <c r="AU214">
        <v>75</v>
      </c>
      <c r="AV214">
        <v>28</v>
      </c>
      <c r="AW214">
        <v>182</v>
      </c>
      <c r="AX214">
        <v>56</v>
      </c>
      <c r="AY214">
        <v>1898</v>
      </c>
      <c r="AZ214">
        <v>180</v>
      </c>
      <c r="BA214">
        <v>1144</v>
      </c>
      <c r="BB214">
        <v>29</v>
      </c>
      <c r="BC214">
        <v>13</v>
      </c>
      <c r="BD214">
        <v>374</v>
      </c>
      <c r="BE214">
        <v>51</v>
      </c>
      <c r="BF214" s="7">
        <v>4053</v>
      </c>
      <c r="BG214">
        <v>0</v>
      </c>
      <c r="BH214">
        <v>0</v>
      </c>
      <c r="BI214">
        <v>41</v>
      </c>
      <c r="BJ214">
        <v>1</v>
      </c>
      <c r="BK214">
        <v>8</v>
      </c>
      <c r="BL214" s="7">
        <v>50</v>
      </c>
      <c r="BM214">
        <v>1160</v>
      </c>
      <c r="BN214">
        <v>2099</v>
      </c>
      <c r="BO214">
        <v>242</v>
      </c>
      <c r="BP214">
        <v>135</v>
      </c>
      <c r="BQ214">
        <v>370</v>
      </c>
      <c r="BR214">
        <v>22</v>
      </c>
      <c r="BU214">
        <v>22</v>
      </c>
      <c r="BY214" s="8">
        <v>4050</v>
      </c>
      <c r="BZ214">
        <v>0</v>
      </c>
      <c r="CA214">
        <v>0</v>
      </c>
      <c r="CB214">
        <v>41</v>
      </c>
      <c r="CC214">
        <v>4</v>
      </c>
      <c r="CD214">
        <v>6</v>
      </c>
      <c r="CE214" s="8">
        <v>51</v>
      </c>
      <c r="CF214" s="20" t="s">
        <v>1393</v>
      </c>
      <c r="CG214" s="20" t="s">
        <v>1382</v>
      </c>
      <c r="CH214" s="20" t="s">
        <v>1391</v>
      </c>
      <c r="CI214" s="20" t="s">
        <v>1394</v>
      </c>
      <c r="CJ214" s="20" t="s">
        <v>1381</v>
      </c>
      <c r="CK214" s="20" t="s">
        <v>1379</v>
      </c>
      <c r="CL214" s="20"/>
      <c r="CM214" s="20"/>
      <c r="CN214" s="20" t="s">
        <v>1392</v>
      </c>
      <c r="CO214" s="20"/>
      <c r="CP214" s="20"/>
      <c r="CQ214" s="20"/>
    </row>
    <row r="215" spans="1:95">
      <c r="A215" s="22" t="s">
        <v>399</v>
      </c>
      <c r="B215" s="22" t="s">
        <v>439</v>
      </c>
      <c r="C215" s="22" t="s">
        <v>4</v>
      </c>
      <c r="D215" s="22" t="s">
        <v>401</v>
      </c>
      <c r="E215" s="22" t="s">
        <v>440</v>
      </c>
      <c r="F215" s="16">
        <v>4111</v>
      </c>
      <c r="G215" s="16">
        <v>9814</v>
      </c>
      <c r="H215" s="17">
        <v>0.41889137966170775</v>
      </c>
      <c r="I215" t="s">
        <v>1338</v>
      </c>
      <c r="J215">
        <v>2278</v>
      </c>
      <c r="K215">
        <v>875</v>
      </c>
      <c r="L215">
        <v>340</v>
      </c>
      <c r="M215">
        <v>196</v>
      </c>
      <c r="N215">
        <v>97</v>
      </c>
      <c r="O215">
        <v>14</v>
      </c>
      <c r="P215">
        <v>42</v>
      </c>
      <c r="Q215">
        <v>29</v>
      </c>
      <c r="R215">
        <v>29</v>
      </c>
      <c r="S215">
        <v>4</v>
      </c>
      <c r="T215">
        <v>104</v>
      </c>
      <c r="U215">
        <v>15</v>
      </c>
      <c r="V215" s="6">
        <v>4023</v>
      </c>
      <c r="W215">
        <v>0</v>
      </c>
      <c r="X215">
        <v>0</v>
      </c>
      <c r="Y215">
        <v>26</v>
      </c>
      <c r="Z215">
        <v>1</v>
      </c>
      <c r="AA215">
        <v>60</v>
      </c>
      <c r="AB215" s="6">
        <v>87</v>
      </c>
      <c r="AC215">
        <v>631</v>
      </c>
      <c r="AD215">
        <v>321</v>
      </c>
      <c r="AE215">
        <v>1055</v>
      </c>
      <c r="AF215">
        <v>505</v>
      </c>
      <c r="AG215">
        <v>233</v>
      </c>
      <c r="AH215">
        <v>37</v>
      </c>
      <c r="AI215">
        <v>155</v>
      </c>
      <c r="AJ215">
        <v>78</v>
      </c>
      <c r="AK215">
        <v>107</v>
      </c>
      <c r="AL215">
        <v>41</v>
      </c>
      <c r="AM215">
        <v>364</v>
      </c>
      <c r="AN215">
        <v>29</v>
      </c>
      <c r="AO215" s="6">
        <v>3556</v>
      </c>
      <c r="AP215">
        <v>466</v>
      </c>
      <c r="AQ215">
        <v>0</v>
      </c>
      <c r="AR215">
        <v>1</v>
      </c>
      <c r="AS215" s="6">
        <v>467</v>
      </c>
      <c r="AT215">
        <v>42</v>
      </c>
      <c r="AU215">
        <v>50</v>
      </c>
      <c r="AV215">
        <v>14</v>
      </c>
      <c r="AW215">
        <v>244</v>
      </c>
      <c r="AX215">
        <v>65</v>
      </c>
      <c r="AY215">
        <v>711</v>
      </c>
      <c r="AZ215">
        <v>494</v>
      </c>
      <c r="BA215">
        <v>2054</v>
      </c>
      <c r="BB215">
        <v>35</v>
      </c>
      <c r="BC215">
        <v>21</v>
      </c>
      <c r="BD215">
        <v>175</v>
      </c>
      <c r="BE215">
        <v>159</v>
      </c>
      <c r="BF215" s="7">
        <v>4064</v>
      </c>
      <c r="BG215">
        <v>0</v>
      </c>
      <c r="BH215">
        <v>0</v>
      </c>
      <c r="BI215">
        <v>30</v>
      </c>
      <c r="BJ215">
        <v>1</v>
      </c>
      <c r="BK215">
        <v>16</v>
      </c>
      <c r="BL215" s="7">
        <v>47</v>
      </c>
      <c r="BM215">
        <v>2248</v>
      </c>
      <c r="BN215">
        <v>788</v>
      </c>
      <c r="BO215">
        <v>512</v>
      </c>
      <c r="BP215">
        <v>252</v>
      </c>
      <c r="BQ215">
        <v>211</v>
      </c>
      <c r="BR215">
        <v>36</v>
      </c>
      <c r="BU215">
        <v>17</v>
      </c>
      <c r="BY215" s="8">
        <v>4064</v>
      </c>
      <c r="BZ215">
        <v>0</v>
      </c>
      <c r="CA215">
        <v>0</v>
      </c>
      <c r="CB215">
        <v>37</v>
      </c>
      <c r="CC215">
        <v>2</v>
      </c>
      <c r="CD215">
        <v>7</v>
      </c>
      <c r="CE215" s="8">
        <v>46</v>
      </c>
      <c r="CF215" s="20" t="s">
        <v>1393</v>
      </c>
      <c r="CG215" s="20" t="s">
        <v>1382</v>
      </c>
      <c r="CH215" s="20" t="s">
        <v>1391</v>
      </c>
      <c r="CI215" s="20" t="s">
        <v>1394</v>
      </c>
      <c r="CJ215" s="20" t="s">
        <v>1381</v>
      </c>
      <c r="CK215" s="20" t="s">
        <v>1379</v>
      </c>
      <c r="CL215" s="20"/>
      <c r="CM215" s="20"/>
      <c r="CN215" s="20" t="s">
        <v>1392</v>
      </c>
      <c r="CO215" s="20"/>
      <c r="CP215" s="20"/>
      <c r="CQ215" s="20"/>
    </row>
    <row r="216" spans="1:95">
      <c r="A216" s="22" t="s">
        <v>399</v>
      </c>
      <c r="B216" s="22" t="s">
        <v>441</v>
      </c>
      <c r="C216" s="22" t="s">
        <v>4</v>
      </c>
      <c r="D216" s="22" t="s">
        <v>401</v>
      </c>
      <c r="E216" s="22" t="s">
        <v>442</v>
      </c>
      <c r="F216" s="16">
        <v>3579</v>
      </c>
      <c r="G216" s="16">
        <v>9453</v>
      </c>
      <c r="H216" s="17">
        <v>0.37860996509044748</v>
      </c>
      <c r="I216" t="s">
        <v>1338</v>
      </c>
      <c r="J216">
        <v>2171</v>
      </c>
      <c r="K216">
        <v>723</v>
      </c>
      <c r="L216">
        <v>182</v>
      </c>
      <c r="M216">
        <v>95</v>
      </c>
      <c r="N216">
        <v>73</v>
      </c>
      <c r="O216">
        <v>14</v>
      </c>
      <c r="P216">
        <v>60</v>
      </c>
      <c r="Q216">
        <v>48</v>
      </c>
      <c r="R216">
        <v>29</v>
      </c>
      <c r="S216">
        <v>6</v>
      </c>
      <c r="T216">
        <v>56</v>
      </c>
      <c r="U216">
        <v>29</v>
      </c>
      <c r="V216" s="6">
        <v>3486</v>
      </c>
      <c r="W216">
        <v>0</v>
      </c>
      <c r="X216">
        <v>0</v>
      </c>
      <c r="Y216">
        <v>33</v>
      </c>
      <c r="Z216">
        <v>1</v>
      </c>
      <c r="AA216">
        <v>57</v>
      </c>
      <c r="AB216" s="6">
        <v>91</v>
      </c>
      <c r="AC216">
        <v>594</v>
      </c>
      <c r="AD216">
        <v>307</v>
      </c>
      <c r="AE216">
        <v>640</v>
      </c>
      <c r="AF216">
        <v>342</v>
      </c>
      <c r="AG216">
        <v>181</v>
      </c>
      <c r="AH216">
        <v>45</v>
      </c>
      <c r="AI216">
        <v>211</v>
      </c>
      <c r="AJ216">
        <v>85</v>
      </c>
      <c r="AK216">
        <v>108</v>
      </c>
      <c r="AL216">
        <v>65</v>
      </c>
      <c r="AM216">
        <v>246</v>
      </c>
      <c r="AN216">
        <v>25</v>
      </c>
      <c r="AO216" s="6">
        <v>2849</v>
      </c>
      <c r="AP216">
        <v>634</v>
      </c>
      <c r="AQ216">
        <v>1</v>
      </c>
      <c r="AR216">
        <v>2</v>
      </c>
      <c r="AS216" s="6">
        <v>637</v>
      </c>
      <c r="AT216">
        <v>26</v>
      </c>
      <c r="AU216">
        <v>51</v>
      </c>
      <c r="AV216">
        <v>12</v>
      </c>
      <c r="AW216">
        <v>123</v>
      </c>
      <c r="AX216">
        <v>99</v>
      </c>
      <c r="AY216">
        <v>557</v>
      </c>
      <c r="AZ216">
        <v>233</v>
      </c>
      <c r="BA216">
        <v>2109</v>
      </c>
      <c r="BB216">
        <v>65</v>
      </c>
      <c r="BC216">
        <v>11</v>
      </c>
      <c r="BD216">
        <v>144</v>
      </c>
      <c r="BE216">
        <v>81</v>
      </c>
      <c r="BF216" s="7">
        <v>3511</v>
      </c>
      <c r="BG216">
        <v>0</v>
      </c>
      <c r="BH216">
        <v>0</v>
      </c>
      <c r="BI216">
        <v>43</v>
      </c>
      <c r="BJ216">
        <v>1</v>
      </c>
      <c r="BK216">
        <v>22</v>
      </c>
      <c r="BL216" s="7">
        <v>66</v>
      </c>
      <c r="BM216">
        <v>2196</v>
      </c>
      <c r="BN216">
        <v>637</v>
      </c>
      <c r="BO216">
        <v>313</v>
      </c>
      <c r="BP216">
        <v>125</v>
      </c>
      <c r="BQ216">
        <v>173</v>
      </c>
      <c r="BR216">
        <v>44</v>
      </c>
      <c r="BU216">
        <v>29</v>
      </c>
      <c r="BY216" s="8">
        <v>3517</v>
      </c>
      <c r="BZ216">
        <v>0</v>
      </c>
      <c r="CA216">
        <v>0</v>
      </c>
      <c r="CB216">
        <v>46</v>
      </c>
      <c r="CC216">
        <v>1</v>
      </c>
      <c r="CD216">
        <v>15</v>
      </c>
      <c r="CE216" s="8">
        <v>62</v>
      </c>
      <c r="CF216" s="20" t="s">
        <v>1393</v>
      </c>
      <c r="CG216" s="20" t="s">
        <v>1382</v>
      </c>
      <c r="CH216" s="20" t="s">
        <v>1391</v>
      </c>
      <c r="CI216" s="20" t="s">
        <v>1394</v>
      </c>
      <c r="CJ216" s="20" t="s">
        <v>1381</v>
      </c>
      <c r="CK216" s="20" t="s">
        <v>1379</v>
      </c>
      <c r="CL216" s="20"/>
      <c r="CM216" s="20"/>
      <c r="CN216" s="20" t="s">
        <v>1392</v>
      </c>
      <c r="CO216" s="20"/>
      <c r="CP216" s="20"/>
      <c r="CQ216" s="20"/>
    </row>
    <row r="217" spans="1:95">
      <c r="A217" s="22" t="s">
        <v>399</v>
      </c>
      <c r="B217" s="22" t="s">
        <v>443</v>
      </c>
      <c r="C217" s="22" t="s">
        <v>4</v>
      </c>
      <c r="D217" s="22" t="s">
        <v>401</v>
      </c>
      <c r="E217" s="22" t="s">
        <v>444</v>
      </c>
      <c r="F217" s="16">
        <v>4085</v>
      </c>
      <c r="G217" s="16">
        <v>9613</v>
      </c>
      <c r="H217" s="17">
        <v>0.42494538645584107</v>
      </c>
      <c r="I217" t="s">
        <v>1338</v>
      </c>
      <c r="J217">
        <v>2203</v>
      </c>
      <c r="K217">
        <v>1010</v>
      </c>
      <c r="L217">
        <v>315</v>
      </c>
      <c r="M217">
        <v>139</v>
      </c>
      <c r="N217">
        <v>89</v>
      </c>
      <c r="O217">
        <v>11</v>
      </c>
      <c r="P217">
        <v>54</v>
      </c>
      <c r="Q217">
        <v>24</v>
      </c>
      <c r="R217">
        <v>42</v>
      </c>
      <c r="S217">
        <v>11</v>
      </c>
      <c r="T217">
        <v>95</v>
      </c>
      <c r="U217">
        <v>23</v>
      </c>
      <c r="V217" s="6">
        <v>4016</v>
      </c>
      <c r="W217">
        <v>0</v>
      </c>
      <c r="X217">
        <v>1</v>
      </c>
      <c r="Y217">
        <v>25</v>
      </c>
      <c r="Z217">
        <v>2</v>
      </c>
      <c r="AA217">
        <v>41</v>
      </c>
      <c r="AB217" s="6">
        <v>69</v>
      </c>
      <c r="AC217">
        <v>546</v>
      </c>
      <c r="AD217">
        <v>326</v>
      </c>
      <c r="AE217">
        <v>880</v>
      </c>
      <c r="AF217">
        <v>430</v>
      </c>
      <c r="AG217">
        <v>243</v>
      </c>
      <c r="AH217">
        <v>37</v>
      </c>
      <c r="AI217">
        <v>213</v>
      </c>
      <c r="AJ217">
        <v>68</v>
      </c>
      <c r="AK217">
        <v>139</v>
      </c>
      <c r="AL217">
        <v>32</v>
      </c>
      <c r="AM217">
        <v>290</v>
      </c>
      <c r="AN217">
        <v>40</v>
      </c>
      <c r="AO217" s="6">
        <v>3244</v>
      </c>
      <c r="AP217">
        <v>771</v>
      </c>
      <c r="AQ217">
        <v>0</v>
      </c>
      <c r="AR217">
        <v>1</v>
      </c>
      <c r="AS217" s="6">
        <v>772</v>
      </c>
      <c r="AT217">
        <v>43</v>
      </c>
      <c r="AU217">
        <v>44</v>
      </c>
      <c r="AV217">
        <v>14</v>
      </c>
      <c r="AW217">
        <v>195</v>
      </c>
      <c r="AX217">
        <v>61</v>
      </c>
      <c r="AY217">
        <v>817</v>
      </c>
      <c r="AZ217">
        <v>433</v>
      </c>
      <c r="BA217">
        <v>2005</v>
      </c>
      <c r="BB217">
        <v>64</v>
      </c>
      <c r="BC217">
        <v>22</v>
      </c>
      <c r="BD217">
        <v>191</v>
      </c>
      <c r="BE217">
        <v>156</v>
      </c>
      <c r="BF217" s="7">
        <v>4045</v>
      </c>
      <c r="BG217">
        <v>0</v>
      </c>
      <c r="BH217">
        <v>0</v>
      </c>
      <c r="BI217">
        <v>22</v>
      </c>
      <c r="BJ217">
        <v>2</v>
      </c>
      <c r="BK217">
        <v>11</v>
      </c>
      <c r="BL217" s="7">
        <v>35</v>
      </c>
      <c r="BM217">
        <v>2138</v>
      </c>
      <c r="BN217">
        <v>932</v>
      </c>
      <c r="BO217">
        <v>506</v>
      </c>
      <c r="BP217">
        <v>202</v>
      </c>
      <c r="BQ217">
        <v>201</v>
      </c>
      <c r="BR217">
        <v>34</v>
      </c>
      <c r="BU217">
        <v>24</v>
      </c>
      <c r="BY217" s="8">
        <v>4037</v>
      </c>
      <c r="BZ217">
        <v>0</v>
      </c>
      <c r="CA217">
        <v>0</v>
      </c>
      <c r="CB217">
        <v>35</v>
      </c>
      <c r="CC217">
        <v>1</v>
      </c>
      <c r="CD217">
        <v>9</v>
      </c>
      <c r="CE217" s="8">
        <v>45</v>
      </c>
      <c r="CF217" s="20" t="s">
        <v>1393</v>
      </c>
      <c r="CG217" s="20" t="s">
        <v>1382</v>
      </c>
      <c r="CH217" s="20" t="s">
        <v>1391</v>
      </c>
      <c r="CI217" s="20" t="s">
        <v>1394</v>
      </c>
      <c r="CJ217" s="20" t="s">
        <v>1381</v>
      </c>
      <c r="CK217" s="20" t="s">
        <v>1379</v>
      </c>
      <c r="CL217" s="20"/>
      <c r="CM217" s="20"/>
      <c r="CN217" s="20" t="s">
        <v>1392</v>
      </c>
      <c r="CO217" s="20"/>
      <c r="CP217" s="20"/>
      <c r="CQ217" s="20"/>
    </row>
    <row r="218" spans="1:95">
      <c r="A218" s="22" t="s">
        <v>399</v>
      </c>
      <c r="B218" s="22" t="s">
        <v>445</v>
      </c>
      <c r="C218" s="22" t="s">
        <v>4</v>
      </c>
      <c r="D218" s="22" t="s">
        <v>401</v>
      </c>
      <c r="E218" s="22" t="s">
        <v>446</v>
      </c>
      <c r="F218" s="16">
        <v>3386</v>
      </c>
      <c r="G218" s="16">
        <v>9579</v>
      </c>
      <c r="H218" s="17">
        <v>0.35348157427706439</v>
      </c>
      <c r="I218" t="s">
        <v>1338</v>
      </c>
      <c r="J218">
        <v>1477</v>
      </c>
      <c r="K218">
        <v>1132</v>
      </c>
      <c r="L218">
        <v>199</v>
      </c>
      <c r="M218">
        <v>120</v>
      </c>
      <c r="N218">
        <v>166</v>
      </c>
      <c r="O218">
        <v>18</v>
      </c>
      <c r="P218">
        <v>43</v>
      </c>
      <c r="Q218">
        <v>57</v>
      </c>
      <c r="R218">
        <v>20</v>
      </c>
      <c r="S218">
        <v>9</v>
      </c>
      <c r="T218">
        <v>56</v>
      </c>
      <c r="U218">
        <v>27</v>
      </c>
      <c r="V218" s="6">
        <v>3324</v>
      </c>
      <c r="W218">
        <v>0</v>
      </c>
      <c r="X218">
        <v>0</v>
      </c>
      <c r="Y218">
        <v>15</v>
      </c>
      <c r="Z218">
        <v>1</v>
      </c>
      <c r="AA218">
        <v>46</v>
      </c>
      <c r="AB218" s="6">
        <v>62</v>
      </c>
      <c r="AC218">
        <v>443</v>
      </c>
      <c r="AD218">
        <v>385</v>
      </c>
      <c r="AE218">
        <v>620</v>
      </c>
      <c r="AF218">
        <v>353</v>
      </c>
      <c r="AG218">
        <v>313</v>
      </c>
      <c r="AH218">
        <v>51</v>
      </c>
      <c r="AI218">
        <v>156</v>
      </c>
      <c r="AJ218">
        <v>110</v>
      </c>
      <c r="AK218">
        <v>102</v>
      </c>
      <c r="AL218">
        <v>37</v>
      </c>
      <c r="AM218">
        <v>207</v>
      </c>
      <c r="AN218">
        <v>36</v>
      </c>
      <c r="AO218" s="6">
        <v>2813</v>
      </c>
      <c r="AP218">
        <v>510</v>
      </c>
      <c r="AQ218">
        <v>0</v>
      </c>
      <c r="AR218">
        <v>1</v>
      </c>
      <c r="AS218" s="6">
        <v>511</v>
      </c>
      <c r="AT218">
        <v>29</v>
      </c>
      <c r="AU218">
        <v>76</v>
      </c>
      <c r="AV218">
        <v>16</v>
      </c>
      <c r="AW218">
        <v>140</v>
      </c>
      <c r="AX218">
        <v>58</v>
      </c>
      <c r="AY218">
        <v>953</v>
      </c>
      <c r="AZ218">
        <v>247</v>
      </c>
      <c r="BA218">
        <v>1397</v>
      </c>
      <c r="BB218">
        <v>57</v>
      </c>
      <c r="BC218">
        <v>9</v>
      </c>
      <c r="BD218">
        <v>267</v>
      </c>
      <c r="BE218">
        <v>95</v>
      </c>
      <c r="BF218" s="7">
        <v>3344</v>
      </c>
      <c r="BG218">
        <v>0</v>
      </c>
      <c r="BH218">
        <v>1</v>
      </c>
      <c r="BI218">
        <v>23</v>
      </c>
      <c r="BJ218">
        <v>1</v>
      </c>
      <c r="BK218">
        <v>16</v>
      </c>
      <c r="BL218" s="7">
        <v>41</v>
      </c>
      <c r="BM218">
        <v>1469</v>
      </c>
      <c r="BN218">
        <v>1109</v>
      </c>
      <c r="BO218">
        <v>278</v>
      </c>
      <c r="BP218">
        <v>157</v>
      </c>
      <c r="BQ218">
        <v>291</v>
      </c>
      <c r="BR218">
        <v>27</v>
      </c>
      <c r="BU218">
        <v>18</v>
      </c>
      <c r="BY218" s="8">
        <v>3349</v>
      </c>
      <c r="BZ218">
        <v>0</v>
      </c>
      <c r="CA218">
        <v>0</v>
      </c>
      <c r="CB218">
        <v>32</v>
      </c>
      <c r="CC218">
        <v>0</v>
      </c>
      <c r="CD218">
        <v>4</v>
      </c>
      <c r="CE218" s="8">
        <v>36</v>
      </c>
      <c r="CF218" s="20" t="s">
        <v>1393</v>
      </c>
      <c r="CG218" s="20" t="s">
        <v>1382</v>
      </c>
      <c r="CH218" s="20" t="s">
        <v>1391</v>
      </c>
      <c r="CI218" s="20" t="s">
        <v>1394</v>
      </c>
      <c r="CJ218" s="20" t="s">
        <v>1381</v>
      </c>
      <c r="CK218" s="20" t="s">
        <v>1379</v>
      </c>
      <c r="CL218" s="20"/>
      <c r="CM218" s="20"/>
      <c r="CN218" s="20" t="s">
        <v>1392</v>
      </c>
      <c r="CO218" s="20"/>
      <c r="CP218" s="20"/>
      <c r="CQ218" s="20"/>
    </row>
    <row r="219" spans="1:95">
      <c r="A219" s="22" t="s">
        <v>399</v>
      </c>
      <c r="B219" s="22" t="s">
        <v>447</v>
      </c>
      <c r="C219" s="22" t="s">
        <v>4</v>
      </c>
      <c r="D219" s="22" t="s">
        <v>401</v>
      </c>
      <c r="E219" s="22" t="s">
        <v>448</v>
      </c>
      <c r="F219" s="16">
        <v>3792</v>
      </c>
      <c r="G219" s="16">
        <v>9522</v>
      </c>
      <c r="H219" s="17">
        <v>0.39823566477630751</v>
      </c>
      <c r="I219" t="s">
        <v>1338</v>
      </c>
      <c r="J219">
        <v>2325</v>
      </c>
      <c r="K219">
        <v>827</v>
      </c>
      <c r="L219">
        <v>119</v>
      </c>
      <c r="M219">
        <v>92</v>
      </c>
      <c r="N219">
        <v>75</v>
      </c>
      <c r="O219">
        <v>24</v>
      </c>
      <c r="P219">
        <v>68</v>
      </c>
      <c r="Q219">
        <v>36</v>
      </c>
      <c r="R219">
        <v>29</v>
      </c>
      <c r="S219">
        <v>12</v>
      </c>
      <c r="T219">
        <v>38</v>
      </c>
      <c r="U219">
        <v>25</v>
      </c>
      <c r="V219" s="6">
        <v>3670</v>
      </c>
      <c r="W219">
        <v>0</v>
      </c>
      <c r="X219">
        <v>0</v>
      </c>
      <c r="Y219">
        <v>71</v>
      </c>
      <c r="Z219">
        <v>3</v>
      </c>
      <c r="AA219">
        <v>48</v>
      </c>
      <c r="AB219" s="6">
        <v>122</v>
      </c>
      <c r="AC219">
        <v>767</v>
      </c>
      <c r="AD219">
        <v>477</v>
      </c>
      <c r="AE219">
        <v>429</v>
      </c>
      <c r="AF219">
        <v>280</v>
      </c>
      <c r="AG219">
        <v>162</v>
      </c>
      <c r="AH219">
        <v>33</v>
      </c>
      <c r="AI219">
        <v>264</v>
      </c>
      <c r="AJ219">
        <v>70</v>
      </c>
      <c r="AK219">
        <v>92</v>
      </c>
      <c r="AL219">
        <v>54</v>
      </c>
      <c r="AM219">
        <v>227</v>
      </c>
      <c r="AN219">
        <v>42</v>
      </c>
      <c r="AO219" s="6">
        <v>2897</v>
      </c>
      <c r="AP219">
        <v>770</v>
      </c>
      <c r="AQ219">
        <v>1</v>
      </c>
      <c r="AR219">
        <v>2</v>
      </c>
      <c r="AS219" s="6">
        <v>773</v>
      </c>
      <c r="AT219">
        <v>16</v>
      </c>
      <c r="AU219">
        <v>43</v>
      </c>
      <c r="AV219">
        <v>30</v>
      </c>
      <c r="AW219">
        <v>106</v>
      </c>
      <c r="AX219">
        <v>75</v>
      </c>
      <c r="AY219">
        <v>695</v>
      </c>
      <c r="AZ219">
        <v>129</v>
      </c>
      <c r="BA219">
        <v>2348</v>
      </c>
      <c r="BB219">
        <v>76</v>
      </c>
      <c r="BC219">
        <v>10</v>
      </c>
      <c r="BD219">
        <v>122</v>
      </c>
      <c r="BE219">
        <v>54</v>
      </c>
      <c r="BF219" s="7">
        <v>3704</v>
      </c>
      <c r="BG219">
        <v>0</v>
      </c>
      <c r="BH219">
        <v>0</v>
      </c>
      <c r="BI219">
        <v>55</v>
      </c>
      <c r="BJ219">
        <v>2</v>
      </c>
      <c r="BK219">
        <v>30</v>
      </c>
      <c r="BL219" s="7">
        <v>87</v>
      </c>
      <c r="BM219">
        <v>2407</v>
      </c>
      <c r="BN219">
        <v>761</v>
      </c>
      <c r="BO219">
        <v>198</v>
      </c>
      <c r="BP219">
        <v>120</v>
      </c>
      <c r="BQ219">
        <v>147</v>
      </c>
      <c r="BR219">
        <v>42</v>
      </c>
      <c r="BU219">
        <v>32</v>
      </c>
      <c r="BY219" s="8">
        <v>3707</v>
      </c>
      <c r="BZ219">
        <v>0</v>
      </c>
      <c r="CA219">
        <v>0</v>
      </c>
      <c r="CB219">
        <v>60</v>
      </c>
      <c r="CC219">
        <v>1</v>
      </c>
      <c r="CD219">
        <v>22</v>
      </c>
      <c r="CE219" s="8">
        <v>83</v>
      </c>
      <c r="CF219" s="20" t="s">
        <v>1393</v>
      </c>
      <c r="CG219" s="20" t="s">
        <v>1382</v>
      </c>
      <c r="CH219" s="20" t="s">
        <v>1391</v>
      </c>
      <c r="CI219" s="20" t="s">
        <v>1394</v>
      </c>
      <c r="CJ219" s="20" t="s">
        <v>1381</v>
      </c>
      <c r="CK219" s="20" t="s">
        <v>1379</v>
      </c>
      <c r="CL219" s="20"/>
      <c r="CM219" s="20"/>
      <c r="CN219" s="20" t="s">
        <v>1392</v>
      </c>
      <c r="CO219" s="20"/>
      <c r="CP219" s="20"/>
      <c r="CQ219" s="20"/>
    </row>
    <row r="220" spans="1:95">
      <c r="A220" s="22" t="s">
        <v>399</v>
      </c>
      <c r="B220" s="22" t="s">
        <v>449</v>
      </c>
      <c r="C220" s="22" t="s">
        <v>4</v>
      </c>
      <c r="D220" s="22" t="s">
        <v>401</v>
      </c>
      <c r="E220" s="22" t="s">
        <v>450</v>
      </c>
      <c r="F220" s="16">
        <v>3569</v>
      </c>
      <c r="G220" s="16">
        <v>9588</v>
      </c>
      <c r="H220" s="17">
        <v>0.37223612849395077</v>
      </c>
      <c r="I220" t="s">
        <v>1338</v>
      </c>
      <c r="J220">
        <v>2015</v>
      </c>
      <c r="K220">
        <v>836</v>
      </c>
      <c r="L220">
        <v>212</v>
      </c>
      <c r="M220">
        <v>126</v>
      </c>
      <c r="N220">
        <v>111</v>
      </c>
      <c r="O220">
        <v>19</v>
      </c>
      <c r="P220">
        <v>37</v>
      </c>
      <c r="Q220">
        <v>34</v>
      </c>
      <c r="R220">
        <v>41</v>
      </c>
      <c r="S220">
        <v>10</v>
      </c>
      <c r="T220">
        <v>54</v>
      </c>
      <c r="U220">
        <v>9</v>
      </c>
      <c r="V220" s="6">
        <v>3504</v>
      </c>
      <c r="W220">
        <v>0</v>
      </c>
      <c r="X220">
        <v>0</v>
      </c>
      <c r="Y220">
        <v>18</v>
      </c>
      <c r="Z220">
        <v>2</v>
      </c>
      <c r="AA220">
        <v>45</v>
      </c>
      <c r="AB220" s="6">
        <v>65</v>
      </c>
      <c r="AC220">
        <v>526</v>
      </c>
      <c r="AD220">
        <v>334</v>
      </c>
      <c r="AE220">
        <v>782</v>
      </c>
      <c r="AF220">
        <v>385</v>
      </c>
      <c r="AG220">
        <v>259</v>
      </c>
      <c r="AH220">
        <v>36</v>
      </c>
      <c r="AI220">
        <v>159</v>
      </c>
      <c r="AJ220">
        <v>86</v>
      </c>
      <c r="AK220">
        <v>110</v>
      </c>
      <c r="AL220">
        <v>36</v>
      </c>
      <c r="AM220">
        <v>276</v>
      </c>
      <c r="AN220">
        <v>33</v>
      </c>
      <c r="AO220" s="6">
        <v>3022</v>
      </c>
      <c r="AP220">
        <v>481</v>
      </c>
      <c r="AQ220">
        <v>1</v>
      </c>
      <c r="AR220">
        <v>0</v>
      </c>
      <c r="AS220" s="6">
        <v>482</v>
      </c>
      <c r="AT220">
        <v>27</v>
      </c>
      <c r="AU220">
        <v>53</v>
      </c>
      <c r="AV220">
        <v>16</v>
      </c>
      <c r="AW220">
        <v>144</v>
      </c>
      <c r="AX220">
        <v>93</v>
      </c>
      <c r="AY220">
        <v>660</v>
      </c>
      <c r="AZ220">
        <v>295</v>
      </c>
      <c r="BA220">
        <v>1888</v>
      </c>
      <c r="BB220">
        <v>47</v>
      </c>
      <c r="BC220">
        <v>12</v>
      </c>
      <c r="BD220">
        <v>213</v>
      </c>
      <c r="BE220">
        <v>81</v>
      </c>
      <c r="BF220" s="7">
        <v>3529</v>
      </c>
      <c r="BG220">
        <v>0</v>
      </c>
      <c r="BH220">
        <v>0</v>
      </c>
      <c r="BI220">
        <v>26</v>
      </c>
      <c r="BJ220">
        <v>0</v>
      </c>
      <c r="BK220">
        <v>13</v>
      </c>
      <c r="BL220" s="7">
        <v>39</v>
      </c>
      <c r="BM220">
        <v>2031</v>
      </c>
      <c r="BN220">
        <v>754</v>
      </c>
      <c r="BO220">
        <v>328</v>
      </c>
      <c r="BP220">
        <v>138</v>
      </c>
      <c r="BQ220">
        <v>236</v>
      </c>
      <c r="BR220">
        <v>31</v>
      </c>
      <c r="BU220">
        <v>17</v>
      </c>
      <c r="BY220" s="8">
        <v>3535</v>
      </c>
      <c r="BZ220">
        <v>0</v>
      </c>
      <c r="CA220">
        <v>0</v>
      </c>
      <c r="CB220">
        <v>22</v>
      </c>
      <c r="CC220">
        <v>3</v>
      </c>
      <c r="CD220">
        <v>8</v>
      </c>
      <c r="CE220" s="8">
        <v>33</v>
      </c>
      <c r="CF220" s="20" t="s">
        <v>1393</v>
      </c>
      <c r="CG220" s="20" t="s">
        <v>1382</v>
      </c>
      <c r="CH220" s="20" t="s">
        <v>1391</v>
      </c>
      <c r="CI220" s="20" t="s">
        <v>1394</v>
      </c>
      <c r="CJ220" s="20" t="s">
        <v>1381</v>
      </c>
      <c r="CK220" s="20" t="s">
        <v>1379</v>
      </c>
      <c r="CL220" s="20"/>
      <c r="CM220" s="20"/>
      <c r="CN220" s="20" t="s">
        <v>1392</v>
      </c>
      <c r="CO220" s="20"/>
      <c r="CP220" s="20"/>
      <c r="CQ220" s="20"/>
    </row>
    <row r="221" spans="1:95">
      <c r="A221" s="22" t="s">
        <v>451</v>
      </c>
      <c r="B221" s="22" t="s">
        <v>452</v>
      </c>
      <c r="C221" s="22" t="s">
        <v>4</v>
      </c>
      <c r="D221" s="22" t="s">
        <v>401</v>
      </c>
      <c r="E221" s="22" t="s">
        <v>453</v>
      </c>
      <c r="F221" s="16">
        <v>2507</v>
      </c>
      <c r="G221" s="16">
        <v>6538</v>
      </c>
      <c r="H221" s="17">
        <v>0.38345059651269503</v>
      </c>
      <c r="I221" t="s">
        <v>1339</v>
      </c>
      <c r="J221">
        <v>795</v>
      </c>
      <c r="K221">
        <v>985</v>
      </c>
      <c r="L221">
        <v>127</v>
      </c>
      <c r="M221">
        <v>232</v>
      </c>
      <c r="N221">
        <v>162</v>
      </c>
      <c r="O221">
        <v>25</v>
      </c>
      <c r="P221">
        <v>29</v>
      </c>
      <c r="Q221">
        <v>28</v>
      </c>
      <c r="R221">
        <v>17</v>
      </c>
      <c r="S221">
        <v>4</v>
      </c>
      <c r="T221">
        <v>33</v>
      </c>
      <c r="U221">
        <v>7</v>
      </c>
      <c r="V221" s="6">
        <v>2444</v>
      </c>
      <c r="W221">
        <v>0</v>
      </c>
      <c r="X221">
        <v>0</v>
      </c>
      <c r="Y221">
        <v>12</v>
      </c>
      <c r="Z221">
        <v>2</v>
      </c>
      <c r="AA221">
        <v>48</v>
      </c>
      <c r="AB221" s="6">
        <v>62</v>
      </c>
      <c r="AC221">
        <v>255</v>
      </c>
      <c r="AD221">
        <v>261</v>
      </c>
      <c r="AE221">
        <v>366</v>
      </c>
      <c r="AF221">
        <v>454</v>
      </c>
      <c r="AG221">
        <v>377</v>
      </c>
      <c r="AH221">
        <v>48</v>
      </c>
      <c r="AI221">
        <v>77</v>
      </c>
      <c r="AJ221">
        <v>96</v>
      </c>
      <c r="AK221">
        <v>57</v>
      </c>
      <c r="AL221">
        <v>29</v>
      </c>
      <c r="AM221">
        <v>101</v>
      </c>
      <c r="AN221">
        <v>19</v>
      </c>
      <c r="AO221" s="6">
        <v>2140</v>
      </c>
      <c r="AP221">
        <v>296</v>
      </c>
      <c r="AQ221">
        <v>1</v>
      </c>
      <c r="AR221">
        <v>7</v>
      </c>
      <c r="AS221" s="6">
        <v>304</v>
      </c>
      <c r="AT221">
        <v>25</v>
      </c>
      <c r="AU221">
        <v>44</v>
      </c>
      <c r="AV221">
        <v>23</v>
      </c>
      <c r="AW221">
        <v>372</v>
      </c>
      <c r="AX221">
        <v>41</v>
      </c>
      <c r="AY221">
        <v>735</v>
      </c>
      <c r="AZ221">
        <v>160</v>
      </c>
      <c r="BA221">
        <v>660</v>
      </c>
      <c r="BB221">
        <v>34</v>
      </c>
      <c r="BC221">
        <v>8</v>
      </c>
      <c r="BD221">
        <v>334</v>
      </c>
      <c r="BE221">
        <v>56</v>
      </c>
      <c r="BF221" s="7">
        <v>2492</v>
      </c>
      <c r="BG221">
        <v>0</v>
      </c>
      <c r="BH221">
        <v>0</v>
      </c>
      <c r="BI221">
        <v>9</v>
      </c>
      <c r="BJ221">
        <v>0</v>
      </c>
      <c r="BK221">
        <v>6</v>
      </c>
      <c r="BL221" s="7">
        <v>15</v>
      </c>
      <c r="BM221">
        <v>660</v>
      </c>
      <c r="BN221">
        <v>742</v>
      </c>
      <c r="BO221">
        <v>207</v>
      </c>
      <c r="BP221">
        <v>474</v>
      </c>
      <c r="BQ221">
        <v>367</v>
      </c>
      <c r="BR221">
        <v>18</v>
      </c>
      <c r="BU221">
        <v>21</v>
      </c>
      <c r="BY221" s="8">
        <v>2489</v>
      </c>
      <c r="BZ221">
        <v>0</v>
      </c>
      <c r="CA221">
        <v>0</v>
      </c>
      <c r="CB221">
        <v>12</v>
      </c>
      <c r="CC221">
        <v>0</v>
      </c>
      <c r="CD221">
        <v>6</v>
      </c>
      <c r="CE221" s="8">
        <v>18</v>
      </c>
      <c r="CF221" s="20" t="s">
        <v>1393</v>
      </c>
      <c r="CG221" s="20" t="s">
        <v>1382</v>
      </c>
      <c r="CH221" s="20" t="s">
        <v>1391</v>
      </c>
      <c r="CI221" s="20" t="s">
        <v>1394</v>
      </c>
      <c r="CJ221" s="20" t="s">
        <v>1381</v>
      </c>
      <c r="CK221" s="20" t="s">
        <v>1379</v>
      </c>
      <c r="CL221" s="20"/>
      <c r="CM221" s="20"/>
      <c r="CN221" s="20" t="s">
        <v>1392</v>
      </c>
      <c r="CO221" s="20"/>
      <c r="CP221" s="20"/>
      <c r="CQ221" s="20"/>
    </row>
    <row r="222" spans="1:95">
      <c r="A222" s="22" t="s">
        <v>451</v>
      </c>
      <c r="B222" s="22" t="s">
        <v>454</v>
      </c>
      <c r="C222" s="22" t="s">
        <v>4</v>
      </c>
      <c r="D222" s="22" t="s">
        <v>401</v>
      </c>
      <c r="E222" s="22" t="s">
        <v>455</v>
      </c>
      <c r="F222" s="16">
        <v>2518</v>
      </c>
      <c r="G222" s="16">
        <v>6732</v>
      </c>
      <c r="H222" s="17">
        <v>0.3740344622697564</v>
      </c>
      <c r="I222" t="s">
        <v>1339</v>
      </c>
      <c r="J222">
        <v>639</v>
      </c>
      <c r="K222">
        <v>1143</v>
      </c>
      <c r="L222">
        <v>77</v>
      </c>
      <c r="M222">
        <v>308</v>
      </c>
      <c r="N222">
        <v>175</v>
      </c>
      <c r="O222">
        <v>20</v>
      </c>
      <c r="P222">
        <v>24</v>
      </c>
      <c r="Q222">
        <v>43</v>
      </c>
      <c r="R222">
        <v>23</v>
      </c>
      <c r="S222">
        <v>3</v>
      </c>
      <c r="T222">
        <v>18</v>
      </c>
      <c r="U222">
        <v>7</v>
      </c>
      <c r="V222" s="6">
        <v>2480</v>
      </c>
      <c r="W222">
        <v>0</v>
      </c>
      <c r="X222">
        <v>0</v>
      </c>
      <c r="Y222">
        <v>14</v>
      </c>
      <c r="Z222">
        <v>0</v>
      </c>
      <c r="AA222">
        <v>24</v>
      </c>
      <c r="AB222" s="6">
        <v>38</v>
      </c>
      <c r="AC222">
        <v>290</v>
      </c>
      <c r="AD222">
        <v>283</v>
      </c>
      <c r="AE222">
        <v>275</v>
      </c>
      <c r="AF222">
        <v>549</v>
      </c>
      <c r="AG222">
        <v>352</v>
      </c>
      <c r="AH222">
        <v>52</v>
      </c>
      <c r="AI222">
        <v>64</v>
      </c>
      <c r="AJ222">
        <v>85</v>
      </c>
      <c r="AK222">
        <v>49</v>
      </c>
      <c r="AL222">
        <v>24</v>
      </c>
      <c r="AM222">
        <v>99</v>
      </c>
      <c r="AN222">
        <v>17</v>
      </c>
      <c r="AO222" s="6">
        <v>2139</v>
      </c>
      <c r="AP222">
        <v>338</v>
      </c>
      <c r="AQ222">
        <v>1</v>
      </c>
      <c r="AR222">
        <v>2</v>
      </c>
      <c r="AS222" s="6">
        <v>341</v>
      </c>
      <c r="AT222">
        <v>19</v>
      </c>
      <c r="AU222">
        <v>58</v>
      </c>
      <c r="AV222">
        <v>20</v>
      </c>
      <c r="AW222">
        <v>460</v>
      </c>
      <c r="AX222">
        <v>38</v>
      </c>
      <c r="AY222">
        <v>858</v>
      </c>
      <c r="AZ222">
        <v>102</v>
      </c>
      <c r="BA222">
        <v>513</v>
      </c>
      <c r="BB222">
        <v>28</v>
      </c>
      <c r="BC222">
        <v>15</v>
      </c>
      <c r="BD222">
        <v>340</v>
      </c>
      <c r="BE222">
        <v>46</v>
      </c>
      <c r="BF222" s="7">
        <v>2497</v>
      </c>
      <c r="BG222">
        <v>0</v>
      </c>
      <c r="BH222">
        <v>0</v>
      </c>
      <c r="BI222">
        <v>14</v>
      </c>
      <c r="BJ222">
        <v>0</v>
      </c>
      <c r="BK222">
        <v>6</v>
      </c>
      <c r="BL222" s="7">
        <v>20</v>
      </c>
      <c r="BM222">
        <v>491</v>
      </c>
      <c r="BN222">
        <v>928</v>
      </c>
      <c r="BO222">
        <v>129</v>
      </c>
      <c r="BP222">
        <v>535</v>
      </c>
      <c r="BQ222">
        <v>385</v>
      </c>
      <c r="BR222">
        <v>12</v>
      </c>
      <c r="BU222">
        <v>13</v>
      </c>
      <c r="BY222" s="8">
        <v>2493</v>
      </c>
      <c r="BZ222">
        <v>0</v>
      </c>
      <c r="CA222">
        <v>0</v>
      </c>
      <c r="CB222">
        <v>21</v>
      </c>
      <c r="CC222">
        <v>0</v>
      </c>
      <c r="CD222">
        <v>3</v>
      </c>
      <c r="CE222" s="8">
        <v>24</v>
      </c>
      <c r="CF222" s="20" t="s">
        <v>1393</v>
      </c>
      <c r="CG222" s="20" t="s">
        <v>1382</v>
      </c>
      <c r="CH222" s="20" t="s">
        <v>1391</v>
      </c>
      <c r="CI222" s="20" t="s">
        <v>1394</v>
      </c>
      <c r="CJ222" s="20" t="s">
        <v>1381</v>
      </c>
      <c r="CK222" s="20" t="s">
        <v>1379</v>
      </c>
      <c r="CL222" s="20"/>
      <c r="CM222" s="20"/>
      <c r="CN222" s="20" t="s">
        <v>1392</v>
      </c>
      <c r="CO222" s="20"/>
      <c r="CP222" s="20"/>
      <c r="CQ222" s="20"/>
    </row>
    <row r="223" spans="1:95">
      <c r="A223" s="22" t="s">
        <v>451</v>
      </c>
      <c r="B223" s="22" t="s">
        <v>235</v>
      </c>
      <c r="C223" s="22" t="s">
        <v>4</v>
      </c>
      <c r="D223" s="22" t="s">
        <v>401</v>
      </c>
      <c r="E223" s="22" t="s">
        <v>456</v>
      </c>
      <c r="F223" s="16">
        <v>2845</v>
      </c>
      <c r="G223" s="16">
        <v>6238</v>
      </c>
      <c r="H223" s="17">
        <v>0.45607566527733245</v>
      </c>
      <c r="I223" t="s">
        <v>1339</v>
      </c>
      <c r="J223">
        <v>699</v>
      </c>
      <c r="K223">
        <v>1568</v>
      </c>
      <c r="L223">
        <v>123</v>
      </c>
      <c r="M223">
        <v>188</v>
      </c>
      <c r="N223">
        <v>102</v>
      </c>
      <c r="O223">
        <v>7</v>
      </c>
      <c r="P223">
        <v>20</v>
      </c>
      <c r="Q223">
        <v>26</v>
      </c>
      <c r="R223">
        <v>17</v>
      </c>
      <c r="S223">
        <v>2</v>
      </c>
      <c r="T223">
        <v>54</v>
      </c>
      <c r="U223">
        <v>7</v>
      </c>
      <c r="V223" s="6">
        <v>2813</v>
      </c>
      <c r="W223">
        <v>0</v>
      </c>
      <c r="X223">
        <v>0</v>
      </c>
      <c r="Y223">
        <v>13</v>
      </c>
      <c r="Z223">
        <v>0</v>
      </c>
      <c r="AA223">
        <v>19</v>
      </c>
      <c r="AB223" s="6">
        <v>32</v>
      </c>
      <c r="AC223">
        <v>321</v>
      </c>
      <c r="AD223">
        <v>319</v>
      </c>
      <c r="AE223">
        <v>421</v>
      </c>
      <c r="AF223">
        <v>557</v>
      </c>
      <c r="AG223">
        <v>418</v>
      </c>
      <c r="AH223">
        <v>29</v>
      </c>
      <c r="AI223">
        <v>71</v>
      </c>
      <c r="AJ223">
        <v>71</v>
      </c>
      <c r="AK223">
        <v>58</v>
      </c>
      <c r="AL223">
        <v>20</v>
      </c>
      <c r="AM223">
        <v>160</v>
      </c>
      <c r="AN223">
        <v>20</v>
      </c>
      <c r="AO223" s="6">
        <v>2465</v>
      </c>
      <c r="AP223">
        <v>348</v>
      </c>
      <c r="AQ223">
        <v>0</v>
      </c>
      <c r="AR223">
        <v>0</v>
      </c>
      <c r="AS223" s="6">
        <v>348</v>
      </c>
      <c r="AT223">
        <v>24</v>
      </c>
      <c r="AU223">
        <v>35</v>
      </c>
      <c r="AV223">
        <v>15</v>
      </c>
      <c r="AW223">
        <v>315</v>
      </c>
      <c r="AX223">
        <v>40</v>
      </c>
      <c r="AY223">
        <v>1321</v>
      </c>
      <c r="AZ223">
        <v>178</v>
      </c>
      <c r="BA223">
        <v>544</v>
      </c>
      <c r="BB223">
        <v>29</v>
      </c>
      <c r="BC223">
        <v>4</v>
      </c>
      <c r="BD223">
        <v>220</v>
      </c>
      <c r="BE223">
        <v>81</v>
      </c>
      <c r="BF223" s="7">
        <v>2806</v>
      </c>
      <c r="BG223">
        <v>0</v>
      </c>
      <c r="BH223">
        <v>0</v>
      </c>
      <c r="BI223">
        <v>30</v>
      </c>
      <c r="BJ223">
        <v>0</v>
      </c>
      <c r="BK223">
        <v>9</v>
      </c>
      <c r="BL223" s="7">
        <v>39</v>
      </c>
      <c r="BM223">
        <v>532</v>
      </c>
      <c r="BN223">
        <v>1431</v>
      </c>
      <c r="BO223">
        <v>199</v>
      </c>
      <c r="BP223">
        <v>367</v>
      </c>
      <c r="BQ223">
        <v>257</v>
      </c>
      <c r="BR223">
        <v>17</v>
      </c>
      <c r="BU223">
        <v>5</v>
      </c>
      <c r="BY223" s="8">
        <v>2808</v>
      </c>
      <c r="BZ223">
        <v>0</v>
      </c>
      <c r="CA223">
        <v>0</v>
      </c>
      <c r="CB223">
        <v>28</v>
      </c>
      <c r="CC223">
        <v>0</v>
      </c>
      <c r="CD223">
        <v>9</v>
      </c>
      <c r="CE223" s="8">
        <v>37</v>
      </c>
      <c r="CF223" s="20" t="s">
        <v>1393</v>
      </c>
      <c r="CG223" s="20" t="s">
        <v>1382</v>
      </c>
      <c r="CH223" s="20" t="s">
        <v>1391</v>
      </c>
      <c r="CI223" s="20" t="s">
        <v>1394</v>
      </c>
      <c r="CJ223" s="20" t="s">
        <v>1381</v>
      </c>
      <c r="CK223" s="20" t="s">
        <v>1379</v>
      </c>
      <c r="CL223" s="20"/>
      <c r="CM223" s="20"/>
      <c r="CN223" s="20" t="s">
        <v>1392</v>
      </c>
      <c r="CO223" s="20"/>
      <c r="CP223" s="20"/>
      <c r="CQ223" s="20"/>
    </row>
    <row r="224" spans="1:95">
      <c r="A224" s="22" t="s">
        <v>451</v>
      </c>
      <c r="B224" s="22" t="s">
        <v>457</v>
      </c>
      <c r="C224" s="22" t="s">
        <v>4</v>
      </c>
      <c r="D224" s="22" t="s">
        <v>401</v>
      </c>
      <c r="E224" s="22" t="s">
        <v>458</v>
      </c>
      <c r="F224" s="16">
        <v>3096</v>
      </c>
      <c r="G224" s="16">
        <v>6678</v>
      </c>
      <c r="H224" s="17">
        <v>0.46361185983827491</v>
      </c>
      <c r="I224" t="s">
        <v>1339</v>
      </c>
      <c r="J224">
        <v>871</v>
      </c>
      <c r="K224">
        <v>1302</v>
      </c>
      <c r="L224">
        <v>167</v>
      </c>
      <c r="M224">
        <v>424</v>
      </c>
      <c r="N224">
        <v>153</v>
      </c>
      <c r="O224">
        <v>12</v>
      </c>
      <c r="P224">
        <v>16</v>
      </c>
      <c r="Q224">
        <v>34</v>
      </c>
      <c r="R224">
        <v>16</v>
      </c>
      <c r="S224">
        <v>3</v>
      </c>
      <c r="T224">
        <v>42</v>
      </c>
      <c r="U224">
        <v>12</v>
      </c>
      <c r="V224" s="6">
        <v>3052</v>
      </c>
      <c r="W224">
        <v>0</v>
      </c>
      <c r="X224">
        <v>0</v>
      </c>
      <c r="Y224">
        <v>16</v>
      </c>
      <c r="Z224">
        <v>1</v>
      </c>
      <c r="AA224">
        <v>27</v>
      </c>
      <c r="AB224" s="6">
        <v>44</v>
      </c>
      <c r="AC224">
        <v>363</v>
      </c>
      <c r="AD224">
        <v>289</v>
      </c>
      <c r="AE224">
        <v>497</v>
      </c>
      <c r="AF224">
        <v>691</v>
      </c>
      <c r="AG224">
        <v>417</v>
      </c>
      <c r="AH224">
        <v>49</v>
      </c>
      <c r="AI224">
        <v>70</v>
      </c>
      <c r="AJ224">
        <v>82</v>
      </c>
      <c r="AK224">
        <v>68</v>
      </c>
      <c r="AL224">
        <v>24</v>
      </c>
      <c r="AM224">
        <v>180</v>
      </c>
      <c r="AN224">
        <v>15</v>
      </c>
      <c r="AO224" s="6">
        <v>2745</v>
      </c>
      <c r="AP224">
        <v>306</v>
      </c>
      <c r="AQ224">
        <v>1</v>
      </c>
      <c r="AR224">
        <v>0</v>
      </c>
      <c r="AS224" s="6">
        <v>307</v>
      </c>
      <c r="AT224">
        <v>34</v>
      </c>
      <c r="AU224">
        <v>51</v>
      </c>
      <c r="AV224">
        <v>17</v>
      </c>
      <c r="AW224">
        <v>675</v>
      </c>
      <c r="AX224">
        <v>24</v>
      </c>
      <c r="AY224">
        <v>980</v>
      </c>
      <c r="AZ224">
        <v>232</v>
      </c>
      <c r="BA224">
        <v>620</v>
      </c>
      <c r="BB224">
        <v>21</v>
      </c>
      <c r="BC224">
        <v>5</v>
      </c>
      <c r="BD224">
        <v>328</v>
      </c>
      <c r="BE224">
        <v>83</v>
      </c>
      <c r="BF224" s="7">
        <v>3070</v>
      </c>
      <c r="BG224">
        <v>0</v>
      </c>
      <c r="BH224">
        <v>0</v>
      </c>
      <c r="BI224">
        <v>20</v>
      </c>
      <c r="BJ224">
        <v>2</v>
      </c>
      <c r="BK224">
        <v>3</v>
      </c>
      <c r="BL224" s="7">
        <v>25</v>
      </c>
      <c r="BM224">
        <v>585</v>
      </c>
      <c r="BN224">
        <v>1043</v>
      </c>
      <c r="BO224">
        <v>294</v>
      </c>
      <c r="BP224">
        <v>769</v>
      </c>
      <c r="BQ224">
        <v>353</v>
      </c>
      <c r="BR224">
        <v>12</v>
      </c>
      <c r="BU224">
        <v>11</v>
      </c>
      <c r="BY224" s="8">
        <v>3067</v>
      </c>
      <c r="BZ224">
        <v>0</v>
      </c>
      <c r="CA224">
        <v>0</v>
      </c>
      <c r="CB224">
        <v>25</v>
      </c>
      <c r="CC224">
        <v>1</v>
      </c>
      <c r="CD224">
        <v>2</v>
      </c>
      <c r="CE224" s="8">
        <v>28</v>
      </c>
      <c r="CF224" s="20" t="s">
        <v>1393</v>
      </c>
      <c r="CG224" s="20" t="s">
        <v>1382</v>
      </c>
      <c r="CH224" s="20" t="s">
        <v>1391</v>
      </c>
      <c r="CI224" s="20" t="s">
        <v>1394</v>
      </c>
      <c r="CJ224" s="20" t="s">
        <v>1381</v>
      </c>
      <c r="CK224" s="20" t="s">
        <v>1379</v>
      </c>
      <c r="CL224" s="20"/>
      <c r="CM224" s="20"/>
      <c r="CN224" s="20" t="s">
        <v>1392</v>
      </c>
      <c r="CO224" s="20"/>
      <c r="CP224" s="20"/>
      <c r="CQ224" s="20"/>
    </row>
    <row r="225" spans="1:95">
      <c r="A225" s="22" t="s">
        <v>451</v>
      </c>
      <c r="B225" s="22" t="s">
        <v>459</v>
      </c>
      <c r="C225" s="22" t="s">
        <v>4</v>
      </c>
      <c r="D225" s="22" t="s">
        <v>401</v>
      </c>
      <c r="E225" s="22" t="s">
        <v>460</v>
      </c>
      <c r="F225" s="16">
        <v>3016</v>
      </c>
      <c r="G225" s="16">
        <v>6320</v>
      </c>
      <c r="H225" s="17">
        <v>0.47721518987341771</v>
      </c>
      <c r="I225" t="s">
        <v>1339</v>
      </c>
      <c r="J225">
        <v>730</v>
      </c>
      <c r="K225">
        <v>1470</v>
      </c>
      <c r="L225">
        <v>116</v>
      </c>
      <c r="M225">
        <v>396</v>
      </c>
      <c r="N225">
        <v>146</v>
      </c>
      <c r="O225">
        <v>11</v>
      </c>
      <c r="P225">
        <v>21</v>
      </c>
      <c r="Q225">
        <v>36</v>
      </c>
      <c r="R225">
        <v>16</v>
      </c>
      <c r="S225">
        <v>2</v>
      </c>
      <c r="T225">
        <v>37</v>
      </c>
      <c r="U225">
        <v>0</v>
      </c>
      <c r="V225" s="6">
        <v>2981</v>
      </c>
      <c r="W225">
        <v>0</v>
      </c>
      <c r="X225">
        <v>0</v>
      </c>
      <c r="Y225">
        <v>14</v>
      </c>
      <c r="Z225">
        <v>0</v>
      </c>
      <c r="AA225">
        <v>21</v>
      </c>
      <c r="AB225" s="6">
        <v>35</v>
      </c>
      <c r="AC225">
        <v>292</v>
      </c>
      <c r="AD225">
        <v>357</v>
      </c>
      <c r="AE225">
        <v>418</v>
      </c>
      <c r="AF225">
        <v>748</v>
      </c>
      <c r="AG225">
        <v>412</v>
      </c>
      <c r="AH225">
        <v>51</v>
      </c>
      <c r="AI225">
        <v>66</v>
      </c>
      <c r="AJ225">
        <v>87</v>
      </c>
      <c r="AK225">
        <v>64</v>
      </c>
      <c r="AL225">
        <v>30</v>
      </c>
      <c r="AM225">
        <v>127</v>
      </c>
      <c r="AN225">
        <v>20</v>
      </c>
      <c r="AO225" s="6">
        <v>2672</v>
      </c>
      <c r="AP225">
        <v>308</v>
      </c>
      <c r="AQ225">
        <v>0</v>
      </c>
      <c r="AR225">
        <v>1</v>
      </c>
      <c r="AS225" s="6">
        <v>309</v>
      </c>
      <c r="AT225">
        <v>18</v>
      </c>
      <c r="AU225">
        <v>38</v>
      </c>
      <c r="AV225">
        <v>12</v>
      </c>
      <c r="AW225">
        <v>622</v>
      </c>
      <c r="AX225">
        <v>38</v>
      </c>
      <c r="AY225">
        <v>1158</v>
      </c>
      <c r="AZ225">
        <v>180</v>
      </c>
      <c r="BA225">
        <v>535</v>
      </c>
      <c r="BB225">
        <v>18</v>
      </c>
      <c r="BC225">
        <v>7</v>
      </c>
      <c r="BD225">
        <v>303</v>
      </c>
      <c r="BE225">
        <v>67</v>
      </c>
      <c r="BF225" s="7">
        <v>2996</v>
      </c>
      <c r="BG225">
        <v>0</v>
      </c>
      <c r="BH225">
        <v>0</v>
      </c>
      <c r="BI225">
        <v>16</v>
      </c>
      <c r="BJ225">
        <v>0</v>
      </c>
      <c r="BK225">
        <v>4</v>
      </c>
      <c r="BL225" s="7">
        <v>20</v>
      </c>
      <c r="BM225">
        <v>471</v>
      </c>
      <c r="BN225">
        <v>1219</v>
      </c>
      <c r="BO225">
        <v>223</v>
      </c>
      <c r="BP225">
        <v>725</v>
      </c>
      <c r="BQ225">
        <v>324</v>
      </c>
      <c r="BR225">
        <v>8</v>
      </c>
      <c r="BU225">
        <v>17</v>
      </c>
      <c r="BY225" s="8">
        <v>2987</v>
      </c>
      <c r="BZ225">
        <v>0</v>
      </c>
      <c r="CA225">
        <v>0</v>
      </c>
      <c r="CB225">
        <v>26</v>
      </c>
      <c r="CC225">
        <v>1</v>
      </c>
      <c r="CD225">
        <v>1</v>
      </c>
      <c r="CE225" s="8">
        <v>28</v>
      </c>
      <c r="CF225" s="20" t="s">
        <v>1393</v>
      </c>
      <c r="CG225" s="20" t="s">
        <v>1382</v>
      </c>
      <c r="CH225" s="20" t="s">
        <v>1391</v>
      </c>
      <c r="CI225" s="20" t="s">
        <v>1394</v>
      </c>
      <c r="CJ225" s="20" t="s">
        <v>1381</v>
      </c>
      <c r="CK225" s="20" t="s">
        <v>1379</v>
      </c>
      <c r="CL225" s="20"/>
      <c r="CM225" s="20"/>
      <c r="CN225" s="20" t="s">
        <v>1392</v>
      </c>
      <c r="CO225" s="20"/>
      <c r="CP225" s="20"/>
      <c r="CQ225" s="20"/>
    </row>
    <row r="226" spans="1:95">
      <c r="A226" s="22" t="s">
        <v>451</v>
      </c>
      <c r="B226" s="22" t="s">
        <v>461</v>
      </c>
      <c r="C226" s="22" t="s">
        <v>4</v>
      </c>
      <c r="D226" s="22" t="s">
        <v>401</v>
      </c>
      <c r="E226" s="22" t="s">
        <v>462</v>
      </c>
      <c r="F226" s="16">
        <v>3020</v>
      </c>
      <c r="G226" s="16">
        <v>6482</v>
      </c>
      <c r="H226" s="17">
        <v>0.46590558469608145</v>
      </c>
      <c r="I226" t="s">
        <v>1339</v>
      </c>
      <c r="J226">
        <v>692</v>
      </c>
      <c r="K226">
        <v>1720</v>
      </c>
      <c r="L226">
        <v>93</v>
      </c>
      <c r="M226">
        <v>248</v>
      </c>
      <c r="N226">
        <v>107</v>
      </c>
      <c r="O226">
        <v>4</v>
      </c>
      <c r="P226">
        <v>26</v>
      </c>
      <c r="Q226">
        <v>36</v>
      </c>
      <c r="R226">
        <v>20</v>
      </c>
      <c r="S226">
        <v>3</v>
      </c>
      <c r="T226">
        <v>21</v>
      </c>
      <c r="U226">
        <v>1</v>
      </c>
      <c r="V226" s="6">
        <v>2971</v>
      </c>
      <c r="W226">
        <v>0</v>
      </c>
      <c r="X226">
        <v>0</v>
      </c>
      <c r="Y226">
        <v>32</v>
      </c>
      <c r="Z226">
        <v>0</v>
      </c>
      <c r="AA226">
        <v>15</v>
      </c>
      <c r="AB226" s="6">
        <v>47</v>
      </c>
      <c r="AC226">
        <v>260</v>
      </c>
      <c r="AD226">
        <v>373</v>
      </c>
      <c r="AE226">
        <v>362</v>
      </c>
      <c r="AF226">
        <v>653</v>
      </c>
      <c r="AG226">
        <v>460</v>
      </c>
      <c r="AH226">
        <v>32</v>
      </c>
      <c r="AI226">
        <v>75</v>
      </c>
      <c r="AJ226">
        <v>88</v>
      </c>
      <c r="AK226">
        <v>51</v>
      </c>
      <c r="AL226">
        <v>26</v>
      </c>
      <c r="AM226">
        <v>153</v>
      </c>
      <c r="AN226">
        <v>27</v>
      </c>
      <c r="AO226" s="6">
        <v>2560</v>
      </c>
      <c r="AP226">
        <v>411</v>
      </c>
      <c r="AQ226">
        <v>0</v>
      </c>
      <c r="AR226">
        <v>0</v>
      </c>
      <c r="AS226" s="6">
        <v>411</v>
      </c>
      <c r="AT226">
        <v>20</v>
      </c>
      <c r="AU226">
        <v>47</v>
      </c>
      <c r="AV226">
        <v>16</v>
      </c>
      <c r="AW226">
        <v>437</v>
      </c>
      <c r="AX226">
        <v>29</v>
      </c>
      <c r="AY226">
        <v>1469</v>
      </c>
      <c r="AZ226">
        <v>131</v>
      </c>
      <c r="BA226">
        <v>476</v>
      </c>
      <c r="BB226">
        <v>27</v>
      </c>
      <c r="BC226">
        <v>8</v>
      </c>
      <c r="BD226">
        <v>268</v>
      </c>
      <c r="BE226">
        <v>46</v>
      </c>
      <c r="BF226" s="7">
        <v>2974</v>
      </c>
      <c r="BG226">
        <v>0</v>
      </c>
      <c r="BH226">
        <v>0</v>
      </c>
      <c r="BI226">
        <v>37</v>
      </c>
      <c r="BJ226">
        <v>1</v>
      </c>
      <c r="BK226">
        <v>8</v>
      </c>
      <c r="BL226" s="7">
        <v>46</v>
      </c>
      <c r="BM226">
        <v>448</v>
      </c>
      <c r="BN226">
        <v>1535</v>
      </c>
      <c r="BO226">
        <v>184</v>
      </c>
      <c r="BP226">
        <v>475</v>
      </c>
      <c r="BQ226">
        <v>308</v>
      </c>
      <c r="BR226">
        <v>14</v>
      </c>
      <c r="BU226">
        <v>13</v>
      </c>
      <c r="BY226" s="8">
        <v>2977</v>
      </c>
      <c r="BZ226">
        <v>0</v>
      </c>
      <c r="CA226">
        <v>0</v>
      </c>
      <c r="CB226">
        <v>38</v>
      </c>
      <c r="CC226">
        <v>1</v>
      </c>
      <c r="CD226">
        <v>3</v>
      </c>
      <c r="CE226" s="8">
        <v>42</v>
      </c>
      <c r="CF226" s="20" t="s">
        <v>1393</v>
      </c>
      <c r="CG226" s="20" t="s">
        <v>1382</v>
      </c>
      <c r="CH226" s="20" t="s">
        <v>1391</v>
      </c>
      <c r="CI226" s="20" t="s">
        <v>1394</v>
      </c>
      <c r="CJ226" s="20" t="s">
        <v>1381</v>
      </c>
      <c r="CK226" s="20" t="s">
        <v>1379</v>
      </c>
      <c r="CL226" s="20"/>
      <c r="CM226" s="20"/>
      <c r="CN226" s="20" t="s">
        <v>1392</v>
      </c>
      <c r="CO226" s="20"/>
      <c r="CP226" s="20"/>
      <c r="CQ226" s="20"/>
    </row>
    <row r="227" spans="1:95">
      <c r="A227" s="22" t="s">
        <v>451</v>
      </c>
      <c r="B227" s="22" t="s">
        <v>463</v>
      </c>
      <c r="C227" s="22" t="s">
        <v>4</v>
      </c>
      <c r="D227" s="22" t="s">
        <v>401</v>
      </c>
      <c r="E227" s="22" t="s">
        <v>464</v>
      </c>
      <c r="F227" s="16">
        <v>3172</v>
      </c>
      <c r="G227" s="16">
        <v>6815</v>
      </c>
      <c r="H227" s="17">
        <v>0.46544387380777696</v>
      </c>
      <c r="I227" t="s">
        <v>1339</v>
      </c>
      <c r="J227">
        <v>726</v>
      </c>
      <c r="K227">
        <v>1603</v>
      </c>
      <c r="L227">
        <v>100</v>
      </c>
      <c r="M227">
        <v>340</v>
      </c>
      <c r="N227">
        <v>200</v>
      </c>
      <c r="O227">
        <v>22</v>
      </c>
      <c r="P227">
        <v>24</v>
      </c>
      <c r="Q227">
        <v>47</v>
      </c>
      <c r="R227">
        <v>17</v>
      </c>
      <c r="S227">
        <v>3</v>
      </c>
      <c r="T227">
        <v>32</v>
      </c>
      <c r="U227">
        <v>6</v>
      </c>
      <c r="V227" s="6">
        <v>3120</v>
      </c>
      <c r="W227">
        <v>0</v>
      </c>
      <c r="X227">
        <v>0</v>
      </c>
      <c r="Y227">
        <v>22</v>
      </c>
      <c r="Z227">
        <v>0</v>
      </c>
      <c r="AA227">
        <v>30</v>
      </c>
      <c r="AB227" s="6">
        <v>52</v>
      </c>
      <c r="AC227">
        <v>255</v>
      </c>
      <c r="AD227">
        <v>350</v>
      </c>
      <c r="AE227">
        <v>425</v>
      </c>
      <c r="AF227">
        <v>698</v>
      </c>
      <c r="AG227">
        <v>476</v>
      </c>
      <c r="AH227">
        <v>68</v>
      </c>
      <c r="AI227">
        <v>79</v>
      </c>
      <c r="AJ227">
        <v>113</v>
      </c>
      <c r="AK227">
        <v>70</v>
      </c>
      <c r="AL227">
        <v>24</v>
      </c>
      <c r="AM227">
        <v>151</v>
      </c>
      <c r="AN227">
        <v>21</v>
      </c>
      <c r="AO227" s="6">
        <v>2730</v>
      </c>
      <c r="AP227">
        <v>386</v>
      </c>
      <c r="AQ227">
        <v>1</v>
      </c>
      <c r="AR227">
        <v>3</v>
      </c>
      <c r="AS227" s="6">
        <v>390</v>
      </c>
      <c r="AT227">
        <v>25</v>
      </c>
      <c r="AU227">
        <v>57</v>
      </c>
      <c r="AV227">
        <v>29</v>
      </c>
      <c r="AW227">
        <v>539</v>
      </c>
      <c r="AX227">
        <v>28</v>
      </c>
      <c r="AY227">
        <v>1247</v>
      </c>
      <c r="AZ227">
        <v>147</v>
      </c>
      <c r="BA227">
        <v>551</v>
      </c>
      <c r="BB227">
        <v>23</v>
      </c>
      <c r="BC227">
        <v>8</v>
      </c>
      <c r="BD227">
        <v>432</v>
      </c>
      <c r="BE227">
        <v>63</v>
      </c>
      <c r="BF227" s="7">
        <v>3149</v>
      </c>
      <c r="BG227">
        <v>0</v>
      </c>
      <c r="BH227">
        <v>0</v>
      </c>
      <c r="BI227">
        <v>18</v>
      </c>
      <c r="BJ227">
        <v>1</v>
      </c>
      <c r="BK227">
        <v>3</v>
      </c>
      <c r="BL227" s="7">
        <v>22</v>
      </c>
      <c r="BM227">
        <v>518</v>
      </c>
      <c r="BN227">
        <v>1321</v>
      </c>
      <c r="BO227">
        <v>203</v>
      </c>
      <c r="BP227">
        <v>594</v>
      </c>
      <c r="BQ227">
        <v>480</v>
      </c>
      <c r="BR227">
        <v>12</v>
      </c>
      <c r="BU227">
        <v>17</v>
      </c>
      <c r="BY227" s="8">
        <v>3145</v>
      </c>
      <c r="BZ227">
        <v>0</v>
      </c>
      <c r="CA227">
        <v>0</v>
      </c>
      <c r="CB227">
        <v>24</v>
      </c>
      <c r="CC227">
        <v>1</v>
      </c>
      <c r="CD227">
        <v>1</v>
      </c>
      <c r="CE227" s="8">
        <v>26</v>
      </c>
      <c r="CF227" s="20" t="s">
        <v>1393</v>
      </c>
      <c r="CG227" s="20" t="s">
        <v>1382</v>
      </c>
      <c r="CH227" s="20" t="s">
        <v>1391</v>
      </c>
      <c r="CI227" s="20" t="s">
        <v>1394</v>
      </c>
      <c r="CJ227" s="20" t="s">
        <v>1381</v>
      </c>
      <c r="CK227" s="20" t="s">
        <v>1379</v>
      </c>
      <c r="CL227" s="20"/>
      <c r="CM227" s="20"/>
      <c r="CN227" s="20" t="s">
        <v>1392</v>
      </c>
      <c r="CO227" s="20"/>
      <c r="CP227" s="20"/>
      <c r="CQ227" s="20"/>
    </row>
    <row r="228" spans="1:95">
      <c r="A228" s="22" t="s">
        <v>451</v>
      </c>
      <c r="B228" s="22" t="s">
        <v>465</v>
      </c>
      <c r="C228" s="22" t="s">
        <v>4</v>
      </c>
      <c r="D228" s="22" t="s">
        <v>401</v>
      </c>
      <c r="E228" s="22" t="s">
        <v>466</v>
      </c>
      <c r="F228" s="16">
        <v>1987</v>
      </c>
      <c r="G228" s="16">
        <v>7012</v>
      </c>
      <c r="H228" s="17">
        <v>0.28337136337706786</v>
      </c>
      <c r="I228" t="s">
        <v>1338</v>
      </c>
      <c r="J228">
        <v>709</v>
      </c>
      <c r="K228">
        <v>564</v>
      </c>
      <c r="L228">
        <v>69</v>
      </c>
      <c r="M228">
        <v>196</v>
      </c>
      <c r="N228">
        <v>225</v>
      </c>
      <c r="O228">
        <v>20</v>
      </c>
      <c r="P228">
        <v>22</v>
      </c>
      <c r="Q228">
        <v>75</v>
      </c>
      <c r="R228">
        <v>18</v>
      </c>
      <c r="S228">
        <v>3</v>
      </c>
      <c r="T228">
        <v>15</v>
      </c>
      <c r="U228">
        <v>22</v>
      </c>
      <c r="V228" s="6">
        <v>1938</v>
      </c>
      <c r="W228">
        <v>0</v>
      </c>
      <c r="X228">
        <v>0</v>
      </c>
      <c r="Y228">
        <v>12</v>
      </c>
      <c r="Z228">
        <v>2</v>
      </c>
      <c r="AA228">
        <v>35</v>
      </c>
      <c r="AB228" s="6">
        <v>49</v>
      </c>
      <c r="AC228">
        <v>236</v>
      </c>
      <c r="AD228">
        <v>220</v>
      </c>
      <c r="AE228">
        <v>172</v>
      </c>
      <c r="AF228">
        <v>291</v>
      </c>
      <c r="AG228">
        <v>253</v>
      </c>
      <c r="AH228">
        <v>68</v>
      </c>
      <c r="AI228">
        <v>79</v>
      </c>
      <c r="AJ228">
        <v>94</v>
      </c>
      <c r="AK228">
        <v>39</v>
      </c>
      <c r="AL228">
        <v>21</v>
      </c>
      <c r="AM228">
        <v>89</v>
      </c>
      <c r="AN228">
        <v>23</v>
      </c>
      <c r="AO228" s="6">
        <v>1585</v>
      </c>
      <c r="AP228">
        <v>343</v>
      </c>
      <c r="AQ228">
        <v>0</v>
      </c>
      <c r="AR228">
        <v>10</v>
      </c>
      <c r="AS228" s="6">
        <v>353</v>
      </c>
      <c r="AT228">
        <v>15</v>
      </c>
      <c r="AU228">
        <v>82</v>
      </c>
      <c r="AV228">
        <v>29</v>
      </c>
      <c r="AW228">
        <v>258</v>
      </c>
      <c r="AX228">
        <v>15</v>
      </c>
      <c r="AY228">
        <v>407</v>
      </c>
      <c r="AZ228">
        <v>88</v>
      </c>
      <c r="BA228">
        <v>640</v>
      </c>
      <c r="BB228">
        <v>24</v>
      </c>
      <c r="BC228">
        <v>10</v>
      </c>
      <c r="BD228">
        <v>355</v>
      </c>
      <c r="BE228">
        <v>33</v>
      </c>
      <c r="BF228" s="7">
        <v>1956</v>
      </c>
      <c r="BG228">
        <v>0</v>
      </c>
      <c r="BH228">
        <v>0</v>
      </c>
      <c r="BI228">
        <v>17</v>
      </c>
      <c r="BJ228">
        <v>0</v>
      </c>
      <c r="BK228">
        <v>14</v>
      </c>
      <c r="BL228" s="7">
        <v>31</v>
      </c>
      <c r="BM228">
        <v>616</v>
      </c>
      <c r="BN228">
        <v>390</v>
      </c>
      <c r="BO228">
        <v>118</v>
      </c>
      <c r="BP228">
        <v>335</v>
      </c>
      <c r="BQ228">
        <v>456</v>
      </c>
      <c r="BR228">
        <v>28</v>
      </c>
      <c r="BU228">
        <v>19</v>
      </c>
      <c r="BY228" s="8">
        <v>1962</v>
      </c>
      <c r="BZ228">
        <v>0</v>
      </c>
      <c r="CA228">
        <v>0</v>
      </c>
      <c r="CB228">
        <v>20</v>
      </c>
      <c r="CC228">
        <v>0</v>
      </c>
      <c r="CD228">
        <v>5</v>
      </c>
      <c r="CE228" s="8">
        <v>25</v>
      </c>
      <c r="CF228" s="20" t="s">
        <v>1393</v>
      </c>
      <c r="CG228" s="20" t="s">
        <v>1382</v>
      </c>
      <c r="CH228" s="20" t="s">
        <v>1391</v>
      </c>
      <c r="CI228" s="20" t="s">
        <v>1394</v>
      </c>
      <c r="CJ228" s="20" t="s">
        <v>1381</v>
      </c>
      <c r="CK228" s="20" t="s">
        <v>1379</v>
      </c>
      <c r="CL228" s="20"/>
      <c r="CM228" s="20"/>
      <c r="CN228" s="20" t="s">
        <v>1392</v>
      </c>
      <c r="CO228" s="20"/>
      <c r="CP228" s="20"/>
      <c r="CQ228" s="20"/>
    </row>
    <row r="229" spans="1:95">
      <c r="A229" s="22" t="s">
        <v>451</v>
      </c>
      <c r="B229" s="22" t="s">
        <v>467</v>
      </c>
      <c r="C229" s="22" t="s">
        <v>4</v>
      </c>
      <c r="D229" s="22" t="s">
        <v>401</v>
      </c>
      <c r="E229" s="22" t="s">
        <v>468</v>
      </c>
      <c r="F229" s="16">
        <v>2914</v>
      </c>
      <c r="G229" s="16">
        <v>6909</v>
      </c>
      <c r="H229" s="17">
        <v>0.42176870748299322</v>
      </c>
      <c r="I229" t="s">
        <v>1339</v>
      </c>
      <c r="J229">
        <v>825</v>
      </c>
      <c r="K229">
        <v>1361</v>
      </c>
      <c r="L229">
        <v>92</v>
      </c>
      <c r="M229">
        <v>224</v>
      </c>
      <c r="N229">
        <v>209</v>
      </c>
      <c r="O229">
        <v>18</v>
      </c>
      <c r="P229">
        <v>21</v>
      </c>
      <c r="Q229">
        <v>47</v>
      </c>
      <c r="R229">
        <v>16</v>
      </c>
      <c r="S229">
        <v>11</v>
      </c>
      <c r="T229">
        <v>35</v>
      </c>
      <c r="U229">
        <v>2</v>
      </c>
      <c r="V229" s="6">
        <v>2861</v>
      </c>
      <c r="W229">
        <v>0</v>
      </c>
      <c r="X229">
        <v>0</v>
      </c>
      <c r="Y229">
        <v>17</v>
      </c>
      <c r="Z229">
        <v>0</v>
      </c>
      <c r="AA229">
        <v>35</v>
      </c>
      <c r="AB229" s="6">
        <v>52</v>
      </c>
      <c r="AC229">
        <v>306</v>
      </c>
      <c r="AD229">
        <v>328</v>
      </c>
      <c r="AE229">
        <v>355</v>
      </c>
      <c r="AF229">
        <v>517</v>
      </c>
      <c r="AG229">
        <v>471</v>
      </c>
      <c r="AH229">
        <v>65</v>
      </c>
      <c r="AI229">
        <v>78</v>
      </c>
      <c r="AJ229">
        <v>124</v>
      </c>
      <c r="AK229">
        <v>53</v>
      </c>
      <c r="AL229">
        <v>21</v>
      </c>
      <c r="AM229">
        <v>134</v>
      </c>
      <c r="AN229">
        <v>14</v>
      </c>
      <c r="AO229" s="6">
        <v>2466</v>
      </c>
      <c r="AP229">
        <v>394</v>
      </c>
      <c r="AQ229">
        <v>0</v>
      </c>
      <c r="AR229">
        <v>1</v>
      </c>
      <c r="AS229" s="6">
        <v>395</v>
      </c>
      <c r="AT229">
        <v>30</v>
      </c>
      <c r="AU229">
        <v>71</v>
      </c>
      <c r="AV229">
        <v>30</v>
      </c>
      <c r="AW229">
        <v>363</v>
      </c>
      <c r="AX229">
        <v>29</v>
      </c>
      <c r="AY229">
        <v>1030</v>
      </c>
      <c r="AZ229">
        <v>129</v>
      </c>
      <c r="BA229">
        <v>683</v>
      </c>
      <c r="BB229">
        <v>29</v>
      </c>
      <c r="BC229">
        <v>5</v>
      </c>
      <c r="BD229">
        <v>424</v>
      </c>
      <c r="BE229">
        <v>59</v>
      </c>
      <c r="BF229" s="7">
        <v>2882</v>
      </c>
      <c r="BG229">
        <v>0</v>
      </c>
      <c r="BH229">
        <v>0</v>
      </c>
      <c r="BI229">
        <v>17</v>
      </c>
      <c r="BJ229">
        <v>0</v>
      </c>
      <c r="BK229">
        <v>15</v>
      </c>
      <c r="BL229" s="7">
        <v>32</v>
      </c>
      <c r="BM229">
        <v>654</v>
      </c>
      <c r="BN229">
        <v>1109</v>
      </c>
      <c r="BO229">
        <v>171</v>
      </c>
      <c r="BP229">
        <v>432</v>
      </c>
      <c r="BQ229">
        <v>480</v>
      </c>
      <c r="BR229">
        <v>12</v>
      </c>
      <c r="BU229">
        <v>26</v>
      </c>
      <c r="BY229" s="8">
        <v>2884</v>
      </c>
      <c r="BZ229">
        <v>0</v>
      </c>
      <c r="CA229">
        <v>0</v>
      </c>
      <c r="CB229">
        <v>23</v>
      </c>
      <c r="CC229">
        <v>3</v>
      </c>
      <c r="CD229">
        <v>4</v>
      </c>
      <c r="CE229" s="8">
        <v>30</v>
      </c>
      <c r="CF229" s="20" t="s">
        <v>1393</v>
      </c>
      <c r="CG229" s="20" t="s">
        <v>1382</v>
      </c>
      <c r="CH229" s="20" t="s">
        <v>1391</v>
      </c>
      <c r="CI229" s="20" t="s">
        <v>1394</v>
      </c>
      <c r="CJ229" s="20" t="s">
        <v>1381</v>
      </c>
      <c r="CK229" s="20" t="s">
        <v>1379</v>
      </c>
      <c r="CL229" s="20"/>
      <c r="CM229" s="20"/>
      <c r="CN229" s="20" t="s">
        <v>1392</v>
      </c>
      <c r="CO229" s="20"/>
      <c r="CP229" s="20"/>
      <c r="CQ229" s="20"/>
    </row>
    <row r="230" spans="1:95">
      <c r="A230" s="22" t="s">
        <v>451</v>
      </c>
      <c r="B230" s="22" t="s">
        <v>469</v>
      </c>
      <c r="C230" s="22" t="s">
        <v>4</v>
      </c>
      <c r="D230" s="22" t="s">
        <v>401</v>
      </c>
      <c r="E230" s="22" t="s">
        <v>470</v>
      </c>
      <c r="F230" s="16">
        <v>2624</v>
      </c>
      <c r="G230" s="16">
        <v>7039</v>
      </c>
      <c r="H230" s="17">
        <v>0.37278022446370224</v>
      </c>
      <c r="I230" t="s">
        <v>1338</v>
      </c>
      <c r="J230">
        <v>948</v>
      </c>
      <c r="K230">
        <v>826</v>
      </c>
      <c r="L230">
        <v>155</v>
      </c>
      <c r="M230">
        <v>318</v>
      </c>
      <c r="N230">
        <v>173</v>
      </c>
      <c r="O230">
        <v>10</v>
      </c>
      <c r="P230">
        <v>26</v>
      </c>
      <c r="Q230">
        <v>49</v>
      </c>
      <c r="R230">
        <v>25</v>
      </c>
      <c r="S230">
        <v>3</v>
      </c>
      <c r="T230">
        <v>32</v>
      </c>
      <c r="U230">
        <v>19</v>
      </c>
      <c r="V230" s="6">
        <v>2584</v>
      </c>
      <c r="W230">
        <v>0</v>
      </c>
      <c r="X230">
        <v>0</v>
      </c>
      <c r="Y230">
        <v>13</v>
      </c>
      <c r="Z230">
        <v>1</v>
      </c>
      <c r="AA230">
        <v>26</v>
      </c>
      <c r="AB230" s="6">
        <v>40</v>
      </c>
      <c r="AC230">
        <v>359</v>
      </c>
      <c r="AD230">
        <v>271</v>
      </c>
      <c r="AE230">
        <v>375</v>
      </c>
      <c r="AF230">
        <v>537</v>
      </c>
      <c r="AG230">
        <v>263</v>
      </c>
      <c r="AH230">
        <v>46</v>
      </c>
      <c r="AI230">
        <v>83</v>
      </c>
      <c r="AJ230">
        <v>74</v>
      </c>
      <c r="AK230">
        <v>71</v>
      </c>
      <c r="AL230">
        <v>27</v>
      </c>
      <c r="AM230">
        <v>162</v>
      </c>
      <c r="AN230">
        <v>23</v>
      </c>
      <c r="AO230" s="6">
        <v>2291</v>
      </c>
      <c r="AP230">
        <v>292</v>
      </c>
      <c r="AQ230">
        <v>1</v>
      </c>
      <c r="AR230">
        <v>0</v>
      </c>
      <c r="AS230" s="6">
        <v>293</v>
      </c>
      <c r="AT230">
        <v>28</v>
      </c>
      <c r="AU230">
        <v>52</v>
      </c>
      <c r="AV230">
        <v>18</v>
      </c>
      <c r="AW230">
        <v>460</v>
      </c>
      <c r="AX230">
        <v>34</v>
      </c>
      <c r="AY230">
        <v>637</v>
      </c>
      <c r="AZ230">
        <v>208</v>
      </c>
      <c r="BA230">
        <v>783</v>
      </c>
      <c r="BB230">
        <v>28</v>
      </c>
      <c r="BC230">
        <v>9</v>
      </c>
      <c r="BD230">
        <v>266</v>
      </c>
      <c r="BE230">
        <v>72</v>
      </c>
      <c r="BF230" s="7">
        <v>2595</v>
      </c>
      <c r="BG230">
        <v>0</v>
      </c>
      <c r="BH230">
        <v>0</v>
      </c>
      <c r="BI230">
        <v>23</v>
      </c>
      <c r="BJ230">
        <v>0</v>
      </c>
      <c r="BK230">
        <v>4</v>
      </c>
      <c r="BL230" s="7">
        <v>27</v>
      </c>
      <c r="BM230">
        <v>776</v>
      </c>
      <c r="BN230">
        <v>662</v>
      </c>
      <c r="BO230">
        <v>255</v>
      </c>
      <c r="BP230">
        <v>539</v>
      </c>
      <c r="BQ230">
        <v>323</v>
      </c>
      <c r="BR230">
        <v>19</v>
      </c>
      <c r="BU230">
        <v>18</v>
      </c>
      <c r="BY230" s="8">
        <v>2592</v>
      </c>
      <c r="BZ230">
        <v>0</v>
      </c>
      <c r="CA230">
        <v>0</v>
      </c>
      <c r="CB230">
        <v>25</v>
      </c>
      <c r="CC230">
        <v>1</v>
      </c>
      <c r="CD230">
        <v>4</v>
      </c>
      <c r="CE230" s="8">
        <v>30</v>
      </c>
      <c r="CF230" s="20" t="s">
        <v>1393</v>
      </c>
      <c r="CG230" s="20" t="s">
        <v>1382</v>
      </c>
      <c r="CH230" s="20" t="s">
        <v>1391</v>
      </c>
      <c r="CI230" s="20" t="s">
        <v>1394</v>
      </c>
      <c r="CJ230" s="20" t="s">
        <v>1381</v>
      </c>
      <c r="CK230" s="20" t="s">
        <v>1379</v>
      </c>
      <c r="CL230" s="20"/>
      <c r="CM230" s="20"/>
      <c r="CN230" s="20" t="s">
        <v>1392</v>
      </c>
      <c r="CO230" s="20"/>
      <c r="CP230" s="20"/>
      <c r="CQ230" s="20"/>
    </row>
    <row r="231" spans="1:95">
      <c r="A231" s="22" t="s">
        <v>451</v>
      </c>
      <c r="B231" s="22" t="s">
        <v>471</v>
      </c>
      <c r="C231" s="22" t="s">
        <v>4</v>
      </c>
      <c r="D231" s="22" t="s">
        <v>401</v>
      </c>
      <c r="E231" s="22" t="s">
        <v>472</v>
      </c>
      <c r="F231" s="16">
        <v>2599</v>
      </c>
      <c r="G231" s="16">
        <v>6473</v>
      </c>
      <c r="H231" s="17">
        <v>0.40151398115247955</v>
      </c>
      <c r="I231" t="s">
        <v>1339</v>
      </c>
      <c r="J231">
        <v>730</v>
      </c>
      <c r="K231">
        <v>1070</v>
      </c>
      <c r="L231">
        <v>95</v>
      </c>
      <c r="M231">
        <v>318</v>
      </c>
      <c r="N231">
        <v>217</v>
      </c>
      <c r="O231">
        <v>18</v>
      </c>
      <c r="P231">
        <v>14</v>
      </c>
      <c r="Q231">
        <v>39</v>
      </c>
      <c r="R231">
        <v>14</v>
      </c>
      <c r="S231">
        <v>2</v>
      </c>
      <c r="T231">
        <v>28</v>
      </c>
      <c r="U231">
        <v>12</v>
      </c>
      <c r="V231" s="6">
        <v>2557</v>
      </c>
      <c r="W231">
        <v>0</v>
      </c>
      <c r="X231">
        <v>0</v>
      </c>
      <c r="Y231">
        <v>9</v>
      </c>
      <c r="Z231">
        <v>0</v>
      </c>
      <c r="AA231">
        <v>33</v>
      </c>
      <c r="AB231" s="6">
        <v>42</v>
      </c>
      <c r="AC231">
        <v>255</v>
      </c>
      <c r="AD231">
        <v>295</v>
      </c>
      <c r="AE231">
        <v>334</v>
      </c>
      <c r="AF231">
        <v>521</v>
      </c>
      <c r="AG231">
        <v>392</v>
      </c>
      <c r="AH231">
        <v>53</v>
      </c>
      <c r="AI231">
        <v>64</v>
      </c>
      <c r="AJ231">
        <v>113</v>
      </c>
      <c r="AK231">
        <v>62</v>
      </c>
      <c r="AL231">
        <v>29</v>
      </c>
      <c r="AM231">
        <v>121</v>
      </c>
      <c r="AN231">
        <v>26</v>
      </c>
      <c r="AO231" s="6">
        <v>2265</v>
      </c>
      <c r="AP231">
        <v>291</v>
      </c>
      <c r="AQ231">
        <v>1</v>
      </c>
      <c r="AR231">
        <v>0</v>
      </c>
      <c r="AS231" s="6">
        <v>292</v>
      </c>
      <c r="AT231">
        <v>19</v>
      </c>
      <c r="AU231">
        <v>52</v>
      </c>
      <c r="AV231">
        <v>21</v>
      </c>
      <c r="AW231">
        <v>448</v>
      </c>
      <c r="AX231">
        <v>22</v>
      </c>
      <c r="AY231">
        <v>824</v>
      </c>
      <c r="AZ231">
        <v>150</v>
      </c>
      <c r="BA231">
        <v>560</v>
      </c>
      <c r="BB231">
        <v>22</v>
      </c>
      <c r="BC231">
        <v>9</v>
      </c>
      <c r="BD231">
        <v>387</v>
      </c>
      <c r="BE231">
        <v>56</v>
      </c>
      <c r="BF231" s="7">
        <v>2570</v>
      </c>
      <c r="BG231">
        <v>0</v>
      </c>
      <c r="BH231">
        <v>0</v>
      </c>
      <c r="BI231">
        <v>16</v>
      </c>
      <c r="BJ231">
        <v>1</v>
      </c>
      <c r="BK231">
        <v>12</v>
      </c>
      <c r="BL231" s="7">
        <v>29</v>
      </c>
      <c r="BM231">
        <v>563</v>
      </c>
      <c r="BN231">
        <v>894</v>
      </c>
      <c r="BO231">
        <v>173</v>
      </c>
      <c r="BP231">
        <v>510</v>
      </c>
      <c r="BQ231">
        <v>407</v>
      </c>
      <c r="BR231">
        <v>12</v>
      </c>
      <c r="BU231">
        <v>17</v>
      </c>
      <c r="BY231" s="8">
        <v>2576</v>
      </c>
      <c r="BZ231">
        <v>0</v>
      </c>
      <c r="CA231">
        <v>0</v>
      </c>
      <c r="CB231">
        <v>19</v>
      </c>
      <c r="CC231">
        <v>0</v>
      </c>
      <c r="CD231">
        <v>4</v>
      </c>
      <c r="CE231" s="8">
        <v>23</v>
      </c>
      <c r="CF231" s="20" t="s">
        <v>1393</v>
      </c>
      <c r="CG231" s="20" t="s">
        <v>1382</v>
      </c>
      <c r="CH231" s="20" t="s">
        <v>1391</v>
      </c>
      <c r="CI231" s="20" t="s">
        <v>1394</v>
      </c>
      <c r="CJ231" s="20" t="s">
        <v>1381</v>
      </c>
      <c r="CK231" s="20" t="s">
        <v>1379</v>
      </c>
      <c r="CL231" s="20"/>
      <c r="CM231" s="20"/>
      <c r="CN231" s="20" t="s">
        <v>1392</v>
      </c>
      <c r="CO231" s="20"/>
      <c r="CP231" s="20"/>
      <c r="CQ231" s="20"/>
    </row>
    <row r="232" spans="1:95">
      <c r="A232" s="22" t="s">
        <v>451</v>
      </c>
      <c r="B232" s="22" t="s">
        <v>473</v>
      </c>
      <c r="C232" s="22" t="s">
        <v>16</v>
      </c>
      <c r="D232" s="22" t="s">
        <v>401</v>
      </c>
      <c r="E232" s="22" t="s">
        <v>474</v>
      </c>
      <c r="F232" s="16">
        <v>18008</v>
      </c>
      <c r="G232" s="16">
        <v>24200</v>
      </c>
      <c r="H232" s="17">
        <v>0.74413223140495866</v>
      </c>
      <c r="I232" t="s">
        <v>1339</v>
      </c>
      <c r="J232">
        <v>4146</v>
      </c>
      <c r="K232">
        <v>8387</v>
      </c>
      <c r="L232">
        <v>575</v>
      </c>
      <c r="M232">
        <v>2446</v>
      </c>
      <c r="N232">
        <v>1224</v>
      </c>
      <c r="O232">
        <v>123</v>
      </c>
      <c r="P232">
        <v>154</v>
      </c>
      <c r="Q232">
        <v>442</v>
      </c>
      <c r="R232">
        <v>69</v>
      </c>
      <c r="S232">
        <v>20</v>
      </c>
      <c r="T232">
        <v>221</v>
      </c>
      <c r="U232">
        <v>83</v>
      </c>
      <c r="V232" s="6">
        <v>17890</v>
      </c>
      <c r="W232">
        <v>0</v>
      </c>
      <c r="X232">
        <v>5</v>
      </c>
      <c r="Y232">
        <v>47</v>
      </c>
      <c r="Z232">
        <v>2</v>
      </c>
      <c r="AA232">
        <v>64</v>
      </c>
      <c r="AB232" s="6">
        <v>118</v>
      </c>
      <c r="AC232">
        <v>1984</v>
      </c>
      <c r="AD232">
        <v>2039</v>
      </c>
      <c r="AE232">
        <v>1977</v>
      </c>
      <c r="AF232">
        <v>4358</v>
      </c>
      <c r="AG232">
        <v>2631</v>
      </c>
      <c r="AH232">
        <v>401</v>
      </c>
      <c r="AI232">
        <v>470</v>
      </c>
      <c r="AJ232">
        <v>1030</v>
      </c>
      <c r="AK232">
        <v>265</v>
      </c>
      <c r="AL232">
        <v>143</v>
      </c>
      <c r="AM232">
        <v>939</v>
      </c>
      <c r="AN232">
        <v>126</v>
      </c>
      <c r="AO232" s="6">
        <v>16363</v>
      </c>
      <c r="AP232">
        <v>1521</v>
      </c>
      <c r="AQ232">
        <v>1</v>
      </c>
      <c r="AR232">
        <v>5</v>
      </c>
      <c r="AS232" s="6">
        <v>1527</v>
      </c>
      <c r="AT232">
        <v>193</v>
      </c>
      <c r="AU232">
        <v>538</v>
      </c>
      <c r="AV232">
        <v>132</v>
      </c>
      <c r="AW232">
        <v>3431</v>
      </c>
      <c r="AX232">
        <v>229</v>
      </c>
      <c r="AY232">
        <v>6755</v>
      </c>
      <c r="AZ232">
        <v>735</v>
      </c>
      <c r="BA232">
        <v>3326</v>
      </c>
      <c r="BB232">
        <v>189</v>
      </c>
      <c r="BC232">
        <v>56</v>
      </c>
      <c r="BD232">
        <v>2015</v>
      </c>
      <c r="BE232">
        <v>308</v>
      </c>
      <c r="BF232" s="7">
        <v>17907</v>
      </c>
      <c r="BG232">
        <v>0</v>
      </c>
      <c r="BH232">
        <v>5</v>
      </c>
      <c r="BI232">
        <v>32</v>
      </c>
      <c r="BJ232">
        <v>1</v>
      </c>
      <c r="BK232">
        <v>30</v>
      </c>
      <c r="BL232" s="7">
        <v>68</v>
      </c>
      <c r="BM232">
        <v>3167</v>
      </c>
      <c r="BN232">
        <v>7330</v>
      </c>
      <c r="BO232">
        <v>1026</v>
      </c>
      <c r="BP232">
        <v>3677</v>
      </c>
      <c r="BQ232">
        <v>2436</v>
      </c>
      <c r="BR232">
        <v>131</v>
      </c>
      <c r="BU232">
        <v>131</v>
      </c>
      <c r="BY232" s="8">
        <v>17898</v>
      </c>
      <c r="BZ232">
        <v>0</v>
      </c>
      <c r="CA232">
        <v>2</v>
      </c>
      <c r="CB232">
        <v>44</v>
      </c>
      <c r="CC232">
        <v>1</v>
      </c>
      <c r="CD232">
        <v>16</v>
      </c>
      <c r="CE232" s="8">
        <v>63</v>
      </c>
      <c r="CF232" s="20" t="s">
        <v>1393</v>
      </c>
      <c r="CG232" s="20" t="s">
        <v>1382</v>
      </c>
      <c r="CH232" s="20" t="s">
        <v>1391</v>
      </c>
      <c r="CI232" s="20" t="s">
        <v>1394</v>
      </c>
      <c r="CJ232" s="20" t="s">
        <v>1381</v>
      </c>
      <c r="CK232" s="20" t="s">
        <v>1379</v>
      </c>
      <c r="CL232" s="20"/>
      <c r="CM232" s="20"/>
      <c r="CN232" s="20" t="s">
        <v>1392</v>
      </c>
      <c r="CO232" s="20"/>
      <c r="CP232" s="20"/>
      <c r="CQ232" s="20"/>
    </row>
    <row r="233" spans="1:95">
      <c r="A233" s="22" t="s">
        <v>451</v>
      </c>
      <c r="B233" s="22" t="s">
        <v>475</v>
      </c>
      <c r="C233" s="22" t="s">
        <v>4</v>
      </c>
      <c r="D233" s="22" t="s">
        <v>401</v>
      </c>
      <c r="E233" s="22" t="s">
        <v>476</v>
      </c>
      <c r="F233" s="16">
        <v>2400</v>
      </c>
      <c r="G233" s="16">
        <v>6004</v>
      </c>
      <c r="H233" s="17">
        <v>0.39973351099267157</v>
      </c>
      <c r="I233" t="s">
        <v>1339</v>
      </c>
      <c r="J233">
        <v>720</v>
      </c>
      <c r="K233">
        <v>983</v>
      </c>
      <c r="L233">
        <v>125</v>
      </c>
      <c r="M233">
        <v>309</v>
      </c>
      <c r="N233">
        <v>101</v>
      </c>
      <c r="O233">
        <v>11</v>
      </c>
      <c r="P233">
        <v>28</v>
      </c>
      <c r="Q233">
        <v>20</v>
      </c>
      <c r="R233">
        <v>13</v>
      </c>
      <c r="S233">
        <v>4</v>
      </c>
      <c r="T233">
        <v>33</v>
      </c>
      <c r="U233">
        <v>19</v>
      </c>
      <c r="V233" s="6">
        <v>2366</v>
      </c>
      <c r="W233">
        <v>0</v>
      </c>
      <c r="X233">
        <v>0</v>
      </c>
      <c r="Y233">
        <v>13</v>
      </c>
      <c r="Z233">
        <v>0</v>
      </c>
      <c r="AA233">
        <v>21</v>
      </c>
      <c r="AB233" s="6">
        <v>34</v>
      </c>
      <c r="AC233">
        <v>283</v>
      </c>
      <c r="AD233">
        <v>275</v>
      </c>
      <c r="AE233">
        <v>320</v>
      </c>
      <c r="AF233">
        <v>513</v>
      </c>
      <c r="AG233">
        <v>251</v>
      </c>
      <c r="AH233">
        <v>33</v>
      </c>
      <c r="AI233">
        <v>75</v>
      </c>
      <c r="AJ233">
        <v>72</v>
      </c>
      <c r="AK233">
        <v>49</v>
      </c>
      <c r="AL233">
        <v>23</v>
      </c>
      <c r="AM233">
        <v>154</v>
      </c>
      <c r="AN233">
        <v>31</v>
      </c>
      <c r="AO233" s="6">
        <v>2079</v>
      </c>
      <c r="AP233">
        <v>286</v>
      </c>
      <c r="AQ233">
        <v>0</v>
      </c>
      <c r="AR233">
        <v>1</v>
      </c>
      <c r="AS233" s="6">
        <v>287</v>
      </c>
      <c r="AT233">
        <v>24</v>
      </c>
      <c r="AU233">
        <v>34</v>
      </c>
      <c r="AV233">
        <v>12</v>
      </c>
      <c r="AW233">
        <v>482</v>
      </c>
      <c r="AX233">
        <v>37</v>
      </c>
      <c r="AY233">
        <v>774</v>
      </c>
      <c r="AZ233">
        <v>168</v>
      </c>
      <c r="BA233">
        <v>550</v>
      </c>
      <c r="BB233">
        <v>23</v>
      </c>
      <c r="BC233">
        <v>7</v>
      </c>
      <c r="BD233">
        <v>198</v>
      </c>
      <c r="BE233">
        <v>68</v>
      </c>
      <c r="BF233" s="7">
        <v>2377</v>
      </c>
      <c r="BG233">
        <v>0</v>
      </c>
      <c r="BH233">
        <v>1</v>
      </c>
      <c r="BI233">
        <v>15</v>
      </c>
      <c r="BJ233">
        <v>0</v>
      </c>
      <c r="BK233">
        <v>7</v>
      </c>
      <c r="BL233" s="7">
        <v>23</v>
      </c>
      <c r="BM233">
        <v>527</v>
      </c>
      <c r="BN233">
        <v>886</v>
      </c>
      <c r="BO233">
        <v>192</v>
      </c>
      <c r="BP233">
        <v>513</v>
      </c>
      <c r="BQ233">
        <v>223</v>
      </c>
      <c r="BR233">
        <v>20</v>
      </c>
      <c r="BU233">
        <v>11</v>
      </c>
      <c r="BY233" s="8">
        <v>2372</v>
      </c>
      <c r="BZ233">
        <v>0</v>
      </c>
      <c r="CA233">
        <v>0</v>
      </c>
      <c r="CB233">
        <v>24</v>
      </c>
      <c r="CC233">
        <v>0</v>
      </c>
      <c r="CD233">
        <v>4</v>
      </c>
      <c r="CE233" s="8">
        <v>28</v>
      </c>
      <c r="CF233" s="20" t="s">
        <v>1393</v>
      </c>
      <c r="CG233" s="20" t="s">
        <v>1382</v>
      </c>
      <c r="CH233" s="20" t="s">
        <v>1391</v>
      </c>
      <c r="CI233" s="20" t="s">
        <v>1394</v>
      </c>
      <c r="CJ233" s="20" t="s">
        <v>1381</v>
      </c>
      <c r="CK233" s="20" t="s">
        <v>1379</v>
      </c>
      <c r="CL233" s="20"/>
      <c r="CM233" s="20"/>
      <c r="CN233" s="20" t="s">
        <v>1392</v>
      </c>
      <c r="CO233" s="20"/>
      <c r="CP233" s="20"/>
      <c r="CQ233" s="20"/>
    </row>
    <row r="234" spans="1:95">
      <c r="A234" s="22" t="s">
        <v>451</v>
      </c>
      <c r="B234" s="22" t="s">
        <v>477</v>
      </c>
      <c r="C234" s="22" t="s">
        <v>4</v>
      </c>
      <c r="D234" s="22" t="s">
        <v>401</v>
      </c>
      <c r="E234" s="22" t="s">
        <v>478</v>
      </c>
      <c r="F234" s="16">
        <v>2800</v>
      </c>
      <c r="G234" s="16">
        <v>6651</v>
      </c>
      <c r="H234" s="17">
        <v>0.42098932491354685</v>
      </c>
      <c r="I234" t="s">
        <v>1339</v>
      </c>
      <c r="J234">
        <v>852</v>
      </c>
      <c r="K234">
        <v>1212</v>
      </c>
      <c r="L234">
        <v>114</v>
      </c>
      <c r="M234">
        <v>324</v>
      </c>
      <c r="N234">
        <v>115</v>
      </c>
      <c r="O234">
        <v>7</v>
      </c>
      <c r="P234">
        <v>34</v>
      </c>
      <c r="Q234">
        <v>41</v>
      </c>
      <c r="R234">
        <v>9</v>
      </c>
      <c r="S234">
        <v>1</v>
      </c>
      <c r="T234">
        <v>26</v>
      </c>
      <c r="U234">
        <v>19</v>
      </c>
      <c r="V234" s="6">
        <v>2754</v>
      </c>
      <c r="W234">
        <v>0</v>
      </c>
      <c r="X234">
        <v>0</v>
      </c>
      <c r="Y234">
        <v>20</v>
      </c>
      <c r="Z234">
        <v>0</v>
      </c>
      <c r="AA234">
        <v>26</v>
      </c>
      <c r="AB234" s="6">
        <v>46</v>
      </c>
      <c r="AC234">
        <v>315</v>
      </c>
      <c r="AD234">
        <v>315</v>
      </c>
      <c r="AE234">
        <v>410</v>
      </c>
      <c r="AF234">
        <v>645</v>
      </c>
      <c r="AG234">
        <v>341</v>
      </c>
      <c r="AH234">
        <v>38</v>
      </c>
      <c r="AI234">
        <v>81</v>
      </c>
      <c r="AJ234">
        <v>87</v>
      </c>
      <c r="AK234">
        <v>55</v>
      </c>
      <c r="AL234">
        <v>29</v>
      </c>
      <c r="AM234">
        <v>165</v>
      </c>
      <c r="AN234">
        <v>26</v>
      </c>
      <c r="AO234" s="6">
        <v>2507</v>
      </c>
      <c r="AP234">
        <v>246</v>
      </c>
      <c r="AQ234">
        <v>0</v>
      </c>
      <c r="AR234">
        <v>1</v>
      </c>
      <c r="AS234" s="6">
        <v>247</v>
      </c>
      <c r="AT234">
        <v>20</v>
      </c>
      <c r="AU234">
        <v>48</v>
      </c>
      <c r="AV234">
        <v>15</v>
      </c>
      <c r="AW234">
        <v>519</v>
      </c>
      <c r="AX234">
        <v>28</v>
      </c>
      <c r="AY234">
        <v>982</v>
      </c>
      <c r="AZ234">
        <v>185</v>
      </c>
      <c r="BA234">
        <v>639</v>
      </c>
      <c r="BB234">
        <v>29</v>
      </c>
      <c r="BC234">
        <v>8</v>
      </c>
      <c r="BD234">
        <v>235</v>
      </c>
      <c r="BE234">
        <v>64</v>
      </c>
      <c r="BF234" s="7">
        <v>2772</v>
      </c>
      <c r="BG234">
        <v>0</v>
      </c>
      <c r="BH234">
        <v>0</v>
      </c>
      <c r="BI234">
        <v>19</v>
      </c>
      <c r="BJ234">
        <v>0</v>
      </c>
      <c r="BK234">
        <v>8</v>
      </c>
      <c r="BL234" s="7">
        <v>27</v>
      </c>
      <c r="BM234">
        <v>618</v>
      </c>
      <c r="BN234">
        <v>1052</v>
      </c>
      <c r="BO234">
        <v>195</v>
      </c>
      <c r="BP234">
        <v>602</v>
      </c>
      <c r="BQ234">
        <v>273</v>
      </c>
      <c r="BR234">
        <v>7</v>
      </c>
      <c r="BU234">
        <v>21</v>
      </c>
      <c r="BY234" s="8">
        <v>2768</v>
      </c>
      <c r="BZ234">
        <v>0</v>
      </c>
      <c r="CA234">
        <v>0</v>
      </c>
      <c r="CB234">
        <v>26</v>
      </c>
      <c r="CC234">
        <v>1</v>
      </c>
      <c r="CD234">
        <v>5</v>
      </c>
      <c r="CE234" s="8">
        <v>32</v>
      </c>
      <c r="CF234" s="20" t="s">
        <v>1393</v>
      </c>
      <c r="CG234" s="20" t="s">
        <v>1382</v>
      </c>
      <c r="CH234" s="20" t="s">
        <v>1391</v>
      </c>
      <c r="CI234" s="20" t="s">
        <v>1394</v>
      </c>
      <c r="CJ234" s="20" t="s">
        <v>1381</v>
      </c>
      <c r="CK234" s="20" t="s">
        <v>1379</v>
      </c>
      <c r="CL234" s="20"/>
      <c r="CM234" s="20"/>
      <c r="CN234" s="20" t="s">
        <v>1392</v>
      </c>
      <c r="CO234" s="20"/>
      <c r="CP234" s="20"/>
      <c r="CQ234" s="20"/>
    </row>
    <row r="235" spans="1:95">
      <c r="A235" s="22" t="s">
        <v>451</v>
      </c>
      <c r="B235" s="22" t="s">
        <v>479</v>
      </c>
      <c r="C235" s="22" t="s">
        <v>4</v>
      </c>
      <c r="D235" s="22" t="s">
        <v>401</v>
      </c>
      <c r="E235" s="22" t="s">
        <v>480</v>
      </c>
      <c r="F235" s="16">
        <v>2350</v>
      </c>
      <c r="G235" s="16">
        <v>6590</v>
      </c>
      <c r="H235" s="17">
        <v>0.3566009104704097</v>
      </c>
      <c r="I235" t="s">
        <v>1339</v>
      </c>
      <c r="J235">
        <v>650</v>
      </c>
      <c r="K235">
        <v>910</v>
      </c>
      <c r="L235">
        <v>110</v>
      </c>
      <c r="M235">
        <v>312</v>
      </c>
      <c r="N235">
        <v>184</v>
      </c>
      <c r="O235">
        <v>7</v>
      </c>
      <c r="P235">
        <v>22</v>
      </c>
      <c r="Q235">
        <v>42</v>
      </c>
      <c r="R235">
        <v>21</v>
      </c>
      <c r="S235">
        <v>1</v>
      </c>
      <c r="T235">
        <v>30</v>
      </c>
      <c r="U235">
        <v>9</v>
      </c>
      <c r="V235" s="6">
        <v>2298</v>
      </c>
      <c r="W235">
        <v>0</v>
      </c>
      <c r="X235">
        <v>0</v>
      </c>
      <c r="Y235">
        <v>23</v>
      </c>
      <c r="Z235">
        <v>0</v>
      </c>
      <c r="AA235">
        <v>29</v>
      </c>
      <c r="AB235" s="6">
        <v>52</v>
      </c>
      <c r="AC235">
        <v>223</v>
      </c>
      <c r="AD235">
        <v>266</v>
      </c>
      <c r="AE235">
        <v>326</v>
      </c>
      <c r="AF235">
        <v>467</v>
      </c>
      <c r="AG235">
        <v>351</v>
      </c>
      <c r="AH235">
        <v>48</v>
      </c>
      <c r="AI235">
        <v>57</v>
      </c>
      <c r="AJ235">
        <v>77</v>
      </c>
      <c r="AK235">
        <v>42</v>
      </c>
      <c r="AL235">
        <v>12</v>
      </c>
      <c r="AM235">
        <v>105</v>
      </c>
      <c r="AN235">
        <v>10</v>
      </c>
      <c r="AO235" s="6">
        <v>1984</v>
      </c>
      <c r="AP235">
        <v>313</v>
      </c>
      <c r="AQ235">
        <v>0</v>
      </c>
      <c r="AR235">
        <v>1</v>
      </c>
      <c r="AS235" s="6">
        <v>314</v>
      </c>
      <c r="AT235">
        <v>35</v>
      </c>
      <c r="AU235">
        <v>45</v>
      </c>
      <c r="AV235">
        <v>21</v>
      </c>
      <c r="AW235">
        <v>437</v>
      </c>
      <c r="AX235">
        <v>30</v>
      </c>
      <c r="AY235">
        <v>631</v>
      </c>
      <c r="AZ235">
        <v>170</v>
      </c>
      <c r="BA235">
        <v>507</v>
      </c>
      <c r="BB235">
        <v>18</v>
      </c>
      <c r="BC235">
        <v>9</v>
      </c>
      <c r="BD235">
        <v>368</v>
      </c>
      <c r="BE235">
        <v>54</v>
      </c>
      <c r="BF235" s="7">
        <v>2325</v>
      </c>
      <c r="BG235">
        <v>0</v>
      </c>
      <c r="BH235">
        <v>0</v>
      </c>
      <c r="BI235">
        <v>15</v>
      </c>
      <c r="BJ235">
        <v>1</v>
      </c>
      <c r="BK235">
        <v>8</v>
      </c>
      <c r="BL235" s="7">
        <v>24</v>
      </c>
      <c r="BM235">
        <v>484</v>
      </c>
      <c r="BN235">
        <v>653</v>
      </c>
      <c r="BO235">
        <v>192</v>
      </c>
      <c r="BP235">
        <v>530</v>
      </c>
      <c r="BQ235">
        <v>426</v>
      </c>
      <c r="BR235">
        <v>15</v>
      </c>
      <c r="BU235">
        <v>19</v>
      </c>
      <c r="BY235" s="8">
        <v>2319</v>
      </c>
      <c r="BZ235">
        <v>0</v>
      </c>
      <c r="CA235">
        <v>0</v>
      </c>
      <c r="CB235">
        <v>22</v>
      </c>
      <c r="CC235">
        <v>1</v>
      </c>
      <c r="CD235">
        <v>5</v>
      </c>
      <c r="CE235" s="8">
        <v>28</v>
      </c>
      <c r="CF235" s="20" t="s">
        <v>1393</v>
      </c>
      <c r="CG235" s="20" t="s">
        <v>1382</v>
      </c>
      <c r="CH235" s="20" t="s">
        <v>1391</v>
      </c>
      <c r="CI235" s="20" t="s">
        <v>1394</v>
      </c>
      <c r="CJ235" s="20" t="s">
        <v>1381</v>
      </c>
      <c r="CK235" s="20" t="s">
        <v>1379</v>
      </c>
      <c r="CL235" s="20"/>
      <c r="CM235" s="20"/>
      <c r="CN235" s="20" t="s">
        <v>1392</v>
      </c>
      <c r="CO235" s="20"/>
      <c r="CP235" s="20"/>
      <c r="CQ235" s="20"/>
    </row>
    <row r="236" spans="1:95">
      <c r="A236" s="22" t="s">
        <v>451</v>
      </c>
      <c r="B236" s="22" t="s">
        <v>481</v>
      </c>
      <c r="C236" s="22" t="s">
        <v>4</v>
      </c>
      <c r="D236" s="22" t="s">
        <v>401</v>
      </c>
      <c r="E236" s="22" t="s">
        <v>482</v>
      </c>
      <c r="F236" s="16">
        <v>2911</v>
      </c>
      <c r="G236" s="16">
        <v>7006</v>
      </c>
      <c r="H236" s="17">
        <v>0.41550099914359123</v>
      </c>
      <c r="I236" t="s">
        <v>1339</v>
      </c>
      <c r="J236">
        <v>833</v>
      </c>
      <c r="K236">
        <v>1128</v>
      </c>
      <c r="L236">
        <v>129</v>
      </c>
      <c r="M236">
        <v>421</v>
      </c>
      <c r="N236">
        <v>190</v>
      </c>
      <c r="O236">
        <v>16</v>
      </c>
      <c r="P236">
        <v>24</v>
      </c>
      <c r="Q236">
        <v>38</v>
      </c>
      <c r="R236">
        <v>16</v>
      </c>
      <c r="S236">
        <v>3</v>
      </c>
      <c r="T236">
        <v>50</v>
      </c>
      <c r="U236">
        <v>6</v>
      </c>
      <c r="V236" s="6">
        <v>2854</v>
      </c>
      <c r="W236">
        <v>0</v>
      </c>
      <c r="X236">
        <v>0</v>
      </c>
      <c r="Y236">
        <v>25</v>
      </c>
      <c r="Z236">
        <v>0</v>
      </c>
      <c r="AA236">
        <v>32</v>
      </c>
      <c r="AB236" s="6">
        <v>57</v>
      </c>
      <c r="AC236">
        <v>322</v>
      </c>
      <c r="AD236">
        <v>333</v>
      </c>
      <c r="AE236">
        <v>421</v>
      </c>
      <c r="AF236">
        <v>645</v>
      </c>
      <c r="AG236">
        <v>426</v>
      </c>
      <c r="AH236">
        <v>30</v>
      </c>
      <c r="AI236">
        <v>77</v>
      </c>
      <c r="AJ236">
        <v>108</v>
      </c>
      <c r="AK236">
        <v>52</v>
      </c>
      <c r="AL236">
        <v>19</v>
      </c>
      <c r="AM236">
        <v>134</v>
      </c>
      <c r="AN236">
        <v>24</v>
      </c>
      <c r="AO236" s="6">
        <v>2591</v>
      </c>
      <c r="AP236">
        <v>262</v>
      </c>
      <c r="AQ236">
        <v>1</v>
      </c>
      <c r="AR236">
        <v>0</v>
      </c>
      <c r="AS236" s="6">
        <v>263</v>
      </c>
      <c r="AT236">
        <v>25</v>
      </c>
      <c r="AU236">
        <v>46</v>
      </c>
      <c r="AV236">
        <v>16</v>
      </c>
      <c r="AW236">
        <v>612</v>
      </c>
      <c r="AX236">
        <v>41</v>
      </c>
      <c r="AY236">
        <v>819</v>
      </c>
      <c r="AZ236">
        <v>197</v>
      </c>
      <c r="BA236">
        <v>630</v>
      </c>
      <c r="BB236">
        <v>29</v>
      </c>
      <c r="BC236">
        <v>12</v>
      </c>
      <c r="BD236">
        <v>375</v>
      </c>
      <c r="BE236">
        <v>72</v>
      </c>
      <c r="BF236" s="7">
        <v>2874</v>
      </c>
      <c r="BG236">
        <v>0</v>
      </c>
      <c r="BH236">
        <v>0</v>
      </c>
      <c r="BI236">
        <v>24</v>
      </c>
      <c r="BJ236">
        <v>0</v>
      </c>
      <c r="BK236">
        <v>10</v>
      </c>
      <c r="BL236" s="7">
        <v>34</v>
      </c>
      <c r="BM236">
        <v>589</v>
      </c>
      <c r="BN236">
        <v>862</v>
      </c>
      <c r="BO236">
        <v>235</v>
      </c>
      <c r="BP236">
        <v>746</v>
      </c>
      <c r="BQ236">
        <v>411</v>
      </c>
      <c r="BR236">
        <v>15</v>
      </c>
      <c r="BU236">
        <v>15</v>
      </c>
      <c r="BY236" s="8">
        <v>2873</v>
      </c>
      <c r="BZ236">
        <v>0</v>
      </c>
      <c r="CA236">
        <v>0</v>
      </c>
      <c r="CB236">
        <v>34</v>
      </c>
      <c r="CC236">
        <v>1</v>
      </c>
      <c r="CD236">
        <v>3</v>
      </c>
      <c r="CE236" s="8">
        <v>38</v>
      </c>
      <c r="CF236" s="20" t="s">
        <v>1393</v>
      </c>
      <c r="CG236" s="20" t="s">
        <v>1382</v>
      </c>
      <c r="CH236" s="20" t="s">
        <v>1391</v>
      </c>
      <c r="CI236" s="20" t="s">
        <v>1394</v>
      </c>
      <c r="CJ236" s="20" t="s">
        <v>1381</v>
      </c>
      <c r="CK236" s="20" t="s">
        <v>1379</v>
      </c>
      <c r="CL236" s="20"/>
      <c r="CM236" s="20"/>
      <c r="CN236" s="20" t="s">
        <v>1392</v>
      </c>
      <c r="CO236" s="20"/>
      <c r="CP236" s="20"/>
      <c r="CQ236" s="20"/>
    </row>
    <row r="237" spans="1:95">
      <c r="A237" s="22" t="s">
        <v>451</v>
      </c>
      <c r="B237" s="22" t="s">
        <v>483</v>
      </c>
      <c r="C237" s="22" t="s">
        <v>4</v>
      </c>
      <c r="D237" s="22" t="s">
        <v>401</v>
      </c>
      <c r="E237" s="22" t="s">
        <v>484</v>
      </c>
      <c r="F237" s="16">
        <v>2801</v>
      </c>
      <c r="G237" s="16">
        <v>6620</v>
      </c>
      <c r="H237" s="17">
        <v>0.42311178247734138</v>
      </c>
      <c r="I237" t="s">
        <v>1339</v>
      </c>
      <c r="J237">
        <v>751</v>
      </c>
      <c r="K237">
        <v>1185</v>
      </c>
      <c r="L237">
        <v>147</v>
      </c>
      <c r="M237">
        <v>383</v>
      </c>
      <c r="N237">
        <v>140</v>
      </c>
      <c r="O237">
        <v>13</v>
      </c>
      <c r="P237">
        <v>22</v>
      </c>
      <c r="Q237">
        <v>45</v>
      </c>
      <c r="R237">
        <v>18</v>
      </c>
      <c r="S237">
        <v>4</v>
      </c>
      <c r="T237">
        <v>35</v>
      </c>
      <c r="U237">
        <v>6</v>
      </c>
      <c r="V237" s="6">
        <v>2749</v>
      </c>
      <c r="W237">
        <v>0</v>
      </c>
      <c r="X237">
        <v>0</v>
      </c>
      <c r="Y237">
        <v>18</v>
      </c>
      <c r="Z237">
        <v>3</v>
      </c>
      <c r="AA237">
        <v>31</v>
      </c>
      <c r="AB237" s="6">
        <v>52</v>
      </c>
      <c r="AC237">
        <v>299</v>
      </c>
      <c r="AD237">
        <v>316</v>
      </c>
      <c r="AE237">
        <v>415</v>
      </c>
      <c r="AF237">
        <v>689</v>
      </c>
      <c r="AG237">
        <v>362</v>
      </c>
      <c r="AH237">
        <v>36</v>
      </c>
      <c r="AI237">
        <v>55</v>
      </c>
      <c r="AJ237">
        <v>74</v>
      </c>
      <c r="AK237">
        <v>54</v>
      </c>
      <c r="AL237">
        <v>26</v>
      </c>
      <c r="AM237">
        <v>139</v>
      </c>
      <c r="AN237">
        <v>30</v>
      </c>
      <c r="AO237" s="6">
        <v>2495</v>
      </c>
      <c r="AP237">
        <v>253</v>
      </c>
      <c r="AQ237">
        <v>0</v>
      </c>
      <c r="AR237">
        <v>1</v>
      </c>
      <c r="AS237" s="6">
        <v>254</v>
      </c>
      <c r="AT237">
        <v>28</v>
      </c>
      <c r="AU237">
        <v>47</v>
      </c>
      <c r="AV237">
        <v>15</v>
      </c>
      <c r="AW237">
        <v>635</v>
      </c>
      <c r="AX237">
        <v>30</v>
      </c>
      <c r="AY237">
        <v>862</v>
      </c>
      <c r="AZ237">
        <v>195</v>
      </c>
      <c r="BA237">
        <v>523</v>
      </c>
      <c r="BB237">
        <v>30</v>
      </c>
      <c r="BC237">
        <v>17</v>
      </c>
      <c r="BD237">
        <v>329</v>
      </c>
      <c r="BE237">
        <v>63</v>
      </c>
      <c r="BF237" s="7">
        <v>2774</v>
      </c>
      <c r="BG237">
        <v>0</v>
      </c>
      <c r="BH237">
        <v>0</v>
      </c>
      <c r="BI237">
        <v>18</v>
      </c>
      <c r="BJ237">
        <v>1</v>
      </c>
      <c r="BK237">
        <v>8</v>
      </c>
      <c r="BL237" s="7">
        <v>27</v>
      </c>
      <c r="BM237">
        <v>479</v>
      </c>
      <c r="BN237">
        <v>927</v>
      </c>
      <c r="BO237">
        <v>243</v>
      </c>
      <c r="BP237">
        <v>736</v>
      </c>
      <c r="BQ237">
        <v>355</v>
      </c>
      <c r="BR237">
        <v>13</v>
      </c>
      <c r="BU237">
        <v>14</v>
      </c>
      <c r="BY237" s="8">
        <v>2767</v>
      </c>
      <c r="BZ237">
        <v>0</v>
      </c>
      <c r="CA237">
        <v>0</v>
      </c>
      <c r="CB237">
        <v>29</v>
      </c>
      <c r="CC237">
        <v>0</v>
      </c>
      <c r="CD237">
        <v>5</v>
      </c>
      <c r="CE237" s="8">
        <v>34</v>
      </c>
      <c r="CF237" s="20" t="s">
        <v>1393</v>
      </c>
      <c r="CG237" s="20" t="s">
        <v>1382</v>
      </c>
      <c r="CH237" s="20" t="s">
        <v>1391</v>
      </c>
      <c r="CI237" s="20" t="s">
        <v>1394</v>
      </c>
      <c r="CJ237" s="20" t="s">
        <v>1381</v>
      </c>
      <c r="CK237" s="20" t="s">
        <v>1379</v>
      </c>
      <c r="CL237" s="20"/>
      <c r="CM237" s="20"/>
      <c r="CN237" s="20" t="s">
        <v>1392</v>
      </c>
      <c r="CO237" s="20"/>
      <c r="CP237" s="20"/>
      <c r="CQ237" s="20"/>
    </row>
    <row r="238" spans="1:95">
      <c r="A238" s="22" t="s">
        <v>451</v>
      </c>
      <c r="B238" s="22" t="s">
        <v>485</v>
      </c>
      <c r="C238" s="22" t="s">
        <v>4</v>
      </c>
      <c r="D238" s="22" t="s">
        <v>401</v>
      </c>
      <c r="E238" s="22" t="s">
        <v>486</v>
      </c>
      <c r="F238" s="16">
        <v>2229</v>
      </c>
      <c r="G238" s="16">
        <v>7142</v>
      </c>
      <c r="H238" s="17">
        <v>0.31209745169420333</v>
      </c>
      <c r="I238" t="s">
        <v>1338</v>
      </c>
      <c r="J238">
        <v>735</v>
      </c>
      <c r="K238">
        <v>653</v>
      </c>
      <c r="L238">
        <v>117</v>
      </c>
      <c r="M238">
        <v>297</v>
      </c>
      <c r="N238">
        <v>211</v>
      </c>
      <c r="O238">
        <v>23</v>
      </c>
      <c r="P238">
        <v>32</v>
      </c>
      <c r="Q238">
        <v>47</v>
      </c>
      <c r="R238">
        <v>29</v>
      </c>
      <c r="S238">
        <v>6</v>
      </c>
      <c r="T238">
        <v>29</v>
      </c>
      <c r="U238">
        <v>15</v>
      </c>
      <c r="V238" s="6">
        <v>2194</v>
      </c>
      <c r="W238">
        <v>0</v>
      </c>
      <c r="X238">
        <v>0</v>
      </c>
      <c r="Y238">
        <v>6</v>
      </c>
      <c r="Z238">
        <v>1</v>
      </c>
      <c r="AA238">
        <v>27</v>
      </c>
      <c r="AB238" s="6">
        <v>34</v>
      </c>
      <c r="AC238">
        <v>282</v>
      </c>
      <c r="AD238">
        <v>203</v>
      </c>
      <c r="AE238">
        <v>250</v>
      </c>
      <c r="AF238">
        <v>413</v>
      </c>
      <c r="AG238">
        <v>270</v>
      </c>
      <c r="AH238">
        <v>56</v>
      </c>
      <c r="AI238">
        <v>59</v>
      </c>
      <c r="AJ238">
        <v>87</v>
      </c>
      <c r="AK238">
        <v>55</v>
      </c>
      <c r="AL238">
        <v>19</v>
      </c>
      <c r="AM238">
        <v>109</v>
      </c>
      <c r="AN238">
        <v>19</v>
      </c>
      <c r="AO238" s="6">
        <v>1822</v>
      </c>
      <c r="AP238">
        <v>371</v>
      </c>
      <c r="AQ238">
        <v>0</v>
      </c>
      <c r="AR238">
        <v>1</v>
      </c>
      <c r="AS238" s="6">
        <v>372</v>
      </c>
      <c r="AT238">
        <v>39</v>
      </c>
      <c r="AU238">
        <v>66</v>
      </c>
      <c r="AV238">
        <v>20</v>
      </c>
      <c r="AW238">
        <v>435</v>
      </c>
      <c r="AX238">
        <v>33</v>
      </c>
      <c r="AY238">
        <v>428</v>
      </c>
      <c r="AZ238">
        <v>131</v>
      </c>
      <c r="BA238">
        <v>621</v>
      </c>
      <c r="BB238">
        <v>31</v>
      </c>
      <c r="BC238">
        <v>14</v>
      </c>
      <c r="BD238">
        <v>351</v>
      </c>
      <c r="BE238">
        <v>45</v>
      </c>
      <c r="BF238" s="7">
        <v>2214</v>
      </c>
      <c r="BG238">
        <v>0</v>
      </c>
      <c r="BH238">
        <v>0</v>
      </c>
      <c r="BI238">
        <v>8</v>
      </c>
      <c r="BJ238">
        <v>1</v>
      </c>
      <c r="BK238">
        <v>5</v>
      </c>
      <c r="BL238" s="7">
        <v>14</v>
      </c>
      <c r="BM238">
        <v>644</v>
      </c>
      <c r="BN238">
        <v>455</v>
      </c>
      <c r="BO238">
        <v>181</v>
      </c>
      <c r="BP238">
        <v>470</v>
      </c>
      <c r="BQ238">
        <v>419</v>
      </c>
      <c r="BR238">
        <v>25</v>
      </c>
      <c r="BU238">
        <v>16</v>
      </c>
      <c r="BY238" s="8">
        <v>2210</v>
      </c>
      <c r="BZ238">
        <v>0</v>
      </c>
      <c r="CA238">
        <v>0</v>
      </c>
      <c r="CB238">
        <v>14</v>
      </c>
      <c r="CC238">
        <v>2</v>
      </c>
      <c r="CD238">
        <v>3</v>
      </c>
      <c r="CE238" s="8">
        <v>19</v>
      </c>
      <c r="CF238" s="20" t="s">
        <v>1393</v>
      </c>
      <c r="CG238" s="20" t="s">
        <v>1382</v>
      </c>
      <c r="CH238" s="20" t="s">
        <v>1391</v>
      </c>
      <c r="CI238" s="20" t="s">
        <v>1394</v>
      </c>
      <c r="CJ238" s="20" t="s">
        <v>1381</v>
      </c>
      <c r="CK238" s="20" t="s">
        <v>1379</v>
      </c>
      <c r="CL238" s="20"/>
      <c r="CM238" s="20"/>
      <c r="CN238" s="20" t="s">
        <v>1392</v>
      </c>
      <c r="CO238" s="20"/>
      <c r="CP238" s="20"/>
      <c r="CQ238" s="20"/>
    </row>
    <row r="239" spans="1:95">
      <c r="A239" s="22" t="s">
        <v>451</v>
      </c>
      <c r="B239" s="22" t="s">
        <v>487</v>
      </c>
      <c r="C239" s="22" t="s">
        <v>4</v>
      </c>
      <c r="D239" s="22" t="s">
        <v>401</v>
      </c>
      <c r="E239" s="22" t="s">
        <v>488</v>
      </c>
      <c r="F239" s="16">
        <v>3218</v>
      </c>
      <c r="G239" s="16">
        <v>7461</v>
      </c>
      <c r="H239" s="17">
        <v>0.43130947594156277</v>
      </c>
      <c r="I239" t="s">
        <v>1339</v>
      </c>
      <c r="J239">
        <v>865</v>
      </c>
      <c r="K239">
        <v>1514</v>
      </c>
      <c r="L239">
        <v>145</v>
      </c>
      <c r="M239">
        <v>290</v>
      </c>
      <c r="N239">
        <v>169</v>
      </c>
      <c r="O239">
        <v>17</v>
      </c>
      <c r="P239">
        <v>28</v>
      </c>
      <c r="Q239">
        <v>43</v>
      </c>
      <c r="R239">
        <v>29</v>
      </c>
      <c r="S239">
        <v>1</v>
      </c>
      <c r="T239">
        <v>45</v>
      </c>
      <c r="U239">
        <v>21</v>
      </c>
      <c r="V239" s="6">
        <v>3167</v>
      </c>
      <c r="W239">
        <v>0</v>
      </c>
      <c r="X239">
        <v>0</v>
      </c>
      <c r="Y239">
        <v>17</v>
      </c>
      <c r="Z239">
        <v>0</v>
      </c>
      <c r="AA239">
        <v>34</v>
      </c>
      <c r="AB239" s="6">
        <v>51</v>
      </c>
      <c r="AC239">
        <v>339</v>
      </c>
      <c r="AD239">
        <v>379</v>
      </c>
      <c r="AE239">
        <v>457</v>
      </c>
      <c r="AF239">
        <v>688</v>
      </c>
      <c r="AG239">
        <v>471</v>
      </c>
      <c r="AH239">
        <v>70</v>
      </c>
      <c r="AI239">
        <v>76</v>
      </c>
      <c r="AJ239">
        <v>136</v>
      </c>
      <c r="AK239">
        <v>73</v>
      </c>
      <c r="AL239">
        <v>32</v>
      </c>
      <c r="AM239">
        <v>140</v>
      </c>
      <c r="AN239">
        <v>31</v>
      </c>
      <c r="AO239" s="6">
        <v>2892</v>
      </c>
      <c r="AP239">
        <v>273</v>
      </c>
      <c r="AQ239">
        <v>2</v>
      </c>
      <c r="AR239">
        <v>0</v>
      </c>
      <c r="AS239" s="6">
        <v>275</v>
      </c>
      <c r="AT239">
        <v>47</v>
      </c>
      <c r="AU239">
        <v>55</v>
      </c>
      <c r="AV239">
        <v>21</v>
      </c>
      <c r="AW239">
        <v>488</v>
      </c>
      <c r="AX239">
        <v>38</v>
      </c>
      <c r="AY239">
        <v>1170</v>
      </c>
      <c r="AZ239">
        <v>224</v>
      </c>
      <c r="BA239">
        <v>662</v>
      </c>
      <c r="BB239">
        <v>26</v>
      </c>
      <c r="BC239">
        <v>8</v>
      </c>
      <c r="BD239">
        <v>371</v>
      </c>
      <c r="BE239">
        <v>64</v>
      </c>
      <c r="BF239" s="7">
        <v>3174</v>
      </c>
      <c r="BG239">
        <v>0</v>
      </c>
      <c r="BH239">
        <v>0</v>
      </c>
      <c r="BI239">
        <v>34</v>
      </c>
      <c r="BJ239">
        <v>0</v>
      </c>
      <c r="BK239">
        <v>10</v>
      </c>
      <c r="BL239" s="7">
        <v>44</v>
      </c>
      <c r="BM239">
        <v>587</v>
      </c>
      <c r="BN239">
        <v>1295</v>
      </c>
      <c r="BO239">
        <v>255</v>
      </c>
      <c r="BP239">
        <v>574</v>
      </c>
      <c r="BQ239">
        <v>426</v>
      </c>
      <c r="BR239">
        <v>17</v>
      </c>
      <c r="BU239">
        <v>24</v>
      </c>
      <c r="BY239" s="8">
        <v>3178</v>
      </c>
      <c r="BZ239">
        <v>0</v>
      </c>
      <c r="CA239">
        <v>0</v>
      </c>
      <c r="CB239">
        <v>34</v>
      </c>
      <c r="CC239">
        <v>1</v>
      </c>
      <c r="CD239">
        <v>5</v>
      </c>
      <c r="CE239" s="8">
        <v>40</v>
      </c>
      <c r="CF239" s="20" t="s">
        <v>1393</v>
      </c>
      <c r="CG239" s="20" t="s">
        <v>1382</v>
      </c>
      <c r="CH239" s="20" t="s">
        <v>1391</v>
      </c>
      <c r="CI239" s="20" t="s">
        <v>1394</v>
      </c>
      <c r="CJ239" s="20" t="s">
        <v>1381</v>
      </c>
      <c r="CK239" s="20" t="s">
        <v>1379</v>
      </c>
      <c r="CL239" s="20"/>
      <c r="CM239" s="20"/>
      <c r="CN239" s="20" t="s">
        <v>1392</v>
      </c>
      <c r="CO239" s="20"/>
      <c r="CP239" s="20"/>
      <c r="CQ239" s="20"/>
    </row>
    <row r="240" spans="1:95">
      <c r="A240" s="22" t="s">
        <v>489</v>
      </c>
      <c r="B240" s="22" t="s">
        <v>490</v>
      </c>
      <c r="C240" s="22" t="s">
        <v>4</v>
      </c>
      <c r="D240" s="22" t="s">
        <v>491</v>
      </c>
      <c r="E240" s="22" t="s">
        <v>492</v>
      </c>
      <c r="F240" s="16">
        <v>3903</v>
      </c>
      <c r="G240" s="16">
        <v>8763</v>
      </c>
      <c r="H240" s="17">
        <v>0.44539541252995551</v>
      </c>
      <c r="I240" t="s">
        <v>1338</v>
      </c>
      <c r="J240">
        <v>1881</v>
      </c>
      <c r="K240">
        <v>1101</v>
      </c>
      <c r="L240">
        <v>281</v>
      </c>
      <c r="M240">
        <v>135</v>
      </c>
      <c r="N240">
        <v>85</v>
      </c>
      <c r="O240">
        <v>13</v>
      </c>
      <c r="P240">
        <v>82</v>
      </c>
      <c r="Q240">
        <v>20</v>
      </c>
      <c r="R240">
        <v>40</v>
      </c>
      <c r="S240">
        <v>2</v>
      </c>
      <c r="T240">
        <v>83</v>
      </c>
      <c r="U240">
        <v>67</v>
      </c>
      <c r="V240" s="6">
        <v>3790</v>
      </c>
      <c r="W240">
        <v>0</v>
      </c>
      <c r="X240">
        <v>0</v>
      </c>
      <c r="Y240">
        <v>20</v>
      </c>
      <c r="Z240">
        <v>1</v>
      </c>
      <c r="AA240">
        <v>92</v>
      </c>
      <c r="AB240" s="6">
        <v>113</v>
      </c>
      <c r="AC240">
        <v>538</v>
      </c>
      <c r="AD240">
        <v>300</v>
      </c>
      <c r="AE240">
        <v>847</v>
      </c>
      <c r="AF240">
        <v>384</v>
      </c>
      <c r="AG240">
        <v>193</v>
      </c>
      <c r="AH240">
        <v>37</v>
      </c>
      <c r="AI240">
        <v>185</v>
      </c>
      <c r="AJ240">
        <v>80</v>
      </c>
      <c r="AK240">
        <v>135</v>
      </c>
      <c r="AL240">
        <v>42</v>
      </c>
      <c r="AM240">
        <v>306</v>
      </c>
      <c r="AN240">
        <v>90</v>
      </c>
      <c r="AO240" s="6">
        <v>3137</v>
      </c>
      <c r="AP240">
        <v>645</v>
      </c>
      <c r="AQ240">
        <v>1</v>
      </c>
      <c r="AR240">
        <v>7</v>
      </c>
      <c r="AS240" s="6">
        <v>653</v>
      </c>
      <c r="AT240">
        <v>54</v>
      </c>
      <c r="AU240">
        <v>48</v>
      </c>
      <c r="AV240">
        <v>19</v>
      </c>
      <c r="AW240">
        <v>187</v>
      </c>
      <c r="AX240">
        <v>62</v>
      </c>
      <c r="AY240">
        <v>924</v>
      </c>
      <c r="AZ240">
        <v>398</v>
      </c>
      <c r="BA240">
        <v>1734</v>
      </c>
      <c r="BB240">
        <v>71</v>
      </c>
      <c r="BC240">
        <v>21</v>
      </c>
      <c r="BD240">
        <v>161</v>
      </c>
      <c r="BE240">
        <v>174</v>
      </c>
      <c r="BF240" s="7">
        <v>3853</v>
      </c>
      <c r="BG240">
        <v>0</v>
      </c>
      <c r="BH240">
        <v>0</v>
      </c>
      <c r="BI240">
        <v>28</v>
      </c>
      <c r="BJ240">
        <v>1</v>
      </c>
      <c r="BK240">
        <v>21</v>
      </c>
      <c r="BL240" s="7">
        <v>50</v>
      </c>
      <c r="BM240">
        <v>1809</v>
      </c>
      <c r="BN240">
        <v>1046</v>
      </c>
      <c r="BO240">
        <v>496</v>
      </c>
      <c r="BP240">
        <v>295</v>
      </c>
      <c r="BQ240">
        <v>197</v>
      </c>
      <c r="BY240" s="8">
        <v>3843</v>
      </c>
      <c r="BZ240">
        <v>0</v>
      </c>
      <c r="CA240">
        <v>0</v>
      </c>
      <c r="CB240">
        <v>44</v>
      </c>
      <c r="CC240">
        <v>1</v>
      </c>
      <c r="CD240">
        <v>14</v>
      </c>
      <c r="CE240" s="8">
        <v>59</v>
      </c>
      <c r="CF240" s="20" t="s">
        <v>1385</v>
      </c>
      <c r="CG240" s="20" t="s">
        <v>1380</v>
      </c>
      <c r="CH240" s="20" t="s">
        <v>1378</v>
      </c>
      <c r="CI240" s="20" t="s">
        <v>1383</v>
      </c>
      <c r="CJ240" s="20" t="s">
        <v>1388</v>
      </c>
      <c r="CK240" s="20"/>
      <c r="CL240" s="20"/>
      <c r="CM240" s="20"/>
      <c r="CN240" s="20"/>
      <c r="CO240" s="20"/>
      <c r="CP240" s="20"/>
      <c r="CQ240" s="20"/>
    </row>
    <row r="241" spans="1:95">
      <c r="A241" s="22" t="s">
        <v>489</v>
      </c>
      <c r="B241" s="22" t="s">
        <v>493</v>
      </c>
      <c r="C241" s="22" t="s">
        <v>4</v>
      </c>
      <c r="D241" s="22" t="s">
        <v>491</v>
      </c>
      <c r="E241" s="22" t="s">
        <v>494</v>
      </c>
      <c r="F241" s="16">
        <v>4712</v>
      </c>
      <c r="G241" s="16">
        <v>9243</v>
      </c>
      <c r="H241" s="17">
        <v>0.50979119333549716</v>
      </c>
      <c r="I241" t="s">
        <v>1338</v>
      </c>
      <c r="J241">
        <v>1872</v>
      </c>
      <c r="K241">
        <v>1739</v>
      </c>
      <c r="L241">
        <v>307</v>
      </c>
      <c r="M241">
        <v>279</v>
      </c>
      <c r="N241">
        <v>80</v>
      </c>
      <c r="O241">
        <v>19</v>
      </c>
      <c r="P241">
        <v>61</v>
      </c>
      <c r="Q241">
        <v>32</v>
      </c>
      <c r="R241">
        <v>47</v>
      </c>
      <c r="S241">
        <v>14</v>
      </c>
      <c r="T241">
        <v>90</v>
      </c>
      <c r="U241">
        <v>64</v>
      </c>
      <c r="V241" s="6">
        <v>4604</v>
      </c>
      <c r="W241">
        <v>0</v>
      </c>
      <c r="X241">
        <v>1</v>
      </c>
      <c r="Y241">
        <v>23</v>
      </c>
      <c r="Z241">
        <v>3</v>
      </c>
      <c r="AA241">
        <v>80</v>
      </c>
      <c r="AB241" s="6">
        <v>107</v>
      </c>
      <c r="AC241">
        <v>598</v>
      </c>
      <c r="AD241">
        <v>387</v>
      </c>
      <c r="AE241">
        <v>937</v>
      </c>
      <c r="AF241">
        <v>675</v>
      </c>
      <c r="AG241">
        <v>343</v>
      </c>
      <c r="AH241">
        <v>39</v>
      </c>
      <c r="AI241">
        <v>166</v>
      </c>
      <c r="AJ241">
        <v>94</v>
      </c>
      <c r="AK241">
        <v>133</v>
      </c>
      <c r="AL241">
        <v>40</v>
      </c>
      <c r="AM241">
        <v>362</v>
      </c>
      <c r="AN241">
        <v>98</v>
      </c>
      <c r="AO241" s="6">
        <v>3872</v>
      </c>
      <c r="AP241">
        <v>721</v>
      </c>
      <c r="AQ241">
        <v>0</v>
      </c>
      <c r="AR241">
        <v>11</v>
      </c>
      <c r="AS241" s="6">
        <v>732</v>
      </c>
      <c r="AT241">
        <v>54</v>
      </c>
      <c r="AU241">
        <v>53</v>
      </c>
      <c r="AV241">
        <v>23</v>
      </c>
      <c r="AW241">
        <v>376</v>
      </c>
      <c r="AX241">
        <v>58</v>
      </c>
      <c r="AY241">
        <v>1479</v>
      </c>
      <c r="AZ241">
        <v>427</v>
      </c>
      <c r="BA241">
        <v>1728</v>
      </c>
      <c r="BB241">
        <v>60</v>
      </c>
      <c r="BC241">
        <v>19</v>
      </c>
      <c r="BD241">
        <v>196</v>
      </c>
      <c r="BE241">
        <v>185</v>
      </c>
      <c r="BF241" s="7">
        <v>4658</v>
      </c>
      <c r="BG241">
        <v>0</v>
      </c>
      <c r="BH241">
        <v>0</v>
      </c>
      <c r="BI241">
        <v>34</v>
      </c>
      <c r="BJ241">
        <v>2</v>
      </c>
      <c r="BK241">
        <v>18</v>
      </c>
      <c r="BL241" s="7">
        <v>54</v>
      </c>
      <c r="BM241">
        <v>1747</v>
      </c>
      <c r="BN241">
        <v>1559</v>
      </c>
      <c r="BO241">
        <v>482</v>
      </c>
      <c r="BP241">
        <v>656</v>
      </c>
      <c r="BQ241">
        <v>203</v>
      </c>
      <c r="BY241" s="8">
        <v>4647</v>
      </c>
      <c r="BZ241">
        <v>0</v>
      </c>
      <c r="CA241">
        <v>0</v>
      </c>
      <c r="CB241">
        <v>56</v>
      </c>
      <c r="CC241">
        <v>1</v>
      </c>
      <c r="CD241">
        <v>8</v>
      </c>
      <c r="CE241" s="8">
        <v>65</v>
      </c>
      <c r="CF241" s="20" t="s">
        <v>1385</v>
      </c>
      <c r="CG241" s="20" t="s">
        <v>1380</v>
      </c>
      <c r="CH241" s="20" t="s">
        <v>1378</v>
      </c>
      <c r="CI241" s="20" t="s">
        <v>1383</v>
      </c>
      <c r="CJ241" s="20" t="s">
        <v>1388</v>
      </c>
      <c r="CK241" s="20"/>
      <c r="CL241" s="20"/>
      <c r="CM241" s="20"/>
      <c r="CN241" s="20"/>
      <c r="CO241" s="20"/>
      <c r="CP241" s="20"/>
      <c r="CQ241" s="20"/>
    </row>
    <row r="242" spans="1:95">
      <c r="A242" s="22" t="s">
        <v>489</v>
      </c>
      <c r="B242" s="22" t="s">
        <v>495</v>
      </c>
      <c r="C242" s="22" t="s">
        <v>4</v>
      </c>
      <c r="D242" s="22" t="s">
        <v>491</v>
      </c>
      <c r="E242" s="22" t="s">
        <v>496</v>
      </c>
      <c r="F242" s="16">
        <v>4030</v>
      </c>
      <c r="G242" s="16">
        <v>8847</v>
      </c>
      <c r="H242" s="17">
        <v>0.45552164575562337</v>
      </c>
      <c r="I242" t="s">
        <v>1338</v>
      </c>
      <c r="J242">
        <v>2445</v>
      </c>
      <c r="K242">
        <v>801</v>
      </c>
      <c r="L242">
        <v>126</v>
      </c>
      <c r="M242">
        <v>52</v>
      </c>
      <c r="N242">
        <v>57</v>
      </c>
      <c r="O242">
        <v>34</v>
      </c>
      <c r="P242">
        <v>78</v>
      </c>
      <c r="Q242">
        <v>51</v>
      </c>
      <c r="R242">
        <v>37</v>
      </c>
      <c r="S242">
        <v>13</v>
      </c>
      <c r="T242">
        <v>50</v>
      </c>
      <c r="U242">
        <v>45</v>
      </c>
      <c r="V242" s="6">
        <v>3789</v>
      </c>
      <c r="W242">
        <v>0</v>
      </c>
      <c r="X242">
        <v>1</v>
      </c>
      <c r="Y242">
        <v>38</v>
      </c>
      <c r="Z242">
        <v>5</v>
      </c>
      <c r="AA242">
        <v>196</v>
      </c>
      <c r="AB242" s="6">
        <v>240</v>
      </c>
      <c r="AC242">
        <v>997</v>
      </c>
      <c r="AD242">
        <v>506</v>
      </c>
      <c r="AE242">
        <v>368</v>
      </c>
      <c r="AF242">
        <v>211</v>
      </c>
      <c r="AG242">
        <v>147</v>
      </c>
      <c r="AH242">
        <v>67</v>
      </c>
      <c r="AI242">
        <v>306</v>
      </c>
      <c r="AJ242">
        <v>89</v>
      </c>
      <c r="AK242">
        <v>90</v>
      </c>
      <c r="AL242">
        <v>86</v>
      </c>
      <c r="AM242">
        <v>184</v>
      </c>
      <c r="AN242">
        <v>49</v>
      </c>
      <c r="AO242" s="6">
        <v>3100</v>
      </c>
      <c r="AP242">
        <v>673</v>
      </c>
      <c r="AQ242">
        <v>2</v>
      </c>
      <c r="AR242">
        <v>14</v>
      </c>
      <c r="AS242" s="6">
        <v>689</v>
      </c>
      <c r="AT242">
        <v>20</v>
      </c>
      <c r="AU242">
        <v>53</v>
      </c>
      <c r="AV242">
        <v>45</v>
      </c>
      <c r="AW242">
        <v>63</v>
      </c>
      <c r="AX242">
        <v>44</v>
      </c>
      <c r="AY242">
        <v>666</v>
      </c>
      <c r="AZ242">
        <v>124</v>
      </c>
      <c r="BA242">
        <v>2671</v>
      </c>
      <c r="BB242">
        <v>88</v>
      </c>
      <c r="BC242">
        <v>19</v>
      </c>
      <c r="BD242">
        <v>91</v>
      </c>
      <c r="BE242">
        <v>61</v>
      </c>
      <c r="BF242" s="7">
        <v>3945</v>
      </c>
      <c r="BG242">
        <v>0</v>
      </c>
      <c r="BH242">
        <v>0</v>
      </c>
      <c r="BI242">
        <v>42</v>
      </c>
      <c r="BJ242">
        <v>0</v>
      </c>
      <c r="BK242">
        <v>43</v>
      </c>
      <c r="BL242" s="7">
        <v>85</v>
      </c>
      <c r="BM242">
        <v>2823</v>
      </c>
      <c r="BN242">
        <v>651</v>
      </c>
      <c r="BO242">
        <v>206</v>
      </c>
      <c r="BP242">
        <v>136</v>
      </c>
      <c r="BQ242">
        <v>123</v>
      </c>
      <c r="BY242" s="8">
        <v>3939</v>
      </c>
      <c r="BZ242">
        <v>0</v>
      </c>
      <c r="CA242">
        <v>0</v>
      </c>
      <c r="CB242">
        <v>64</v>
      </c>
      <c r="CC242">
        <v>3</v>
      </c>
      <c r="CD242">
        <v>23</v>
      </c>
      <c r="CE242" s="8">
        <v>90</v>
      </c>
      <c r="CF242" s="20" t="s">
        <v>1385</v>
      </c>
      <c r="CG242" s="20" t="s">
        <v>1380</v>
      </c>
      <c r="CH242" s="20" t="s">
        <v>1378</v>
      </c>
      <c r="CI242" s="20" t="s">
        <v>1383</v>
      </c>
      <c r="CJ242" s="20" t="s">
        <v>1388</v>
      </c>
      <c r="CK242" s="20"/>
      <c r="CL242" s="20"/>
      <c r="CM242" s="20"/>
      <c r="CN242" s="20"/>
      <c r="CO242" s="20"/>
      <c r="CP242" s="20"/>
      <c r="CQ242" s="20"/>
    </row>
    <row r="243" spans="1:95">
      <c r="A243" s="22" t="s">
        <v>489</v>
      </c>
      <c r="B243" s="22" t="s">
        <v>497</v>
      </c>
      <c r="C243" s="22" t="s">
        <v>4</v>
      </c>
      <c r="D243" s="22" t="s">
        <v>491</v>
      </c>
      <c r="E243" s="22" t="s">
        <v>498</v>
      </c>
      <c r="F243" s="16">
        <v>4279</v>
      </c>
      <c r="G243" s="16">
        <v>9048</v>
      </c>
      <c r="H243" s="17">
        <v>0.47292219274977898</v>
      </c>
      <c r="I243" t="s">
        <v>1339</v>
      </c>
      <c r="J243">
        <v>1464</v>
      </c>
      <c r="K243">
        <v>1866</v>
      </c>
      <c r="L243">
        <v>307</v>
      </c>
      <c r="M243">
        <v>237</v>
      </c>
      <c r="N243">
        <v>73</v>
      </c>
      <c r="O243">
        <v>13</v>
      </c>
      <c r="P243">
        <v>53</v>
      </c>
      <c r="Q243">
        <v>18</v>
      </c>
      <c r="R243">
        <v>38</v>
      </c>
      <c r="S243">
        <v>4</v>
      </c>
      <c r="T243">
        <v>98</v>
      </c>
      <c r="U243">
        <v>55</v>
      </c>
      <c r="V243" s="6">
        <v>4226</v>
      </c>
      <c r="W243">
        <v>0</v>
      </c>
      <c r="X243">
        <v>0</v>
      </c>
      <c r="Y243">
        <v>16</v>
      </c>
      <c r="Z243">
        <v>3</v>
      </c>
      <c r="AA243">
        <v>34</v>
      </c>
      <c r="AB243" s="6">
        <v>53</v>
      </c>
      <c r="AC243">
        <v>488</v>
      </c>
      <c r="AD243">
        <v>385</v>
      </c>
      <c r="AE243">
        <v>873</v>
      </c>
      <c r="AF243">
        <v>687</v>
      </c>
      <c r="AG243">
        <v>285</v>
      </c>
      <c r="AH243">
        <v>30</v>
      </c>
      <c r="AI243">
        <v>131</v>
      </c>
      <c r="AJ243">
        <v>53</v>
      </c>
      <c r="AK243">
        <v>102</v>
      </c>
      <c r="AL243">
        <v>44</v>
      </c>
      <c r="AM243">
        <v>368</v>
      </c>
      <c r="AN243">
        <v>104</v>
      </c>
      <c r="AO243" s="6">
        <v>3550</v>
      </c>
      <c r="AP243">
        <v>667</v>
      </c>
      <c r="AQ243">
        <v>1</v>
      </c>
      <c r="AR243">
        <v>8</v>
      </c>
      <c r="AS243" s="6">
        <v>676</v>
      </c>
      <c r="AT243">
        <v>48</v>
      </c>
      <c r="AU243">
        <v>29</v>
      </c>
      <c r="AV243">
        <v>17</v>
      </c>
      <c r="AW243">
        <v>329</v>
      </c>
      <c r="AX243">
        <v>43</v>
      </c>
      <c r="AY243">
        <v>1666</v>
      </c>
      <c r="AZ243">
        <v>462</v>
      </c>
      <c r="BA243">
        <v>1218</v>
      </c>
      <c r="BB243">
        <v>51</v>
      </c>
      <c r="BC243">
        <v>10</v>
      </c>
      <c r="BD243">
        <v>163</v>
      </c>
      <c r="BE243">
        <v>194</v>
      </c>
      <c r="BF243" s="7">
        <v>4230</v>
      </c>
      <c r="BG243">
        <v>0</v>
      </c>
      <c r="BH243">
        <v>0</v>
      </c>
      <c r="BI243">
        <v>35</v>
      </c>
      <c r="BJ243">
        <v>1</v>
      </c>
      <c r="BK243">
        <v>11</v>
      </c>
      <c r="BL243" s="7">
        <v>47</v>
      </c>
      <c r="BM243">
        <v>1322</v>
      </c>
      <c r="BN243">
        <v>1763</v>
      </c>
      <c r="BO243">
        <v>521</v>
      </c>
      <c r="BP243">
        <v>462</v>
      </c>
      <c r="BQ243">
        <v>163</v>
      </c>
      <c r="BY243" s="8">
        <v>4231</v>
      </c>
      <c r="BZ243">
        <v>0</v>
      </c>
      <c r="CA243">
        <v>0</v>
      </c>
      <c r="CB243">
        <v>40</v>
      </c>
      <c r="CC243">
        <v>1</v>
      </c>
      <c r="CD243">
        <v>4</v>
      </c>
      <c r="CE243" s="8">
        <v>45</v>
      </c>
      <c r="CF243" s="20" t="s">
        <v>1385</v>
      </c>
      <c r="CG243" s="20" t="s">
        <v>1380</v>
      </c>
      <c r="CH243" s="20" t="s">
        <v>1378</v>
      </c>
      <c r="CI243" s="20" t="s">
        <v>1383</v>
      </c>
      <c r="CJ243" s="20" t="s">
        <v>1388</v>
      </c>
      <c r="CK243" s="20"/>
      <c r="CL243" s="20"/>
      <c r="CM243" s="20"/>
      <c r="CN243" s="20"/>
      <c r="CO243" s="20"/>
      <c r="CP243" s="20"/>
      <c r="CQ243" s="20"/>
    </row>
    <row r="244" spans="1:95">
      <c r="A244" s="22" t="s">
        <v>489</v>
      </c>
      <c r="B244" s="22" t="s">
        <v>499</v>
      </c>
      <c r="C244" s="22" t="s">
        <v>4</v>
      </c>
      <c r="D244" s="22" t="s">
        <v>491</v>
      </c>
      <c r="E244" s="22" t="s">
        <v>500</v>
      </c>
      <c r="F244" s="16">
        <v>4021</v>
      </c>
      <c r="G244" s="16">
        <v>8782</v>
      </c>
      <c r="H244" s="17">
        <v>0.45786836711455248</v>
      </c>
      <c r="I244" t="s">
        <v>1339</v>
      </c>
      <c r="J244">
        <v>1489</v>
      </c>
      <c r="K244">
        <v>1497</v>
      </c>
      <c r="L244">
        <v>279</v>
      </c>
      <c r="M244">
        <v>308</v>
      </c>
      <c r="N244">
        <v>86</v>
      </c>
      <c r="O244">
        <v>14</v>
      </c>
      <c r="P244">
        <v>57</v>
      </c>
      <c r="Q244">
        <v>18</v>
      </c>
      <c r="R244">
        <v>35</v>
      </c>
      <c r="S244">
        <v>2</v>
      </c>
      <c r="T244">
        <v>100</v>
      </c>
      <c r="U244">
        <v>68</v>
      </c>
      <c r="V244" s="6">
        <v>3953</v>
      </c>
      <c r="W244">
        <v>0</v>
      </c>
      <c r="X244">
        <v>1</v>
      </c>
      <c r="Y244">
        <v>29</v>
      </c>
      <c r="Z244">
        <v>1</v>
      </c>
      <c r="AA244">
        <v>36</v>
      </c>
      <c r="AB244" s="6">
        <v>67</v>
      </c>
      <c r="AC244">
        <v>575</v>
      </c>
      <c r="AD244">
        <v>396</v>
      </c>
      <c r="AE244">
        <v>772</v>
      </c>
      <c r="AF244">
        <v>708</v>
      </c>
      <c r="AG244">
        <v>260</v>
      </c>
      <c r="AH244">
        <v>39</v>
      </c>
      <c r="AI244">
        <v>124</v>
      </c>
      <c r="AJ244">
        <v>75</v>
      </c>
      <c r="AK244">
        <v>109</v>
      </c>
      <c r="AL244">
        <v>31</v>
      </c>
      <c r="AM244">
        <v>301</v>
      </c>
      <c r="AN244">
        <v>77</v>
      </c>
      <c r="AO244" s="6">
        <v>3467</v>
      </c>
      <c r="AP244">
        <v>485</v>
      </c>
      <c r="AQ244">
        <v>0</v>
      </c>
      <c r="AR244">
        <v>1</v>
      </c>
      <c r="AS244" s="6">
        <v>486</v>
      </c>
      <c r="AT244">
        <v>43</v>
      </c>
      <c r="AU244">
        <v>30</v>
      </c>
      <c r="AV244">
        <v>20</v>
      </c>
      <c r="AW244">
        <v>447</v>
      </c>
      <c r="AX244">
        <v>34</v>
      </c>
      <c r="AY244">
        <v>1318</v>
      </c>
      <c r="AZ244">
        <v>395</v>
      </c>
      <c r="BA244">
        <v>1255</v>
      </c>
      <c r="BB244">
        <v>65</v>
      </c>
      <c r="BC244">
        <v>16</v>
      </c>
      <c r="BD244">
        <v>169</v>
      </c>
      <c r="BE244">
        <v>185</v>
      </c>
      <c r="BF244" s="7">
        <v>3977</v>
      </c>
      <c r="BG244">
        <v>0</v>
      </c>
      <c r="BH244">
        <v>0</v>
      </c>
      <c r="BI244">
        <v>32</v>
      </c>
      <c r="BJ244">
        <v>1</v>
      </c>
      <c r="BK244">
        <v>11</v>
      </c>
      <c r="BL244" s="7">
        <v>44</v>
      </c>
      <c r="BM244">
        <v>1353</v>
      </c>
      <c r="BN244">
        <v>1437</v>
      </c>
      <c r="BO244">
        <v>460</v>
      </c>
      <c r="BP244">
        <v>537</v>
      </c>
      <c r="BQ244">
        <v>181</v>
      </c>
      <c r="BY244" s="8">
        <v>3968</v>
      </c>
      <c r="BZ244">
        <v>0</v>
      </c>
      <c r="CA244">
        <v>0</v>
      </c>
      <c r="CB244">
        <v>47</v>
      </c>
      <c r="CC244">
        <v>2</v>
      </c>
      <c r="CD244">
        <v>4</v>
      </c>
      <c r="CE244" s="8">
        <v>53</v>
      </c>
      <c r="CF244" s="20" t="s">
        <v>1385</v>
      </c>
      <c r="CG244" s="20" t="s">
        <v>1380</v>
      </c>
      <c r="CH244" s="20" t="s">
        <v>1378</v>
      </c>
      <c r="CI244" s="20" t="s">
        <v>1383</v>
      </c>
      <c r="CJ244" s="20" t="s">
        <v>1388</v>
      </c>
      <c r="CK244" s="20"/>
      <c r="CL244" s="20"/>
      <c r="CM244" s="20"/>
      <c r="CN244" s="20"/>
      <c r="CO244" s="20"/>
      <c r="CP244" s="20"/>
      <c r="CQ244" s="20"/>
    </row>
    <row r="245" spans="1:95">
      <c r="A245" s="22" t="s">
        <v>489</v>
      </c>
      <c r="B245" s="22" t="s">
        <v>501</v>
      </c>
      <c r="C245" s="22" t="s">
        <v>4</v>
      </c>
      <c r="D245" s="22" t="s">
        <v>491</v>
      </c>
      <c r="E245" s="22" t="s">
        <v>502</v>
      </c>
      <c r="F245" s="16">
        <v>4212</v>
      </c>
      <c r="G245" s="16">
        <v>10992</v>
      </c>
      <c r="H245" s="17">
        <v>0.38318777292576417</v>
      </c>
      <c r="I245" t="s">
        <v>1338</v>
      </c>
      <c r="J245">
        <v>2162</v>
      </c>
      <c r="K245">
        <v>1014</v>
      </c>
      <c r="L245">
        <v>289</v>
      </c>
      <c r="M245">
        <v>143</v>
      </c>
      <c r="N245">
        <v>75</v>
      </c>
      <c r="O245">
        <v>25</v>
      </c>
      <c r="P245">
        <v>101</v>
      </c>
      <c r="Q245">
        <v>55</v>
      </c>
      <c r="R245">
        <v>50</v>
      </c>
      <c r="S245">
        <v>14</v>
      </c>
      <c r="T245">
        <v>77</v>
      </c>
      <c r="U245">
        <v>78</v>
      </c>
      <c r="V245" s="6">
        <v>4083</v>
      </c>
      <c r="W245">
        <v>0</v>
      </c>
      <c r="X245">
        <v>0</v>
      </c>
      <c r="Y245">
        <v>28</v>
      </c>
      <c r="Z245">
        <v>5</v>
      </c>
      <c r="AA245">
        <v>96</v>
      </c>
      <c r="AB245" s="6">
        <v>129</v>
      </c>
      <c r="AC245">
        <v>686</v>
      </c>
      <c r="AD245">
        <v>352</v>
      </c>
      <c r="AE245">
        <v>730</v>
      </c>
      <c r="AF245">
        <v>431</v>
      </c>
      <c r="AG245">
        <v>233</v>
      </c>
      <c r="AH245">
        <v>41</v>
      </c>
      <c r="AI245">
        <v>277</v>
      </c>
      <c r="AJ245">
        <v>101</v>
      </c>
      <c r="AK245">
        <v>175</v>
      </c>
      <c r="AL245">
        <v>37</v>
      </c>
      <c r="AM245">
        <v>281</v>
      </c>
      <c r="AN245">
        <v>83</v>
      </c>
      <c r="AO245" s="6">
        <v>3427</v>
      </c>
      <c r="AP245">
        <v>625</v>
      </c>
      <c r="AQ245">
        <v>3</v>
      </c>
      <c r="AR245">
        <v>28</v>
      </c>
      <c r="AS245" s="6">
        <v>656</v>
      </c>
      <c r="AT245">
        <v>67</v>
      </c>
      <c r="AU245">
        <v>74</v>
      </c>
      <c r="AV245">
        <v>30</v>
      </c>
      <c r="AW245">
        <v>183</v>
      </c>
      <c r="AX245">
        <v>62</v>
      </c>
      <c r="AY245">
        <v>845</v>
      </c>
      <c r="AZ245">
        <v>350</v>
      </c>
      <c r="BA245">
        <v>2070</v>
      </c>
      <c r="BB245">
        <v>100</v>
      </c>
      <c r="BC245">
        <v>30</v>
      </c>
      <c r="BD245">
        <v>184</v>
      </c>
      <c r="BE245">
        <v>155</v>
      </c>
      <c r="BF245" s="7">
        <v>4150</v>
      </c>
      <c r="BG245">
        <v>0</v>
      </c>
      <c r="BH245">
        <v>1</v>
      </c>
      <c r="BI245">
        <v>38</v>
      </c>
      <c r="BJ245">
        <v>1</v>
      </c>
      <c r="BK245">
        <v>21</v>
      </c>
      <c r="BL245" s="7">
        <v>61</v>
      </c>
      <c r="BM245">
        <v>2197</v>
      </c>
      <c r="BN245">
        <v>949</v>
      </c>
      <c r="BO245">
        <v>464</v>
      </c>
      <c r="BP245">
        <v>308</v>
      </c>
      <c r="BQ245">
        <v>227</v>
      </c>
      <c r="BY245" s="8">
        <v>4145</v>
      </c>
      <c r="BZ245">
        <v>0</v>
      </c>
      <c r="CA245">
        <v>0</v>
      </c>
      <c r="CB245">
        <v>59</v>
      </c>
      <c r="CC245">
        <v>0</v>
      </c>
      <c r="CD245">
        <v>7</v>
      </c>
      <c r="CE245" s="8">
        <v>66</v>
      </c>
      <c r="CF245" s="20" t="s">
        <v>1385</v>
      </c>
      <c r="CG245" s="20" t="s">
        <v>1380</v>
      </c>
      <c r="CH245" s="20" t="s">
        <v>1378</v>
      </c>
      <c r="CI245" s="20" t="s">
        <v>1383</v>
      </c>
      <c r="CJ245" s="20" t="s">
        <v>1388</v>
      </c>
      <c r="CK245" s="20"/>
      <c r="CL245" s="20"/>
      <c r="CM245" s="20"/>
      <c r="CN245" s="20"/>
      <c r="CO245" s="20"/>
      <c r="CP245" s="20"/>
      <c r="CQ245" s="20"/>
    </row>
    <row r="246" spans="1:95">
      <c r="A246" s="22" t="s">
        <v>489</v>
      </c>
      <c r="B246" s="22" t="s">
        <v>503</v>
      </c>
      <c r="C246" s="22" t="s">
        <v>4</v>
      </c>
      <c r="D246" s="22" t="s">
        <v>491</v>
      </c>
      <c r="E246" s="22" t="s">
        <v>504</v>
      </c>
      <c r="F246" s="16">
        <v>4375</v>
      </c>
      <c r="G246" s="16">
        <v>9680</v>
      </c>
      <c r="H246" s="17">
        <v>0.45196280991735538</v>
      </c>
      <c r="I246" t="s">
        <v>1338</v>
      </c>
      <c r="J246">
        <v>2079</v>
      </c>
      <c r="K246">
        <v>1145</v>
      </c>
      <c r="L246">
        <v>368</v>
      </c>
      <c r="M246">
        <v>212</v>
      </c>
      <c r="N246">
        <v>94</v>
      </c>
      <c r="O246">
        <v>27</v>
      </c>
      <c r="P246">
        <v>60</v>
      </c>
      <c r="Q246">
        <v>33</v>
      </c>
      <c r="R246">
        <v>51</v>
      </c>
      <c r="S246">
        <v>6</v>
      </c>
      <c r="T246">
        <v>104</v>
      </c>
      <c r="U246">
        <v>97</v>
      </c>
      <c r="V246" s="6">
        <v>4276</v>
      </c>
      <c r="W246">
        <v>0</v>
      </c>
      <c r="X246">
        <v>0</v>
      </c>
      <c r="Y246">
        <v>30</v>
      </c>
      <c r="Z246">
        <v>0</v>
      </c>
      <c r="AA246">
        <v>66</v>
      </c>
      <c r="AB246" s="6">
        <v>96</v>
      </c>
      <c r="AC246">
        <v>661</v>
      </c>
      <c r="AD246">
        <v>332</v>
      </c>
      <c r="AE246">
        <v>1085</v>
      </c>
      <c r="AF246">
        <v>474</v>
      </c>
      <c r="AG246">
        <v>251</v>
      </c>
      <c r="AH246">
        <v>34</v>
      </c>
      <c r="AI246">
        <v>182</v>
      </c>
      <c r="AJ246">
        <v>94</v>
      </c>
      <c r="AK246">
        <v>122</v>
      </c>
      <c r="AL246">
        <v>40</v>
      </c>
      <c r="AM246">
        <v>373</v>
      </c>
      <c r="AN246">
        <v>83</v>
      </c>
      <c r="AO246" s="6">
        <v>3731</v>
      </c>
      <c r="AP246">
        <v>536</v>
      </c>
      <c r="AQ246">
        <v>1</v>
      </c>
      <c r="AR246">
        <v>8</v>
      </c>
      <c r="AS246" s="6">
        <v>545</v>
      </c>
      <c r="AT246">
        <v>61</v>
      </c>
      <c r="AU246">
        <v>65</v>
      </c>
      <c r="AV246">
        <v>18</v>
      </c>
      <c r="AW246">
        <v>266</v>
      </c>
      <c r="AX246">
        <v>62</v>
      </c>
      <c r="AY246">
        <v>939</v>
      </c>
      <c r="AZ246">
        <v>521</v>
      </c>
      <c r="BA246">
        <v>1894</v>
      </c>
      <c r="BB246">
        <v>57</v>
      </c>
      <c r="BC246">
        <v>23</v>
      </c>
      <c r="BD246">
        <v>205</v>
      </c>
      <c r="BE246">
        <v>209</v>
      </c>
      <c r="BF246" s="7">
        <v>4320</v>
      </c>
      <c r="BG246">
        <v>0</v>
      </c>
      <c r="BH246">
        <v>0</v>
      </c>
      <c r="BI246">
        <v>29</v>
      </c>
      <c r="BJ246">
        <v>0</v>
      </c>
      <c r="BK246">
        <v>25</v>
      </c>
      <c r="BL246" s="7">
        <v>54</v>
      </c>
      <c r="BM246">
        <v>1975</v>
      </c>
      <c r="BN246">
        <v>1045</v>
      </c>
      <c r="BO246">
        <v>710</v>
      </c>
      <c r="BP246">
        <v>366</v>
      </c>
      <c r="BQ246">
        <v>231</v>
      </c>
      <c r="BY246" s="8">
        <v>4327</v>
      </c>
      <c r="BZ246">
        <v>0</v>
      </c>
      <c r="CA246">
        <v>0</v>
      </c>
      <c r="CB246">
        <v>34</v>
      </c>
      <c r="CC246">
        <v>1</v>
      </c>
      <c r="CD246">
        <v>13</v>
      </c>
      <c r="CE246" s="8">
        <v>48</v>
      </c>
      <c r="CF246" s="20" t="s">
        <v>1385</v>
      </c>
      <c r="CG246" s="20" t="s">
        <v>1380</v>
      </c>
      <c r="CH246" s="20" t="s">
        <v>1378</v>
      </c>
      <c r="CI246" s="20" t="s">
        <v>1383</v>
      </c>
      <c r="CJ246" s="20" t="s">
        <v>1388</v>
      </c>
      <c r="CK246" s="20"/>
      <c r="CL246" s="20"/>
      <c r="CM246" s="20"/>
      <c r="CN246" s="20"/>
      <c r="CO246" s="20"/>
      <c r="CP246" s="20"/>
      <c r="CQ246" s="20"/>
    </row>
    <row r="247" spans="1:95">
      <c r="A247" s="22" t="s">
        <v>489</v>
      </c>
      <c r="B247" s="22" t="s">
        <v>505</v>
      </c>
      <c r="C247" s="22" t="s">
        <v>4</v>
      </c>
      <c r="D247" s="22" t="s">
        <v>491</v>
      </c>
      <c r="E247" s="22" t="s">
        <v>506</v>
      </c>
      <c r="F247" s="16">
        <v>4409</v>
      </c>
      <c r="G247" s="16">
        <v>11217</v>
      </c>
      <c r="H247" s="17">
        <v>0.39306409913524115</v>
      </c>
      <c r="I247" t="s">
        <v>1338</v>
      </c>
      <c r="J247">
        <v>2273</v>
      </c>
      <c r="K247">
        <v>1012</v>
      </c>
      <c r="L247">
        <v>146</v>
      </c>
      <c r="M247">
        <v>88</v>
      </c>
      <c r="N247">
        <v>178</v>
      </c>
      <c r="O247">
        <v>47</v>
      </c>
      <c r="P247">
        <v>93</v>
      </c>
      <c r="Q247">
        <v>82</v>
      </c>
      <c r="R247">
        <v>62</v>
      </c>
      <c r="S247">
        <v>13</v>
      </c>
      <c r="T247">
        <v>51</v>
      </c>
      <c r="U247">
        <v>145</v>
      </c>
      <c r="V247" s="6">
        <v>4190</v>
      </c>
      <c r="W247">
        <v>0</v>
      </c>
      <c r="X247">
        <v>0</v>
      </c>
      <c r="Y247">
        <v>33</v>
      </c>
      <c r="Z247">
        <v>3</v>
      </c>
      <c r="AA247">
        <v>183</v>
      </c>
      <c r="AB247" s="6">
        <v>219</v>
      </c>
      <c r="AC247">
        <v>810</v>
      </c>
      <c r="AD247">
        <v>524</v>
      </c>
      <c r="AE247">
        <v>545</v>
      </c>
      <c r="AF247">
        <v>317</v>
      </c>
      <c r="AG247">
        <v>278</v>
      </c>
      <c r="AH247">
        <v>102</v>
      </c>
      <c r="AI247">
        <v>294</v>
      </c>
      <c r="AJ247">
        <v>142</v>
      </c>
      <c r="AK247">
        <v>122</v>
      </c>
      <c r="AL247">
        <v>73</v>
      </c>
      <c r="AM247">
        <v>258</v>
      </c>
      <c r="AN247">
        <v>87</v>
      </c>
      <c r="AO247" s="6">
        <v>3552</v>
      </c>
      <c r="AP247">
        <v>624</v>
      </c>
      <c r="AQ247">
        <v>2</v>
      </c>
      <c r="AR247">
        <v>12</v>
      </c>
      <c r="AS247" s="6">
        <v>638</v>
      </c>
      <c r="AT247">
        <v>44</v>
      </c>
      <c r="AU247">
        <v>121</v>
      </c>
      <c r="AV247">
        <v>72</v>
      </c>
      <c r="AW247">
        <v>109</v>
      </c>
      <c r="AX247">
        <v>69</v>
      </c>
      <c r="AY247">
        <v>852</v>
      </c>
      <c r="AZ247">
        <v>160</v>
      </c>
      <c r="BA247">
        <v>2409</v>
      </c>
      <c r="BB247">
        <v>91</v>
      </c>
      <c r="BC247">
        <v>19</v>
      </c>
      <c r="BD247">
        <v>285</v>
      </c>
      <c r="BE247">
        <v>111</v>
      </c>
      <c r="BF247" s="7">
        <v>4342</v>
      </c>
      <c r="BG247">
        <v>0</v>
      </c>
      <c r="BH247">
        <v>0</v>
      </c>
      <c r="BI247">
        <v>30</v>
      </c>
      <c r="BJ247">
        <v>3</v>
      </c>
      <c r="BK247">
        <v>34</v>
      </c>
      <c r="BL247" s="7">
        <v>67</v>
      </c>
      <c r="BM247">
        <v>2531</v>
      </c>
      <c r="BN247">
        <v>927</v>
      </c>
      <c r="BO247">
        <v>274</v>
      </c>
      <c r="BP247">
        <v>223</v>
      </c>
      <c r="BQ247">
        <v>391</v>
      </c>
      <c r="BY247" s="8">
        <v>4346</v>
      </c>
      <c r="BZ247">
        <v>0</v>
      </c>
      <c r="CA247">
        <v>0</v>
      </c>
      <c r="CB247">
        <v>47</v>
      </c>
      <c r="CC247">
        <v>1</v>
      </c>
      <c r="CD247">
        <v>15</v>
      </c>
      <c r="CE247" s="8">
        <v>63</v>
      </c>
      <c r="CF247" s="20" t="s">
        <v>1385</v>
      </c>
      <c r="CG247" s="20" t="s">
        <v>1380</v>
      </c>
      <c r="CH247" s="20" t="s">
        <v>1378</v>
      </c>
      <c r="CI247" s="20" t="s">
        <v>1383</v>
      </c>
      <c r="CJ247" s="20" t="s">
        <v>1388</v>
      </c>
      <c r="CK247" s="20"/>
      <c r="CL247" s="20"/>
      <c r="CM247" s="20"/>
      <c r="CN247" s="20"/>
      <c r="CO247" s="20"/>
      <c r="CP247" s="20"/>
      <c r="CQ247" s="20"/>
    </row>
    <row r="248" spans="1:95">
      <c r="A248" s="22" t="s">
        <v>489</v>
      </c>
      <c r="B248" s="22" t="s">
        <v>507</v>
      </c>
      <c r="C248" s="22" t="s">
        <v>4</v>
      </c>
      <c r="D248" s="22" t="s">
        <v>491</v>
      </c>
      <c r="E248" s="22" t="s">
        <v>508</v>
      </c>
      <c r="F248" s="16">
        <v>3909</v>
      </c>
      <c r="G248" s="16">
        <v>9507</v>
      </c>
      <c r="H248" s="17">
        <v>0.41117071631429475</v>
      </c>
      <c r="I248" t="s">
        <v>1338</v>
      </c>
      <c r="J248">
        <v>1624</v>
      </c>
      <c r="K248">
        <v>1267</v>
      </c>
      <c r="L248">
        <v>156</v>
      </c>
      <c r="M248">
        <v>125</v>
      </c>
      <c r="N248">
        <v>136</v>
      </c>
      <c r="O248">
        <v>24</v>
      </c>
      <c r="P248">
        <v>75</v>
      </c>
      <c r="Q248">
        <v>62</v>
      </c>
      <c r="R248">
        <v>46</v>
      </c>
      <c r="S248">
        <v>13</v>
      </c>
      <c r="T248">
        <v>57</v>
      </c>
      <c r="U248">
        <v>191</v>
      </c>
      <c r="V248" s="6">
        <v>3776</v>
      </c>
      <c r="W248">
        <v>0</v>
      </c>
      <c r="X248">
        <v>0</v>
      </c>
      <c r="Y248">
        <v>23</v>
      </c>
      <c r="Z248">
        <v>5</v>
      </c>
      <c r="AA248">
        <v>105</v>
      </c>
      <c r="AB248" s="6">
        <v>133</v>
      </c>
      <c r="AC248">
        <v>595</v>
      </c>
      <c r="AD248">
        <v>483</v>
      </c>
      <c r="AE248">
        <v>534</v>
      </c>
      <c r="AF248">
        <v>330</v>
      </c>
      <c r="AG248">
        <v>328</v>
      </c>
      <c r="AH248">
        <v>63</v>
      </c>
      <c r="AI248">
        <v>228</v>
      </c>
      <c r="AJ248">
        <v>135</v>
      </c>
      <c r="AK248">
        <v>111</v>
      </c>
      <c r="AL248">
        <v>56</v>
      </c>
      <c r="AM248">
        <v>221</v>
      </c>
      <c r="AN248">
        <v>82</v>
      </c>
      <c r="AO248" s="6">
        <v>3166</v>
      </c>
      <c r="AP248">
        <v>591</v>
      </c>
      <c r="AQ248">
        <v>1</v>
      </c>
      <c r="AR248">
        <v>18</v>
      </c>
      <c r="AS248" s="6">
        <v>610</v>
      </c>
      <c r="AT248">
        <v>43</v>
      </c>
      <c r="AU248">
        <v>95</v>
      </c>
      <c r="AV248">
        <v>45</v>
      </c>
      <c r="AW248">
        <v>153</v>
      </c>
      <c r="AX248">
        <v>85</v>
      </c>
      <c r="AY248">
        <v>1084</v>
      </c>
      <c r="AZ248">
        <v>208</v>
      </c>
      <c r="BA248">
        <v>1673</v>
      </c>
      <c r="BB248">
        <v>85</v>
      </c>
      <c r="BC248">
        <v>9</v>
      </c>
      <c r="BD248">
        <v>254</v>
      </c>
      <c r="BE248">
        <v>110</v>
      </c>
      <c r="BF248" s="7">
        <v>3844</v>
      </c>
      <c r="BG248">
        <v>0</v>
      </c>
      <c r="BH248">
        <v>1</v>
      </c>
      <c r="BI248">
        <v>38</v>
      </c>
      <c r="BJ248">
        <v>4</v>
      </c>
      <c r="BK248">
        <v>22</v>
      </c>
      <c r="BL248" s="7">
        <v>65</v>
      </c>
      <c r="BM248">
        <v>1802</v>
      </c>
      <c r="BN248">
        <v>1200</v>
      </c>
      <c r="BO248">
        <v>285</v>
      </c>
      <c r="BP248">
        <v>241</v>
      </c>
      <c r="BQ248">
        <v>306</v>
      </c>
      <c r="BY248" s="8">
        <v>3834</v>
      </c>
      <c r="BZ248">
        <v>0</v>
      </c>
      <c r="CA248">
        <v>0</v>
      </c>
      <c r="CB248">
        <v>62</v>
      </c>
      <c r="CC248">
        <v>0</v>
      </c>
      <c r="CD248">
        <v>13</v>
      </c>
      <c r="CE248" s="8">
        <v>75</v>
      </c>
      <c r="CF248" s="20" t="s">
        <v>1385</v>
      </c>
      <c r="CG248" s="20" t="s">
        <v>1380</v>
      </c>
      <c r="CH248" s="20" t="s">
        <v>1378</v>
      </c>
      <c r="CI248" s="20" t="s">
        <v>1383</v>
      </c>
      <c r="CJ248" s="20" t="s">
        <v>1388</v>
      </c>
      <c r="CK248" s="20"/>
      <c r="CL248" s="20"/>
      <c r="CM248" s="20"/>
      <c r="CN248" s="20"/>
      <c r="CO248" s="20"/>
      <c r="CP248" s="20"/>
      <c r="CQ248" s="20"/>
    </row>
    <row r="249" spans="1:95">
      <c r="A249" s="22" t="s">
        <v>489</v>
      </c>
      <c r="B249" s="22" t="s">
        <v>509</v>
      </c>
      <c r="C249" s="22" t="s">
        <v>4</v>
      </c>
      <c r="D249" s="22" t="s">
        <v>491</v>
      </c>
      <c r="E249" s="22" t="s">
        <v>510</v>
      </c>
      <c r="F249" s="16">
        <v>3994</v>
      </c>
      <c r="G249" s="16">
        <v>8874</v>
      </c>
      <c r="H249" s="17">
        <v>0.4500788821275637</v>
      </c>
      <c r="I249" t="s">
        <v>1339</v>
      </c>
      <c r="J249">
        <v>1280</v>
      </c>
      <c r="K249">
        <v>1832</v>
      </c>
      <c r="L249">
        <v>245</v>
      </c>
      <c r="M249">
        <v>186</v>
      </c>
      <c r="N249">
        <v>65</v>
      </c>
      <c r="O249">
        <v>10</v>
      </c>
      <c r="P249">
        <v>83</v>
      </c>
      <c r="Q249">
        <v>25</v>
      </c>
      <c r="R249">
        <v>30</v>
      </c>
      <c r="S249">
        <v>10</v>
      </c>
      <c r="T249">
        <v>81</v>
      </c>
      <c r="U249">
        <v>89</v>
      </c>
      <c r="V249" s="6">
        <v>3936</v>
      </c>
      <c r="W249">
        <v>0</v>
      </c>
      <c r="X249">
        <v>0</v>
      </c>
      <c r="Y249">
        <v>16</v>
      </c>
      <c r="Z249">
        <v>2</v>
      </c>
      <c r="AA249">
        <v>40</v>
      </c>
      <c r="AB249" s="6">
        <v>58</v>
      </c>
      <c r="AC249">
        <v>462</v>
      </c>
      <c r="AD249">
        <v>403</v>
      </c>
      <c r="AE249">
        <v>691</v>
      </c>
      <c r="AF249">
        <v>531</v>
      </c>
      <c r="AG249">
        <v>290</v>
      </c>
      <c r="AH249">
        <v>35</v>
      </c>
      <c r="AI249">
        <v>190</v>
      </c>
      <c r="AJ249">
        <v>65</v>
      </c>
      <c r="AK249">
        <v>105</v>
      </c>
      <c r="AL249">
        <v>39</v>
      </c>
      <c r="AM249">
        <v>294</v>
      </c>
      <c r="AN249">
        <v>95</v>
      </c>
      <c r="AO249" s="6">
        <v>3200</v>
      </c>
      <c r="AP249">
        <v>726</v>
      </c>
      <c r="AQ249">
        <v>2</v>
      </c>
      <c r="AR249">
        <v>8</v>
      </c>
      <c r="AS249" s="6">
        <v>736</v>
      </c>
      <c r="AT249">
        <v>50</v>
      </c>
      <c r="AU249">
        <v>39</v>
      </c>
      <c r="AV249">
        <v>17</v>
      </c>
      <c r="AW249">
        <v>268</v>
      </c>
      <c r="AX249">
        <v>55</v>
      </c>
      <c r="AY249">
        <v>1637</v>
      </c>
      <c r="AZ249">
        <v>334</v>
      </c>
      <c r="BA249">
        <v>1127</v>
      </c>
      <c r="BB249">
        <v>92</v>
      </c>
      <c r="BC249">
        <v>17</v>
      </c>
      <c r="BD249">
        <v>158</v>
      </c>
      <c r="BE249">
        <v>151</v>
      </c>
      <c r="BF249" s="7">
        <v>3945</v>
      </c>
      <c r="BG249">
        <v>0</v>
      </c>
      <c r="BH249">
        <v>1</v>
      </c>
      <c r="BI249">
        <v>39</v>
      </c>
      <c r="BJ249">
        <v>0</v>
      </c>
      <c r="BK249">
        <v>9</v>
      </c>
      <c r="BL249" s="7">
        <v>49</v>
      </c>
      <c r="BM249">
        <v>1207</v>
      </c>
      <c r="BN249">
        <v>1791</v>
      </c>
      <c r="BO249">
        <v>415</v>
      </c>
      <c r="BP249">
        <v>365</v>
      </c>
      <c r="BQ249">
        <v>157</v>
      </c>
      <c r="BY249" s="8">
        <v>3935</v>
      </c>
      <c r="BZ249">
        <v>0</v>
      </c>
      <c r="CA249">
        <v>0</v>
      </c>
      <c r="CB249">
        <v>52</v>
      </c>
      <c r="CC249">
        <v>2</v>
      </c>
      <c r="CD249">
        <v>5</v>
      </c>
      <c r="CE249" s="8">
        <v>59</v>
      </c>
      <c r="CF249" s="20" t="s">
        <v>1385</v>
      </c>
      <c r="CG249" s="20" t="s">
        <v>1380</v>
      </c>
      <c r="CH249" s="20" t="s">
        <v>1378</v>
      </c>
      <c r="CI249" s="20" t="s">
        <v>1383</v>
      </c>
      <c r="CJ249" s="20" t="s">
        <v>1388</v>
      </c>
      <c r="CK249" s="20"/>
      <c r="CL249" s="20"/>
      <c r="CM249" s="20"/>
      <c r="CN249" s="20"/>
      <c r="CO249" s="20"/>
      <c r="CP249" s="20"/>
      <c r="CQ249" s="20"/>
    </row>
    <row r="250" spans="1:95">
      <c r="A250" s="22" t="s">
        <v>489</v>
      </c>
      <c r="B250" s="22" t="s">
        <v>511</v>
      </c>
      <c r="C250" s="22" t="s">
        <v>4</v>
      </c>
      <c r="D250" s="22" t="s">
        <v>491</v>
      </c>
      <c r="E250" s="22" t="s">
        <v>512</v>
      </c>
      <c r="F250" s="16">
        <v>4321</v>
      </c>
      <c r="G250" s="16">
        <v>9223</v>
      </c>
      <c r="H250" s="17">
        <v>0.46850265640247207</v>
      </c>
      <c r="I250" t="s">
        <v>1338</v>
      </c>
      <c r="J250">
        <v>2105</v>
      </c>
      <c r="K250">
        <v>1144</v>
      </c>
      <c r="L250">
        <v>276</v>
      </c>
      <c r="M250">
        <v>170</v>
      </c>
      <c r="N250">
        <v>124</v>
      </c>
      <c r="O250">
        <v>23</v>
      </c>
      <c r="P250">
        <v>60</v>
      </c>
      <c r="Q250">
        <v>52</v>
      </c>
      <c r="R250">
        <v>38</v>
      </c>
      <c r="S250">
        <v>5</v>
      </c>
      <c r="T250">
        <v>79</v>
      </c>
      <c r="U250">
        <v>123</v>
      </c>
      <c r="V250" s="6">
        <v>4199</v>
      </c>
      <c r="W250">
        <v>0</v>
      </c>
      <c r="X250">
        <v>0</v>
      </c>
      <c r="Y250">
        <v>19</v>
      </c>
      <c r="Z250">
        <v>3</v>
      </c>
      <c r="AA250">
        <v>100</v>
      </c>
      <c r="AB250" s="6">
        <v>122</v>
      </c>
      <c r="AC250">
        <v>609</v>
      </c>
      <c r="AD250">
        <v>342</v>
      </c>
      <c r="AE250">
        <v>854</v>
      </c>
      <c r="AF250">
        <v>404</v>
      </c>
      <c r="AG250">
        <v>276</v>
      </c>
      <c r="AH250">
        <v>51</v>
      </c>
      <c r="AI250">
        <v>203</v>
      </c>
      <c r="AJ250">
        <v>96</v>
      </c>
      <c r="AK250">
        <v>108</v>
      </c>
      <c r="AL250">
        <v>47</v>
      </c>
      <c r="AM250">
        <v>323</v>
      </c>
      <c r="AN250">
        <v>99</v>
      </c>
      <c r="AO250" s="6">
        <v>3412</v>
      </c>
      <c r="AP250">
        <v>780</v>
      </c>
      <c r="AQ250">
        <v>2</v>
      </c>
      <c r="AR250">
        <v>5</v>
      </c>
      <c r="AS250" s="6">
        <v>787</v>
      </c>
      <c r="AT250">
        <v>55</v>
      </c>
      <c r="AU250">
        <v>66</v>
      </c>
      <c r="AV250">
        <v>34</v>
      </c>
      <c r="AW250">
        <v>229</v>
      </c>
      <c r="AX250">
        <v>49</v>
      </c>
      <c r="AY250">
        <v>923</v>
      </c>
      <c r="AZ250">
        <v>393</v>
      </c>
      <c r="BA250">
        <v>2036</v>
      </c>
      <c r="BB250">
        <v>76</v>
      </c>
      <c r="BC250">
        <v>23</v>
      </c>
      <c r="BD250">
        <v>227</v>
      </c>
      <c r="BE250">
        <v>152</v>
      </c>
      <c r="BF250" s="7">
        <v>4263</v>
      </c>
      <c r="BG250">
        <v>0</v>
      </c>
      <c r="BH250">
        <v>0</v>
      </c>
      <c r="BI250">
        <v>39</v>
      </c>
      <c r="BJ250">
        <v>0</v>
      </c>
      <c r="BK250">
        <v>18</v>
      </c>
      <c r="BL250" s="7">
        <v>57</v>
      </c>
      <c r="BM250">
        <v>2172</v>
      </c>
      <c r="BN250">
        <v>1020</v>
      </c>
      <c r="BO250">
        <v>479</v>
      </c>
      <c r="BP250">
        <v>329</v>
      </c>
      <c r="BQ250">
        <v>264</v>
      </c>
      <c r="BY250" s="8">
        <v>4264</v>
      </c>
      <c r="BZ250">
        <v>0</v>
      </c>
      <c r="CA250">
        <v>0</v>
      </c>
      <c r="CB250">
        <v>44</v>
      </c>
      <c r="CC250">
        <v>0</v>
      </c>
      <c r="CD250">
        <v>11</v>
      </c>
      <c r="CE250" s="8">
        <v>55</v>
      </c>
      <c r="CF250" s="20" t="s">
        <v>1385</v>
      </c>
      <c r="CG250" s="20" t="s">
        <v>1380</v>
      </c>
      <c r="CH250" s="20" t="s">
        <v>1378</v>
      </c>
      <c r="CI250" s="20" t="s">
        <v>1383</v>
      </c>
      <c r="CJ250" s="20" t="s">
        <v>1388</v>
      </c>
      <c r="CK250" s="20"/>
      <c r="CL250" s="20"/>
      <c r="CM250" s="20"/>
      <c r="CN250" s="20"/>
      <c r="CO250" s="20"/>
      <c r="CP250" s="20"/>
      <c r="CQ250" s="20"/>
    </row>
    <row r="251" spans="1:95">
      <c r="A251" s="22" t="s">
        <v>489</v>
      </c>
      <c r="B251" s="22" t="s">
        <v>513</v>
      </c>
      <c r="C251" s="22" t="s">
        <v>4</v>
      </c>
      <c r="D251" s="22" t="s">
        <v>491</v>
      </c>
      <c r="E251" s="22" t="s">
        <v>514</v>
      </c>
      <c r="F251" s="16">
        <v>4070</v>
      </c>
      <c r="G251" s="16">
        <v>9301</v>
      </c>
      <c r="H251" s="17">
        <v>0.43758735619825823</v>
      </c>
      <c r="I251" t="s">
        <v>1338</v>
      </c>
      <c r="J251">
        <v>2347</v>
      </c>
      <c r="K251">
        <v>885</v>
      </c>
      <c r="L251">
        <v>124</v>
      </c>
      <c r="M251">
        <v>69</v>
      </c>
      <c r="N251">
        <v>65</v>
      </c>
      <c r="O251">
        <v>31</v>
      </c>
      <c r="P251">
        <v>65</v>
      </c>
      <c r="Q251">
        <v>70</v>
      </c>
      <c r="R251">
        <v>54</v>
      </c>
      <c r="S251">
        <v>30</v>
      </c>
      <c r="T251">
        <v>54</v>
      </c>
      <c r="U251">
        <v>58</v>
      </c>
      <c r="V251" s="6">
        <v>3852</v>
      </c>
      <c r="W251">
        <v>0</v>
      </c>
      <c r="X251">
        <v>0</v>
      </c>
      <c r="Y251">
        <v>48</v>
      </c>
      <c r="Z251">
        <v>5</v>
      </c>
      <c r="AA251">
        <v>164</v>
      </c>
      <c r="AB251" s="6">
        <v>217</v>
      </c>
      <c r="AC251">
        <v>1104</v>
      </c>
      <c r="AD251">
        <v>617</v>
      </c>
      <c r="AE251">
        <v>340</v>
      </c>
      <c r="AF251">
        <v>226</v>
      </c>
      <c r="AG251">
        <v>146</v>
      </c>
      <c r="AH251">
        <v>54</v>
      </c>
      <c r="AI251">
        <v>204</v>
      </c>
      <c r="AJ251">
        <v>76</v>
      </c>
      <c r="AK251">
        <v>123</v>
      </c>
      <c r="AL251">
        <v>82</v>
      </c>
      <c r="AM251">
        <v>194</v>
      </c>
      <c r="AN251">
        <v>53</v>
      </c>
      <c r="AO251" s="6">
        <v>3219</v>
      </c>
      <c r="AP251">
        <v>624</v>
      </c>
      <c r="AQ251">
        <v>1</v>
      </c>
      <c r="AR251">
        <v>8</v>
      </c>
      <c r="AS251" s="6">
        <v>633</v>
      </c>
      <c r="AT251">
        <v>25</v>
      </c>
      <c r="AU251">
        <v>59</v>
      </c>
      <c r="AV251">
        <v>46</v>
      </c>
      <c r="AW251">
        <v>72</v>
      </c>
      <c r="AX251">
        <v>50</v>
      </c>
      <c r="AY251">
        <v>752</v>
      </c>
      <c r="AZ251">
        <v>122</v>
      </c>
      <c r="BA251">
        <v>2587</v>
      </c>
      <c r="BB251">
        <v>69</v>
      </c>
      <c r="BC251">
        <v>17</v>
      </c>
      <c r="BD251">
        <v>110</v>
      </c>
      <c r="BE251">
        <v>61</v>
      </c>
      <c r="BF251" s="7">
        <v>3970</v>
      </c>
      <c r="BG251">
        <v>0</v>
      </c>
      <c r="BH251">
        <v>2</v>
      </c>
      <c r="BI251">
        <v>45</v>
      </c>
      <c r="BJ251">
        <v>2</v>
      </c>
      <c r="BK251">
        <v>51</v>
      </c>
      <c r="BL251" s="7">
        <v>100</v>
      </c>
      <c r="BM251">
        <v>2767</v>
      </c>
      <c r="BN251">
        <v>734</v>
      </c>
      <c r="BO251">
        <v>211</v>
      </c>
      <c r="BP251">
        <v>141</v>
      </c>
      <c r="BQ251">
        <v>132</v>
      </c>
      <c r="BY251" s="8">
        <v>3985</v>
      </c>
      <c r="BZ251">
        <v>0</v>
      </c>
      <c r="CA251">
        <v>1</v>
      </c>
      <c r="CB251">
        <v>53</v>
      </c>
      <c r="CC251">
        <v>2</v>
      </c>
      <c r="CD251">
        <v>28</v>
      </c>
      <c r="CE251" s="8">
        <v>83</v>
      </c>
      <c r="CF251" s="20" t="s">
        <v>1385</v>
      </c>
      <c r="CG251" s="20" t="s">
        <v>1380</v>
      </c>
      <c r="CH251" s="20" t="s">
        <v>1378</v>
      </c>
      <c r="CI251" s="20" t="s">
        <v>1383</v>
      </c>
      <c r="CJ251" s="20" t="s">
        <v>1388</v>
      </c>
      <c r="CK251" s="20"/>
      <c r="CL251" s="20"/>
      <c r="CM251" s="20"/>
      <c r="CN251" s="20"/>
      <c r="CO251" s="20"/>
      <c r="CP251" s="20"/>
      <c r="CQ251" s="20"/>
    </row>
    <row r="252" spans="1:95">
      <c r="A252" s="22" t="s">
        <v>489</v>
      </c>
      <c r="B252" s="22" t="s">
        <v>515</v>
      </c>
      <c r="C252" s="22" t="s">
        <v>4</v>
      </c>
      <c r="D252" s="22" t="s">
        <v>491</v>
      </c>
      <c r="E252" s="22" t="s">
        <v>516</v>
      </c>
      <c r="F252" s="16">
        <v>4118</v>
      </c>
      <c r="G252" s="16">
        <v>9546</v>
      </c>
      <c r="H252" s="17">
        <v>0.43138487324533836</v>
      </c>
      <c r="I252" t="s">
        <v>1338</v>
      </c>
      <c r="J252">
        <v>1783</v>
      </c>
      <c r="K252">
        <v>1361</v>
      </c>
      <c r="L252">
        <v>151</v>
      </c>
      <c r="M252">
        <v>122</v>
      </c>
      <c r="N252">
        <v>134</v>
      </c>
      <c r="O252">
        <v>30</v>
      </c>
      <c r="P252">
        <v>102</v>
      </c>
      <c r="Q252">
        <v>50</v>
      </c>
      <c r="R252">
        <v>53</v>
      </c>
      <c r="S252">
        <v>13</v>
      </c>
      <c r="T252">
        <v>44</v>
      </c>
      <c r="U252">
        <v>127</v>
      </c>
      <c r="V252" s="6">
        <v>3970</v>
      </c>
      <c r="W252">
        <v>0</v>
      </c>
      <c r="X252">
        <v>1</v>
      </c>
      <c r="Y252">
        <v>30</v>
      </c>
      <c r="Z252">
        <v>0</v>
      </c>
      <c r="AA252">
        <v>117</v>
      </c>
      <c r="AB252" s="6">
        <v>148</v>
      </c>
      <c r="AC252">
        <v>692</v>
      </c>
      <c r="AD252">
        <v>518</v>
      </c>
      <c r="AE252">
        <v>531</v>
      </c>
      <c r="AF252">
        <v>379</v>
      </c>
      <c r="AG252">
        <v>335</v>
      </c>
      <c r="AH252">
        <v>72</v>
      </c>
      <c r="AI252">
        <v>261</v>
      </c>
      <c r="AJ252">
        <v>138</v>
      </c>
      <c r="AK252">
        <v>107</v>
      </c>
      <c r="AL252">
        <v>76</v>
      </c>
      <c r="AM252">
        <v>224</v>
      </c>
      <c r="AN252">
        <v>72</v>
      </c>
      <c r="AO252" s="6">
        <v>3405</v>
      </c>
      <c r="AP252">
        <v>548</v>
      </c>
      <c r="AQ252">
        <v>0</v>
      </c>
      <c r="AR252">
        <v>17</v>
      </c>
      <c r="AS252" s="6">
        <v>565</v>
      </c>
      <c r="AT252">
        <v>40</v>
      </c>
      <c r="AU252">
        <v>67</v>
      </c>
      <c r="AV252">
        <v>40</v>
      </c>
      <c r="AW252">
        <v>165</v>
      </c>
      <c r="AX252">
        <v>50</v>
      </c>
      <c r="AY252">
        <v>1135</v>
      </c>
      <c r="AZ252">
        <v>207</v>
      </c>
      <c r="BA252">
        <v>1826</v>
      </c>
      <c r="BB252">
        <v>123</v>
      </c>
      <c r="BC252">
        <v>20</v>
      </c>
      <c r="BD252">
        <v>276</v>
      </c>
      <c r="BE252">
        <v>97</v>
      </c>
      <c r="BF252" s="7">
        <v>4046</v>
      </c>
      <c r="BG252">
        <v>0</v>
      </c>
      <c r="BH252">
        <v>0</v>
      </c>
      <c r="BI252">
        <v>45</v>
      </c>
      <c r="BJ252">
        <v>0</v>
      </c>
      <c r="BK252">
        <v>27</v>
      </c>
      <c r="BL252" s="7">
        <v>72</v>
      </c>
      <c r="BM252">
        <v>1948</v>
      </c>
      <c r="BN252">
        <v>1212</v>
      </c>
      <c r="BO252">
        <v>346</v>
      </c>
      <c r="BP252">
        <v>231</v>
      </c>
      <c r="BQ252">
        <v>310</v>
      </c>
      <c r="BY252" s="8">
        <v>4047</v>
      </c>
      <c r="BZ252">
        <v>0</v>
      </c>
      <c r="CA252">
        <v>0</v>
      </c>
      <c r="CB252">
        <v>54</v>
      </c>
      <c r="CC252">
        <v>1</v>
      </c>
      <c r="CD252">
        <v>16</v>
      </c>
      <c r="CE252" s="8">
        <v>71</v>
      </c>
      <c r="CF252" s="20" t="s">
        <v>1385</v>
      </c>
      <c r="CG252" s="20" t="s">
        <v>1380</v>
      </c>
      <c r="CH252" s="20" t="s">
        <v>1378</v>
      </c>
      <c r="CI252" s="20" t="s">
        <v>1383</v>
      </c>
      <c r="CJ252" s="20" t="s">
        <v>1388</v>
      </c>
      <c r="CK252" s="20"/>
      <c r="CL252" s="20"/>
      <c r="CM252" s="20"/>
      <c r="CN252" s="20"/>
      <c r="CO252" s="20"/>
      <c r="CP252" s="20"/>
      <c r="CQ252" s="20"/>
    </row>
    <row r="253" spans="1:95">
      <c r="A253" s="22" t="s">
        <v>489</v>
      </c>
      <c r="B253" s="22" t="s">
        <v>517</v>
      </c>
      <c r="C253" s="22" t="s">
        <v>4</v>
      </c>
      <c r="D253" s="22" t="s">
        <v>491</v>
      </c>
      <c r="E253" s="22" t="s">
        <v>518</v>
      </c>
      <c r="F253" s="16">
        <v>4572</v>
      </c>
      <c r="G253" s="16">
        <v>8655</v>
      </c>
      <c r="H253" s="17">
        <v>0.52824956672443679</v>
      </c>
      <c r="I253" t="s">
        <v>1338</v>
      </c>
      <c r="J253">
        <v>1855</v>
      </c>
      <c r="K253">
        <v>1554</v>
      </c>
      <c r="L253">
        <v>435</v>
      </c>
      <c r="M253">
        <v>270</v>
      </c>
      <c r="N253">
        <v>66</v>
      </c>
      <c r="O253">
        <v>9</v>
      </c>
      <c r="P253">
        <v>38</v>
      </c>
      <c r="Q253">
        <v>24</v>
      </c>
      <c r="R253">
        <v>34</v>
      </c>
      <c r="S253">
        <v>7</v>
      </c>
      <c r="T253">
        <v>112</v>
      </c>
      <c r="U253">
        <v>68</v>
      </c>
      <c r="V253" s="6">
        <v>4472</v>
      </c>
      <c r="W253">
        <v>0</v>
      </c>
      <c r="X253">
        <v>0</v>
      </c>
      <c r="Y253">
        <v>19</v>
      </c>
      <c r="Z253">
        <v>7</v>
      </c>
      <c r="AA253">
        <v>74</v>
      </c>
      <c r="AB253" s="6">
        <v>100</v>
      </c>
      <c r="AC253">
        <v>647</v>
      </c>
      <c r="AD253">
        <v>383</v>
      </c>
      <c r="AE253">
        <v>1183</v>
      </c>
      <c r="AF253">
        <v>657</v>
      </c>
      <c r="AG253">
        <v>250</v>
      </c>
      <c r="AH253">
        <v>26</v>
      </c>
      <c r="AI253">
        <v>107</v>
      </c>
      <c r="AJ253">
        <v>60</v>
      </c>
      <c r="AK253">
        <v>141</v>
      </c>
      <c r="AL253">
        <v>48</v>
      </c>
      <c r="AM253">
        <v>431</v>
      </c>
      <c r="AN253">
        <v>70</v>
      </c>
      <c r="AO253" s="6">
        <v>4003</v>
      </c>
      <c r="AP253">
        <v>464</v>
      </c>
      <c r="AQ253">
        <v>0</v>
      </c>
      <c r="AR253">
        <v>5</v>
      </c>
      <c r="AS253" s="6">
        <v>469</v>
      </c>
      <c r="AT253">
        <v>51</v>
      </c>
      <c r="AU253">
        <v>39</v>
      </c>
      <c r="AV253">
        <v>15</v>
      </c>
      <c r="AW253">
        <v>347</v>
      </c>
      <c r="AX253">
        <v>32</v>
      </c>
      <c r="AY253">
        <v>1343</v>
      </c>
      <c r="AZ253">
        <v>562</v>
      </c>
      <c r="BA253">
        <v>1663</v>
      </c>
      <c r="BB253">
        <v>43</v>
      </c>
      <c r="BC253">
        <v>27</v>
      </c>
      <c r="BD253">
        <v>170</v>
      </c>
      <c r="BE253">
        <v>231</v>
      </c>
      <c r="BF253" s="7">
        <v>4523</v>
      </c>
      <c r="BG253">
        <v>0</v>
      </c>
      <c r="BH253">
        <v>0</v>
      </c>
      <c r="BI253">
        <v>40</v>
      </c>
      <c r="BJ253">
        <v>0</v>
      </c>
      <c r="BK253">
        <v>9</v>
      </c>
      <c r="BL253" s="7">
        <v>49</v>
      </c>
      <c r="BM253">
        <v>1769</v>
      </c>
      <c r="BN253">
        <v>1508</v>
      </c>
      <c r="BO253">
        <v>639</v>
      </c>
      <c r="BP253">
        <v>437</v>
      </c>
      <c r="BQ253">
        <v>161</v>
      </c>
      <c r="BY253" s="8">
        <v>4514</v>
      </c>
      <c r="BZ253">
        <v>0</v>
      </c>
      <c r="CA253">
        <v>0</v>
      </c>
      <c r="CB253">
        <v>50</v>
      </c>
      <c r="CC253">
        <v>1</v>
      </c>
      <c r="CD253">
        <v>5</v>
      </c>
      <c r="CE253" s="8">
        <v>56</v>
      </c>
      <c r="CF253" s="20" t="s">
        <v>1385</v>
      </c>
      <c r="CG253" s="20" t="s">
        <v>1380</v>
      </c>
      <c r="CH253" s="20" t="s">
        <v>1378</v>
      </c>
      <c r="CI253" s="20" t="s">
        <v>1383</v>
      </c>
      <c r="CJ253" s="20" t="s">
        <v>1388</v>
      </c>
      <c r="CK253" s="20"/>
      <c r="CL253" s="20"/>
      <c r="CM253" s="20"/>
      <c r="CN253" s="20"/>
      <c r="CO253" s="20"/>
      <c r="CP253" s="20"/>
      <c r="CQ253" s="20"/>
    </row>
    <row r="254" spans="1:95">
      <c r="A254" s="22" t="s">
        <v>489</v>
      </c>
      <c r="B254" s="22" t="s">
        <v>519</v>
      </c>
      <c r="C254" s="22" t="s">
        <v>4</v>
      </c>
      <c r="D254" s="22" t="s">
        <v>491</v>
      </c>
      <c r="E254" s="22" t="s">
        <v>520</v>
      </c>
      <c r="F254" s="16">
        <v>3734</v>
      </c>
      <c r="G254" s="16">
        <v>9661</v>
      </c>
      <c r="H254" s="17">
        <v>0.38650243246040783</v>
      </c>
      <c r="I254" t="s">
        <v>1338</v>
      </c>
      <c r="J254">
        <v>1671</v>
      </c>
      <c r="K254">
        <v>1065</v>
      </c>
      <c r="L254">
        <v>148</v>
      </c>
      <c r="M254">
        <v>114</v>
      </c>
      <c r="N254">
        <v>191</v>
      </c>
      <c r="O254">
        <v>38</v>
      </c>
      <c r="P254">
        <v>68</v>
      </c>
      <c r="Q254">
        <v>73</v>
      </c>
      <c r="R254">
        <v>42</v>
      </c>
      <c r="S254">
        <v>9</v>
      </c>
      <c r="T254">
        <v>60</v>
      </c>
      <c r="U254">
        <v>87</v>
      </c>
      <c r="V254" s="6">
        <v>3566</v>
      </c>
      <c r="W254">
        <v>0</v>
      </c>
      <c r="X254">
        <v>2</v>
      </c>
      <c r="Y254">
        <v>26</v>
      </c>
      <c r="Z254">
        <v>4</v>
      </c>
      <c r="AA254">
        <v>136</v>
      </c>
      <c r="AB254" s="6">
        <v>168</v>
      </c>
      <c r="AC254">
        <v>549</v>
      </c>
      <c r="AD254">
        <v>429</v>
      </c>
      <c r="AE254">
        <v>417</v>
      </c>
      <c r="AF254">
        <v>328</v>
      </c>
      <c r="AG254">
        <v>357</v>
      </c>
      <c r="AH254">
        <v>82</v>
      </c>
      <c r="AI254">
        <v>228</v>
      </c>
      <c r="AJ254">
        <v>138</v>
      </c>
      <c r="AK254">
        <v>109</v>
      </c>
      <c r="AL254">
        <v>37</v>
      </c>
      <c r="AM254">
        <v>229</v>
      </c>
      <c r="AN254">
        <v>55</v>
      </c>
      <c r="AO254" s="6">
        <v>2958</v>
      </c>
      <c r="AP254">
        <v>597</v>
      </c>
      <c r="AQ254">
        <v>1</v>
      </c>
      <c r="AR254">
        <v>10</v>
      </c>
      <c r="AS254" s="6">
        <v>608</v>
      </c>
      <c r="AT254">
        <v>42</v>
      </c>
      <c r="AU254">
        <v>80</v>
      </c>
      <c r="AV254">
        <v>37</v>
      </c>
      <c r="AW254">
        <v>131</v>
      </c>
      <c r="AX254">
        <v>65</v>
      </c>
      <c r="AY254">
        <v>897</v>
      </c>
      <c r="AZ254">
        <v>159</v>
      </c>
      <c r="BA254">
        <v>1724</v>
      </c>
      <c r="BB254">
        <v>69</v>
      </c>
      <c r="BC254">
        <v>17</v>
      </c>
      <c r="BD254">
        <v>321</v>
      </c>
      <c r="BE254">
        <v>102</v>
      </c>
      <c r="BF254" s="7">
        <v>3644</v>
      </c>
      <c r="BG254">
        <v>0</v>
      </c>
      <c r="BH254">
        <v>0</v>
      </c>
      <c r="BI254">
        <v>53</v>
      </c>
      <c r="BJ254">
        <v>2</v>
      </c>
      <c r="BK254">
        <v>35</v>
      </c>
      <c r="BL254" s="7">
        <v>90</v>
      </c>
      <c r="BM254">
        <v>1807</v>
      </c>
      <c r="BN254">
        <v>969</v>
      </c>
      <c r="BO254">
        <v>269</v>
      </c>
      <c r="BP254">
        <v>216</v>
      </c>
      <c r="BQ254">
        <v>396</v>
      </c>
      <c r="BY254" s="8">
        <v>3657</v>
      </c>
      <c r="BZ254">
        <v>0</v>
      </c>
      <c r="CA254">
        <v>0</v>
      </c>
      <c r="CB254">
        <v>60</v>
      </c>
      <c r="CC254">
        <v>0</v>
      </c>
      <c r="CD254">
        <v>16</v>
      </c>
      <c r="CE254" s="8">
        <v>76</v>
      </c>
      <c r="CF254" s="20" t="s">
        <v>1385</v>
      </c>
      <c r="CG254" s="20" t="s">
        <v>1380</v>
      </c>
      <c r="CH254" s="20" t="s">
        <v>1378</v>
      </c>
      <c r="CI254" s="20" t="s">
        <v>1383</v>
      </c>
      <c r="CJ254" s="20" t="s">
        <v>1388</v>
      </c>
      <c r="CK254" s="20"/>
      <c r="CL254" s="20"/>
      <c r="CM254" s="20"/>
      <c r="CN254" s="20"/>
      <c r="CO254" s="20"/>
      <c r="CP254" s="20"/>
      <c r="CQ254" s="20"/>
    </row>
    <row r="255" spans="1:95">
      <c r="A255" s="22" t="s">
        <v>489</v>
      </c>
      <c r="B255" s="22" t="s">
        <v>521</v>
      </c>
      <c r="C255" s="22" t="s">
        <v>4</v>
      </c>
      <c r="D255" s="22" t="s">
        <v>491</v>
      </c>
      <c r="E255" s="22" t="s">
        <v>522</v>
      </c>
      <c r="F255" s="16">
        <v>3792</v>
      </c>
      <c r="G255" s="16">
        <v>9598</v>
      </c>
      <c r="H255" s="17">
        <v>0.39508230881433631</v>
      </c>
      <c r="I255" t="s">
        <v>1338</v>
      </c>
      <c r="J255">
        <v>1940</v>
      </c>
      <c r="K255">
        <v>893</v>
      </c>
      <c r="L255">
        <v>116</v>
      </c>
      <c r="M255">
        <v>88</v>
      </c>
      <c r="N255">
        <v>217</v>
      </c>
      <c r="O255">
        <v>49</v>
      </c>
      <c r="P255">
        <v>72</v>
      </c>
      <c r="Q255">
        <v>74</v>
      </c>
      <c r="R255">
        <v>45</v>
      </c>
      <c r="S255">
        <v>15</v>
      </c>
      <c r="T255">
        <v>48</v>
      </c>
      <c r="U255">
        <v>74</v>
      </c>
      <c r="V255" s="6">
        <v>3631</v>
      </c>
      <c r="W255">
        <v>0</v>
      </c>
      <c r="X255">
        <v>0</v>
      </c>
      <c r="Y255">
        <v>38</v>
      </c>
      <c r="Z255">
        <v>2</v>
      </c>
      <c r="AA255">
        <v>121</v>
      </c>
      <c r="AB255" s="6">
        <v>161</v>
      </c>
      <c r="AC255">
        <v>676</v>
      </c>
      <c r="AD255">
        <v>417</v>
      </c>
      <c r="AE255">
        <v>359</v>
      </c>
      <c r="AF255">
        <v>222</v>
      </c>
      <c r="AG255">
        <v>309</v>
      </c>
      <c r="AH255">
        <v>89</v>
      </c>
      <c r="AI255">
        <v>231</v>
      </c>
      <c r="AJ255">
        <v>127</v>
      </c>
      <c r="AK255">
        <v>102</v>
      </c>
      <c r="AL255">
        <v>34</v>
      </c>
      <c r="AM255">
        <v>184</v>
      </c>
      <c r="AN255">
        <v>43</v>
      </c>
      <c r="AO255" s="6">
        <v>2793</v>
      </c>
      <c r="AP255">
        <v>829</v>
      </c>
      <c r="AQ255">
        <v>0</v>
      </c>
      <c r="AR255">
        <v>9</v>
      </c>
      <c r="AS255" s="6">
        <v>838</v>
      </c>
      <c r="AT255">
        <v>24</v>
      </c>
      <c r="AU255">
        <v>112</v>
      </c>
      <c r="AV255">
        <v>53</v>
      </c>
      <c r="AW255">
        <v>93</v>
      </c>
      <c r="AX255">
        <v>74</v>
      </c>
      <c r="AY255">
        <v>727</v>
      </c>
      <c r="AZ255">
        <v>124</v>
      </c>
      <c r="BA255">
        <v>2029</v>
      </c>
      <c r="BB255">
        <v>57</v>
      </c>
      <c r="BC255">
        <v>13</v>
      </c>
      <c r="BD255">
        <v>339</v>
      </c>
      <c r="BE255">
        <v>77</v>
      </c>
      <c r="BF255" s="7">
        <v>3722</v>
      </c>
      <c r="BG255">
        <v>0</v>
      </c>
      <c r="BH255">
        <v>0</v>
      </c>
      <c r="BI255">
        <v>43</v>
      </c>
      <c r="BJ255">
        <v>2</v>
      </c>
      <c r="BK255">
        <v>25</v>
      </c>
      <c r="BL255" s="7">
        <v>70</v>
      </c>
      <c r="BM255">
        <v>2115</v>
      </c>
      <c r="BN255">
        <v>811</v>
      </c>
      <c r="BO255">
        <v>214</v>
      </c>
      <c r="BP255">
        <v>180</v>
      </c>
      <c r="BQ255">
        <v>403</v>
      </c>
      <c r="BY255" s="8">
        <v>3723</v>
      </c>
      <c r="BZ255">
        <v>0</v>
      </c>
      <c r="CA255">
        <v>0</v>
      </c>
      <c r="CB255">
        <v>50</v>
      </c>
      <c r="CC255">
        <v>1</v>
      </c>
      <c r="CD255">
        <v>18</v>
      </c>
      <c r="CE255" s="8">
        <v>69</v>
      </c>
      <c r="CF255" s="20" t="s">
        <v>1385</v>
      </c>
      <c r="CG255" s="20" t="s">
        <v>1380</v>
      </c>
      <c r="CH255" s="20" t="s">
        <v>1378</v>
      </c>
      <c r="CI255" s="20" t="s">
        <v>1383</v>
      </c>
      <c r="CJ255" s="20" t="s">
        <v>1388</v>
      </c>
      <c r="CK255" s="20"/>
      <c r="CL255" s="20"/>
      <c r="CM255" s="20"/>
      <c r="CN255" s="20"/>
      <c r="CO255" s="20"/>
      <c r="CP255" s="20"/>
      <c r="CQ255" s="20"/>
    </row>
    <row r="256" spans="1:95">
      <c r="A256" s="22" t="s">
        <v>489</v>
      </c>
      <c r="B256" s="22" t="s">
        <v>523</v>
      </c>
      <c r="C256" s="22" t="s">
        <v>4</v>
      </c>
      <c r="D256" s="22" t="s">
        <v>491</v>
      </c>
      <c r="E256" s="22" t="s">
        <v>524</v>
      </c>
      <c r="F256" s="16">
        <v>3597</v>
      </c>
      <c r="G256" s="16">
        <v>8599</v>
      </c>
      <c r="H256" s="17">
        <v>0.4183044540062798</v>
      </c>
      <c r="I256" t="s">
        <v>1338</v>
      </c>
      <c r="J256">
        <v>2135</v>
      </c>
      <c r="K256">
        <v>806</v>
      </c>
      <c r="L256">
        <v>103</v>
      </c>
      <c r="M256">
        <v>76</v>
      </c>
      <c r="N256">
        <v>66</v>
      </c>
      <c r="O256">
        <v>26</v>
      </c>
      <c r="P256">
        <v>60</v>
      </c>
      <c r="Q256">
        <v>44</v>
      </c>
      <c r="R256">
        <v>44</v>
      </c>
      <c r="S256">
        <v>19</v>
      </c>
      <c r="T256">
        <v>52</v>
      </c>
      <c r="U256">
        <v>25</v>
      </c>
      <c r="V256" s="6">
        <v>3456</v>
      </c>
      <c r="W256">
        <v>0</v>
      </c>
      <c r="X256">
        <v>0</v>
      </c>
      <c r="Y256">
        <v>47</v>
      </c>
      <c r="Z256">
        <v>3</v>
      </c>
      <c r="AA256">
        <v>91</v>
      </c>
      <c r="AB256" s="6">
        <v>141</v>
      </c>
      <c r="AC256">
        <v>901</v>
      </c>
      <c r="AD256">
        <v>426</v>
      </c>
      <c r="AE256">
        <v>401</v>
      </c>
      <c r="AF256">
        <v>211</v>
      </c>
      <c r="AG256">
        <v>166</v>
      </c>
      <c r="AH256">
        <v>39</v>
      </c>
      <c r="AI256">
        <v>198</v>
      </c>
      <c r="AJ256">
        <v>65</v>
      </c>
      <c r="AK256">
        <v>91</v>
      </c>
      <c r="AL256">
        <v>68</v>
      </c>
      <c r="AM256">
        <v>194</v>
      </c>
      <c r="AN256">
        <v>36</v>
      </c>
      <c r="AO256" s="6">
        <v>2796</v>
      </c>
      <c r="AP256">
        <v>599</v>
      </c>
      <c r="AQ256">
        <v>1</v>
      </c>
      <c r="AR256">
        <v>60</v>
      </c>
      <c r="AS256" s="6">
        <v>660</v>
      </c>
      <c r="AT256">
        <v>29</v>
      </c>
      <c r="AU256">
        <v>34</v>
      </c>
      <c r="AV256">
        <v>23</v>
      </c>
      <c r="AW256">
        <v>90</v>
      </c>
      <c r="AX256">
        <v>32</v>
      </c>
      <c r="AY256">
        <v>661</v>
      </c>
      <c r="AZ256">
        <v>122</v>
      </c>
      <c r="BA256">
        <v>2260</v>
      </c>
      <c r="BB256">
        <v>68</v>
      </c>
      <c r="BC256">
        <v>10</v>
      </c>
      <c r="BD256">
        <v>110</v>
      </c>
      <c r="BE256">
        <v>83</v>
      </c>
      <c r="BF256" s="7">
        <v>3522</v>
      </c>
      <c r="BG256">
        <v>0</v>
      </c>
      <c r="BH256">
        <v>0</v>
      </c>
      <c r="BI256">
        <v>42</v>
      </c>
      <c r="BJ256">
        <v>2</v>
      </c>
      <c r="BK256">
        <v>31</v>
      </c>
      <c r="BL256" s="7">
        <v>75</v>
      </c>
      <c r="BM256">
        <v>2468</v>
      </c>
      <c r="BN256">
        <v>620</v>
      </c>
      <c r="BO256">
        <v>188</v>
      </c>
      <c r="BP256">
        <v>122</v>
      </c>
      <c r="BQ256">
        <v>128</v>
      </c>
      <c r="BY256" s="8">
        <v>3526</v>
      </c>
      <c r="BZ256">
        <v>0</v>
      </c>
      <c r="CA256">
        <v>0</v>
      </c>
      <c r="CB256">
        <v>49</v>
      </c>
      <c r="CC256">
        <v>1</v>
      </c>
      <c r="CD256">
        <v>21</v>
      </c>
      <c r="CE256" s="8">
        <v>71</v>
      </c>
      <c r="CF256" s="20" t="s">
        <v>1385</v>
      </c>
      <c r="CG256" s="20" t="s">
        <v>1380</v>
      </c>
      <c r="CH256" s="20" t="s">
        <v>1378</v>
      </c>
      <c r="CI256" s="20" t="s">
        <v>1383</v>
      </c>
      <c r="CJ256" s="20" t="s">
        <v>1388</v>
      </c>
      <c r="CK256" s="20"/>
      <c r="CL256" s="20"/>
      <c r="CM256" s="20"/>
      <c r="CN256" s="20"/>
      <c r="CO256" s="20"/>
      <c r="CP256" s="20"/>
      <c r="CQ256" s="20"/>
    </row>
    <row r="257" spans="1:95">
      <c r="A257" s="22" t="s">
        <v>489</v>
      </c>
      <c r="B257" s="22" t="s">
        <v>525</v>
      </c>
      <c r="C257" s="22" t="s">
        <v>4</v>
      </c>
      <c r="D257" s="22" t="s">
        <v>491</v>
      </c>
      <c r="E257" s="22" t="s">
        <v>526</v>
      </c>
      <c r="F257" s="16">
        <v>4127</v>
      </c>
      <c r="G257" s="16">
        <v>9922</v>
      </c>
      <c r="H257" s="17">
        <v>0.41594436605523077</v>
      </c>
      <c r="I257" t="s">
        <v>1338</v>
      </c>
      <c r="J257">
        <v>1721</v>
      </c>
      <c r="K257">
        <v>1329</v>
      </c>
      <c r="L257">
        <v>179</v>
      </c>
      <c r="M257">
        <v>98</v>
      </c>
      <c r="N257">
        <v>143</v>
      </c>
      <c r="O257">
        <v>31</v>
      </c>
      <c r="P257">
        <v>125</v>
      </c>
      <c r="Q257">
        <v>47</v>
      </c>
      <c r="R257">
        <v>48</v>
      </c>
      <c r="S257">
        <v>17</v>
      </c>
      <c r="T257">
        <v>50</v>
      </c>
      <c r="U257">
        <v>182</v>
      </c>
      <c r="V257" s="6">
        <v>3970</v>
      </c>
      <c r="W257">
        <v>0</v>
      </c>
      <c r="X257">
        <v>0</v>
      </c>
      <c r="Y257">
        <v>33</v>
      </c>
      <c r="Z257">
        <v>4</v>
      </c>
      <c r="AA257">
        <v>120</v>
      </c>
      <c r="AB257" s="6">
        <v>157</v>
      </c>
      <c r="AC257">
        <v>644</v>
      </c>
      <c r="AD257">
        <v>497</v>
      </c>
      <c r="AE257">
        <v>520</v>
      </c>
      <c r="AF257">
        <v>309</v>
      </c>
      <c r="AG257">
        <v>337</v>
      </c>
      <c r="AH257">
        <v>61</v>
      </c>
      <c r="AI257">
        <v>317</v>
      </c>
      <c r="AJ257">
        <v>137</v>
      </c>
      <c r="AK257">
        <v>108</v>
      </c>
      <c r="AL257">
        <v>55</v>
      </c>
      <c r="AM257">
        <v>204</v>
      </c>
      <c r="AN257">
        <v>98</v>
      </c>
      <c r="AO257" s="6">
        <v>3287</v>
      </c>
      <c r="AP257">
        <v>637</v>
      </c>
      <c r="AQ257">
        <v>3</v>
      </c>
      <c r="AR257">
        <v>43</v>
      </c>
      <c r="AS257" s="6">
        <v>683</v>
      </c>
      <c r="AT257">
        <v>55</v>
      </c>
      <c r="AU257">
        <v>91</v>
      </c>
      <c r="AV257">
        <v>45</v>
      </c>
      <c r="AW257">
        <v>130</v>
      </c>
      <c r="AX257">
        <v>75</v>
      </c>
      <c r="AY257">
        <v>1104</v>
      </c>
      <c r="AZ257">
        <v>224</v>
      </c>
      <c r="BA257">
        <v>1790</v>
      </c>
      <c r="BB257">
        <v>121</v>
      </c>
      <c r="BC257">
        <v>10</v>
      </c>
      <c r="BD257">
        <v>304</v>
      </c>
      <c r="BE257">
        <v>95</v>
      </c>
      <c r="BF257" s="7">
        <v>4044</v>
      </c>
      <c r="BG257">
        <v>0</v>
      </c>
      <c r="BH257">
        <v>0</v>
      </c>
      <c r="BI257">
        <v>45</v>
      </c>
      <c r="BJ257">
        <v>5</v>
      </c>
      <c r="BK257">
        <v>32</v>
      </c>
      <c r="BL257" s="7">
        <v>82</v>
      </c>
      <c r="BM257">
        <v>1892</v>
      </c>
      <c r="BN257">
        <v>1139</v>
      </c>
      <c r="BO257">
        <v>348</v>
      </c>
      <c r="BP257">
        <v>253</v>
      </c>
      <c r="BQ257">
        <v>418</v>
      </c>
      <c r="BY257" s="8">
        <v>4050</v>
      </c>
      <c r="BZ257">
        <v>0</v>
      </c>
      <c r="CA257">
        <v>0</v>
      </c>
      <c r="CB257">
        <v>64</v>
      </c>
      <c r="CC257">
        <v>3</v>
      </c>
      <c r="CD257">
        <v>8</v>
      </c>
      <c r="CE257" s="8">
        <v>75</v>
      </c>
      <c r="CF257" s="20" t="s">
        <v>1385</v>
      </c>
      <c r="CG257" s="20" t="s">
        <v>1380</v>
      </c>
      <c r="CH257" s="20" t="s">
        <v>1378</v>
      </c>
      <c r="CI257" s="20" t="s">
        <v>1383</v>
      </c>
      <c r="CJ257" s="20" t="s">
        <v>1388</v>
      </c>
      <c r="CK257" s="20"/>
      <c r="CL257" s="20"/>
      <c r="CM257" s="20"/>
      <c r="CN257" s="20"/>
      <c r="CO257" s="20"/>
      <c r="CP257" s="20"/>
      <c r="CQ257" s="20"/>
    </row>
    <row r="258" spans="1:95">
      <c r="A258" s="22" t="s">
        <v>489</v>
      </c>
      <c r="B258" s="22" t="s">
        <v>527</v>
      </c>
      <c r="C258" s="22" t="s">
        <v>16</v>
      </c>
      <c r="D258" s="22" t="s">
        <v>491</v>
      </c>
      <c r="E258" s="22" t="s">
        <v>528</v>
      </c>
      <c r="F258" s="16">
        <v>20154</v>
      </c>
      <c r="G258" s="16">
        <v>28888</v>
      </c>
      <c r="H258" s="17">
        <v>0.69765992799778453</v>
      </c>
      <c r="I258" t="s">
        <v>1338</v>
      </c>
      <c r="J258">
        <v>8378</v>
      </c>
      <c r="K258">
        <v>7350</v>
      </c>
      <c r="L258">
        <v>869</v>
      </c>
      <c r="M258">
        <v>881</v>
      </c>
      <c r="N258">
        <v>465</v>
      </c>
      <c r="O258">
        <v>93</v>
      </c>
      <c r="P258">
        <v>443</v>
      </c>
      <c r="Q258">
        <v>295</v>
      </c>
      <c r="R258">
        <v>178</v>
      </c>
      <c r="S258">
        <v>66</v>
      </c>
      <c r="T258">
        <v>397</v>
      </c>
      <c r="U258">
        <v>554</v>
      </c>
      <c r="V258" s="6">
        <v>19969</v>
      </c>
      <c r="W258">
        <v>0</v>
      </c>
      <c r="X258">
        <v>12</v>
      </c>
      <c r="Y258">
        <v>70</v>
      </c>
      <c r="Z258">
        <v>5</v>
      </c>
      <c r="AA258">
        <v>98</v>
      </c>
      <c r="AB258" s="6">
        <v>185</v>
      </c>
      <c r="AC258">
        <v>3514</v>
      </c>
      <c r="AD258">
        <v>2531</v>
      </c>
      <c r="AE258">
        <v>3079</v>
      </c>
      <c r="AF258">
        <v>2879</v>
      </c>
      <c r="AG258">
        <v>1518</v>
      </c>
      <c r="AH258">
        <v>272</v>
      </c>
      <c r="AI258">
        <v>1148</v>
      </c>
      <c r="AJ258">
        <v>749</v>
      </c>
      <c r="AK258">
        <v>419</v>
      </c>
      <c r="AL258">
        <v>308</v>
      </c>
      <c r="AM258">
        <v>1563</v>
      </c>
      <c r="AN258">
        <v>450</v>
      </c>
      <c r="AO258" s="6">
        <v>18430</v>
      </c>
      <c r="AP258">
        <v>1496</v>
      </c>
      <c r="AQ258">
        <v>1</v>
      </c>
      <c r="AR258">
        <v>42</v>
      </c>
      <c r="AS258" s="6">
        <v>1539</v>
      </c>
      <c r="AT258">
        <v>213</v>
      </c>
      <c r="AU258">
        <v>341</v>
      </c>
      <c r="AV258">
        <v>93</v>
      </c>
      <c r="AW258">
        <v>1124</v>
      </c>
      <c r="AX258">
        <v>281</v>
      </c>
      <c r="AY258">
        <v>6394</v>
      </c>
      <c r="AZ258">
        <v>1181</v>
      </c>
      <c r="BA258">
        <v>8375</v>
      </c>
      <c r="BB258">
        <v>485</v>
      </c>
      <c r="BC258">
        <v>106</v>
      </c>
      <c r="BD258">
        <v>813</v>
      </c>
      <c r="BE258">
        <v>618</v>
      </c>
      <c r="BF258" s="7">
        <v>20024</v>
      </c>
      <c r="BG258">
        <v>0</v>
      </c>
      <c r="BH258">
        <v>3</v>
      </c>
      <c r="BI258">
        <v>62</v>
      </c>
      <c r="BJ258">
        <v>6</v>
      </c>
      <c r="BK258">
        <v>45</v>
      </c>
      <c r="BL258" s="7">
        <v>116</v>
      </c>
      <c r="BM258">
        <v>9198</v>
      </c>
      <c r="BN258">
        <v>6660</v>
      </c>
      <c r="BO258">
        <v>1640</v>
      </c>
      <c r="BP258">
        <v>1528</v>
      </c>
      <c r="BQ258">
        <v>992</v>
      </c>
      <c r="BY258" s="8">
        <v>20018</v>
      </c>
      <c r="BZ258">
        <v>0</v>
      </c>
      <c r="CA258">
        <v>2</v>
      </c>
      <c r="CB258">
        <v>65</v>
      </c>
      <c r="CC258">
        <v>3</v>
      </c>
      <c r="CD258">
        <v>18</v>
      </c>
      <c r="CE258" s="8">
        <v>86</v>
      </c>
      <c r="CF258" s="20" t="s">
        <v>1385</v>
      </c>
      <c r="CG258" s="20" t="s">
        <v>1380</v>
      </c>
      <c r="CH258" s="20" t="s">
        <v>1378</v>
      </c>
      <c r="CI258" s="20" t="s">
        <v>1383</v>
      </c>
      <c r="CJ258" s="20" t="s">
        <v>1388</v>
      </c>
      <c r="CK258" s="20"/>
      <c r="CL258" s="20"/>
      <c r="CM258" s="20"/>
      <c r="CN258" s="20"/>
      <c r="CO258" s="20"/>
      <c r="CP258" s="20"/>
      <c r="CQ258" s="20"/>
    </row>
    <row r="259" spans="1:95">
      <c r="A259" s="22" t="s">
        <v>489</v>
      </c>
      <c r="B259" s="22" t="s">
        <v>529</v>
      </c>
      <c r="C259" s="22" t="s">
        <v>4</v>
      </c>
      <c r="D259" s="22" t="s">
        <v>491</v>
      </c>
      <c r="E259" s="22" t="s">
        <v>530</v>
      </c>
      <c r="F259" s="16">
        <v>3947</v>
      </c>
      <c r="G259" s="16">
        <v>8878</v>
      </c>
      <c r="H259" s="17">
        <v>0.44458211308853346</v>
      </c>
      <c r="I259" t="s">
        <v>1338</v>
      </c>
      <c r="J259">
        <v>1855</v>
      </c>
      <c r="K259">
        <v>1163</v>
      </c>
      <c r="L259">
        <v>239</v>
      </c>
      <c r="M259">
        <v>161</v>
      </c>
      <c r="N259">
        <v>73</v>
      </c>
      <c r="O259">
        <v>11</v>
      </c>
      <c r="P259">
        <v>76</v>
      </c>
      <c r="Q259">
        <v>41</v>
      </c>
      <c r="R259">
        <v>28</v>
      </c>
      <c r="S259">
        <v>7</v>
      </c>
      <c r="T259">
        <v>96</v>
      </c>
      <c r="U259">
        <v>77</v>
      </c>
      <c r="V259" s="6">
        <v>3827</v>
      </c>
      <c r="W259">
        <v>0</v>
      </c>
      <c r="X259">
        <v>0</v>
      </c>
      <c r="Y259">
        <v>23</v>
      </c>
      <c r="Z259">
        <v>3</v>
      </c>
      <c r="AA259">
        <v>93</v>
      </c>
      <c r="AB259" s="6">
        <v>119</v>
      </c>
      <c r="AC259">
        <v>704</v>
      </c>
      <c r="AD259">
        <v>347</v>
      </c>
      <c r="AE259">
        <v>775</v>
      </c>
      <c r="AF259">
        <v>485</v>
      </c>
      <c r="AG259">
        <v>206</v>
      </c>
      <c r="AH259">
        <v>43</v>
      </c>
      <c r="AI259">
        <v>193</v>
      </c>
      <c r="AJ259">
        <v>89</v>
      </c>
      <c r="AK259">
        <v>139</v>
      </c>
      <c r="AL259">
        <v>31</v>
      </c>
      <c r="AM259">
        <v>334</v>
      </c>
      <c r="AN259">
        <v>88</v>
      </c>
      <c r="AO259" s="6">
        <v>3434</v>
      </c>
      <c r="AP259">
        <v>389</v>
      </c>
      <c r="AQ259">
        <v>1</v>
      </c>
      <c r="AR259">
        <v>3</v>
      </c>
      <c r="AS259" s="6">
        <v>393</v>
      </c>
      <c r="AT259">
        <v>32</v>
      </c>
      <c r="AU259">
        <v>56</v>
      </c>
      <c r="AV259">
        <v>20</v>
      </c>
      <c r="AW259">
        <v>226</v>
      </c>
      <c r="AX259">
        <v>44</v>
      </c>
      <c r="AY259">
        <v>997</v>
      </c>
      <c r="AZ259">
        <v>316</v>
      </c>
      <c r="BA259">
        <v>1772</v>
      </c>
      <c r="BB259">
        <v>68</v>
      </c>
      <c r="BC259">
        <v>18</v>
      </c>
      <c r="BD259">
        <v>173</v>
      </c>
      <c r="BE259">
        <v>165</v>
      </c>
      <c r="BF259" s="7">
        <v>3887</v>
      </c>
      <c r="BG259">
        <v>0</v>
      </c>
      <c r="BH259">
        <v>0</v>
      </c>
      <c r="BI259">
        <v>34</v>
      </c>
      <c r="BJ259">
        <v>2</v>
      </c>
      <c r="BK259">
        <v>24</v>
      </c>
      <c r="BL259" s="7">
        <v>60</v>
      </c>
      <c r="BM259">
        <v>1855</v>
      </c>
      <c r="BN259">
        <v>1100</v>
      </c>
      <c r="BO259">
        <v>399</v>
      </c>
      <c r="BP259">
        <v>331</v>
      </c>
      <c r="BQ259">
        <v>181</v>
      </c>
      <c r="BY259" s="8">
        <v>3866</v>
      </c>
      <c r="BZ259">
        <v>0</v>
      </c>
      <c r="CA259">
        <v>0</v>
      </c>
      <c r="CB259">
        <v>61</v>
      </c>
      <c r="CC259">
        <v>1</v>
      </c>
      <c r="CD259">
        <v>15</v>
      </c>
      <c r="CE259" s="8">
        <v>77</v>
      </c>
      <c r="CF259" s="20" t="s">
        <v>1385</v>
      </c>
      <c r="CG259" s="20" t="s">
        <v>1380</v>
      </c>
      <c r="CH259" s="20" t="s">
        <v>1378</v>
      </c>
      <c r="CI259" s="20" t="s">
        <v>1383</v>
      </c>
      <c r="CJ259" s="20" t="s">
        <v>1388</v>
      </c>
      <c r="CK259" s="20"/>
      <c r="CL259" s="20"/>
      <c r="CM259" s="20"/>
      <c r="CN259" s="20"/>
      <c r="CO259" s="20"/>
      <c r="CP259" s="20"/>
      <c r="CQ259" s="20"/>
    </row>
    <row r="260" spans="1:95">
      <c r="A260" s="22" t="s">
        <v>489</v>
      </c>
      <c r="B260" s="22" t="s">
        <v>531</v>
      </c>
      <c r="C260" s="22" t="s">
        <v>4</v>
      </c>
      <c r="D260" s="22" t="s">
        <v>491</v>
      </c>
      <c r="E260" s="22" t="s">
        <v>532</v>
      </c>
      <c r="F260" s="16">
        <v>4392</v>
      </c>
      <c r="G260" s="16">
        <v>9004</v>
      </c>
      <c r="H260" s="17">
        <v>0.48778320746334963</v>
      </c>
      <c r="I260" t="s">
        <v>1338</v>
      </c>
      <c r="J260">
        <v>3000</v>
      </c>
      <c r="K260">
        <v>646</v>
      </c>
      <c r="L260">
        <v>96</v>
      </c>
      <c r="M260">
        <v>60</v>
      </c>
      <c r="N260">
        <v>50</v>
      </c>
      <c r="O260">
        <v>43</v>
      </c>
      <c r="P260">
        <v>58</v>
      </c>
      <c r="Q260">
        <v>54</v>
      </c>
      <c r="R260">
        <v>50</v>
      </c>
      <c r="S260">
        <v>28</v>
      </c>
      <c r="T260">
        <v>32</v>
      </c>
      <c r="U260">
        <v>18</v>
      </c>
      <c r="V260" s="6">
        <v>4135</v>
      </c>
      <c r="W260">
        <v>0</v>
      </c>
      <c r="X260">
        <v>0</v>
      </c>
      <c r="Y260">
        <v>53</v>
      </c>
      <c r="Z260">
        <v>5</v>
      </c>
      <c r="AA260">
        <v>198</v>
      </c>
      <c r="AB260" s="6">
        <v>256</v>
      </c>
      <c r="AC260">
        <v>1383</v>
      </c>
      <c r="AD260">
        <v>537</v>
      </c>
      <c r="AE260">
        <v>334</v>
      </c>
      <c r="AF260">
        <v>196</v>
      </c>
      <c r="AG260">
        <v>106</v>
      </c>
      <c r="AH260">
        <v>81</v>
      </c>
      <c r="AI260">
        <v>253</v>
      </c>
      <c r="AJ260">
        <v>94</v>
      </c>
      <c r="AK260">
        <v>94</v>
      </c>
      <c r="AL260">
        <v>86</v>
      </c>
      <c r="AM260">
        <v>189</v>
      </c>
      <c r="AN260">
        <v>42</v>
      </c>
      <c r="AO260" s="6">
        <v>3395</v>
      </c>
      <c r="AP260">
        <v>712</v>
      </c>
      <c r="AQ260">
        <v>4</v>
      </c>
      <c r="AR260">
        <v>24</v>
      </c>
      <c r="AS260" s="6">
        <v>740</v>
      </c>
      <c r="AT260">
        <v>27</v>
      </c>
      <c r="AU260">
        <v>43</v>
      </c>
      <c r="AV260">
        <v>35</v>
      </c>
      <c r="AW260">
        <v>58</v>
      </c>
      <c r="AX260">
        <v>52</v>
      </c>
      <c r="AY260">
        <v>566</v>
      </c>
      <c r="AZ260">
        <v>72</v>
      </c>
      <c r="BA260">
        <v>3264</v>
      </c>
      <c r="BB260">
        <v>63</v>
      </c>
      <c r="BC260">
        <v>16</v>
      </c>
      <c r="BD260">
        <v>63</v>
      </c>
      <c r="BE260">
        <v>31</v>
      </c>
      <c r="BF260" s="7">
        <v>4290</v>
      </c>
      <c r="BG260">
        <v>0</v>
      </c>
      <c r="BH260">
        <v>1</v>
      </c>
      <c r="BI260">
        <v>38</v>
      </c>
      <c r="BJ260">
        <v>3</v>
      </c>
      <c r="BK260">
        <v>60</v>
      </c>
      <c r="BL260" s="7">
        <v>102</v>
      </c>
      <c r="BM260">
        <v>3415</v>
      </c>
      <c r="BN260">
        <v>563</v>
      </c>
      <c r="BO260">
        <v>133</v>
      </c>
      <c r="BP260">
        <v>121</v>
      </c>
      <c r="BQ260">
        <v>84</v>
      </c>
      <c r="BY260" s="8">
        <v>4316</v>
      </c>
      <c r="BZ260">
        <v>0</v>
      </c>
      <c r="CA260">
        <v>0</v>
      </c>
      <c r="CB260">
        <v>42</v>
      </c>
      <c r="CC260">
        <v>2</v>
      </c>
      <c r="CD260">
        <v>31</v>
      </c>
      <c r="CE260" s="8">
        <v>75</v>
      </c>
      <c r="CF260" s="20" t="s">
        <v>1385</v>
      </c>
      <c r="CG260" s="20" t="s">
        <v>1380</v>
      </c>
      <c r="CH260" s="20" t="s">
        <v>1378</v>
      </c>
      <c r="CI260" s="20" t="s">
        <v>1383</v>
      </c>
      <c r="CJ260" s="20" t="s">
        <v>1388</v>
      </c>
      <c r="CK260" s="20"/>
      <c r="CL260" s="20"/>
      <c r="CM260" s="20"/>
      <c r="CN260" s="20"/>
      <c r="CO260" s="20"/>
      <c r="CP260" s="20"/>
      <c r="CQ260" s="20"/>
    </row>
    <row r="261" spans="1:95">
      <c r="A261" s="22" t="s">
        <v>489</v>
      </c>
      <c r="B261" s="22" t="s">
        <v>533</v>
      </c>
      <c r="C261" s="22" t="s">
        <v>4</v>
      </c>
      <c r="D261" s="22" t="s">
        <v>491</v>
      </c>
      <c r="E261" s="22" t="s">
        <v>534</v>
      </c>
      <c r="F261" s="16">
        <v>4486</v>
      </c>
      <c r="G261" s="16">
        <v>9571</v>
      </c>
      <c r="H261" s="17">
        <v>0.4687075540695852</v>
      </c>
      <c r="I261" t="s">
        <v>1338</v>
      </c>
      <c r="J261">
        <v>3083</v>
      </c>
      <c r="K261">
        <v>630</v>
      </c>
      <c r="L261">
        <v>95</v>
      </c>
      <c r="M261">
        <v>63</v>
      </c>
      <c r="N261">
        <v>57</v>
      </c>
      <c r="O261">
        <v>38</v>
      </c>
      <c r="P261">
        <v>72</v>
      </c>
      <c r="Q261">
        <v>66</v>
      </c>
      <c r="R261">
        <v>42</v>
      </c>
      <c r="S261">
        <v>35</v>
      </c>
      <c r="T261">
        <v>53</v>
      </c>
      <c r="U261">
        <v>12</v>
      </c>
      <c r="V261" s="6">
        <v>4246</v>
      </c>
      <c r="W261">
        <v>0</v>
      </c>
      <c r="X261">
        <v>1</v>
      </c>
      <c r="Y261">
        <v>72</v>
      </c>
      <c r="Z261">
        <v>6</v>
      </c>
      <c r="AA261">
        <v>161</v>
      </c>
      <c r="AB261" s="6">
        <v>240</v>
      </c>
      <c r="AC261">
        <v>1437</v>
      </c>
      <c r="AD261">
        <v>496</v>
      </c>
      <c r="AE261">
        <v>322</v>
      </c>
      <c r="AF261">
        <v>168</v>
      </c>
      <c r="AG261">
        <v>117</v>
      </c>
      <c r="AH261">
        <v>60</v>
      </c>
      <c r="AI261">
        <v>251</v>
      </c>
      <c r="AJ261">
        <v>80</v>
      </c>
      <c r="AK261">
        <v>101</v>
      </c>
      <c r="AL261">
        <v>84</v>
      </c>
      <c r="AM261">
        <v>199</v>
      </c>
      <c r="AN261">
        <v>33</v>
      </c>
      <c r="AO261" s="6">
        <v>3348</v>
      </c>
      <c r="AP261">
        <v>883</v>
      </c>
      <c r="AQ261">
        <v>4</v>
      </c>
      <c r="AR261">
        <v>11</v>
      </c>
      <c r="AS261" s="6">
        <v>898</v>
      </c>
      <c r="AT261">
        <v>21</v>
      </c>
      <c r="AU261">
        <v>56</v>
      </c>
      <c r="AV261">
        <v>36</v>
      </c>
      <c r="AW261">
        <v>71</v>
      </c>
      <c r="AX261">
        <v>69</v>
      </c>
      <c r="AY261">
        <v>543</v>
      </c>
      <c r="AZ261">
        <v>112</v>
      </c>
      <c r="BA261">
        <v>3270</v>
      </c>
      <c r="BB261">
        <v>81</v>
      </c>
      <c r="BC261">
        <v>8</v>
      </c>
      <c r="BD261">
        <v>66</v>
      </c>
      <c r="BE261">
        <v>62</v>
      </c>
      <c r="BF261" s="7">
        <v>4395</v>
      </c>
      <c r="BG261">
        <v>0</v>
      </c>
      <c r="BH261">
        <v>0</v>
      </c>
      <c r="BI261">
        <v>48</v>
      </c>
      <c r="BJ261">
        <v>0</v>
      </c>
      <c r="BK261">
        <v>41</v>
      </c>
      <c r="BL261" s="7">
        <v>89</v>
      </c>
      <c r="BM261">
        <v>3455</v>
      </c>
      <c r="BN261">
        <v>499</v>
      </c>
      <c r="BO261">
        <v>182</v>
      </c>
      <c r="BP261">
        <v>149</v>
      </c>
      <c r="BQ261">
        <v>110</v>
      </c>
      <c r="BY261" s="8">
        <v>4395</v>
      </c>
      <c r="BZ261">
        <v>0</v>
      </c>
      <c r="CA261">
        <v>1</v>
      </c>
      <c r="CB261">
        <v>66</v>
      </c>
      <c r="CC261">
        <v>1</v>
      </c>
      <c r="CD261">
        <v>21</v>
      </c>
      <c r="CE261" s="8">
        <v>88</v>
      </c>
      <c r="CF261" s="20" t="s">
        <v>1385</v>
      </c>
      <c r="CG261" s="20" t="s">
        <v>1380</v>
      </c>
      <c r="CH261" s="20" t="s">
        <v>1378</v>
      </c>
      <c r="CI261" s="20" t="s">
        <v>1383</v>
      </c>
      <c r="CJ261" s="20" t="s">
        <v>1388</v>
      </c>
      <c r="CK261" s="20"/>
      <c r="CL261" s="20"/>
      <c r="CM261" s="20"/>
      <c r="CN261" s="20"/>
      <c r="CO261" s="20"/>
      <c r="CP261" s="20"/>
      <c r="CQ261" s="20"/>
    </row>
    <row r="262" spans="1:95">
      <c r="A262" s="22" t="s">
        <v>489</v>
      </c>
      <c r="B262" s="22" t="s">
        <v>535</v>
      </c>
      <c r="C262" s="22" t="s">
        <v>4</v>
      </c>
      <c r="D262" s="22" t="s">
        <v>491</v>
      </c>
      <c r="E262" s="22" t="s">
        <v>536</v>
      </c>
      <c r="F262" s="16">
        <v>4514</v>
      </c>
      <c r="G262" s="16">
        <v>8694</v>
      </c>
      <c r="H262" s="17">
        <v>0.51920864964343227</v>
      </c>
      <c r="I262" t="s">
        <v>1339</v>
      </c>
      <c r="J262">
        <v>1459</v>
      </c>
      <c r="K262">
        <v>1960</v>
      </c>
      <c r="L262">
        <v>293</v>
      </c>
      <c r="M262">
        <v>413</v>
      </c>
      <c r="N262">
        <v>63</v>
      </c>
      <c r="O262">
        <v>7</v>
      </c>
      <c r="P262">
        <v>36</v>
      </c>
      <c r="Q262">
        <v>24</v>
      </c>
      <c r="R262">
        <v>25</v>
      </c>
      <c r="S262">
        <v>4</v>
      </c>
      <c r="T262">
        <v>130</v>
      </c>
      <c r="U262">
        <v>28</v>
      </c>
      <c r="V262" s="6">
        <v>4442</v>
      </c>
      <c r="W262">
        <v>0</v>
      </c>
      <c r="X262">
        <v>2</v>
      </c>
      <c r="Y262">
        <v>22</v>
      </c>
      <c r="Z262">
        <v>3</v>
      </c>
      <c r="AA262">
        <v>44</v>
      </c>
      <c r="AB262" s="6">
        <v>71</v>
      </c>
      <c r="AC262">
        <v>563</v>
      </c>
      <c r="AD262">
        <v>390</v>
      </c>
      <c r="AE262">
        <v>853</v>
      </c>
      <c r="AF262">
        <v>1059</v>
      </c>
      <c r="AG262">
        <v>266</v>
      </c>
      <c r="AH262">
        <v>26</v>
      </c>
      <c r="AI262">
        <v>92</v>
      </c>
      <c r="AJ262">
        <v>79</v>
      </c>
      <c r="AK262">
        <v>128</v>
      </c>
      <c r="AL262">
        <v>51</v>
      </c>
      <c r="AM262">
        <v>413</v>
      </c>
      <c r="AN262">
        <v>56</v>
      </c>
      <c r="AO262" s="6">
        <v>3976</v>
      </c>
      <c r="AP262">
        <v>465</v>
      </c>
      <c r="AQ262">
        <v>0</v>
      </c>
      <c r="AR262">
        <v>1</v>
      </c>
      <c r="AS262" s="6">
        <v>466</v>
      </c>
      <c r="AT262">
        <v>39</v>
      </c>
      <c r="AU262">
        <v>25</v>
      </c>
      <c r="AV262">
        <v>8</v>
      </c>
      <c r="AW262">
        <v>701</v>
      </c>
      <c r="AX262">
        <v>19</v>
      </c>
      <c r="AY262">
        <v>1663</v>
      </c>
      <c r="AZ262">
        <v>432</v>
      </c>
      <c r="BA262">
        <v>1157</v>
      </c>
      <c r="BB262">
        <v>35</v>
      </c>
      <c r="BC262">
        <v>16</v>
      </c>
      <c r="BD262">
        <v>152</v>
      </c>
      <c r="BE262">
        <v>235</v>
      </c>
      <c r="BF262" s="7">
        <v>4482</v>
      </c>
      <c r="BG262">
        <v>0</v>
      </c>
      <c r="BH262">
        <v>0</v>
      </c>
      <c r="BI262">
        <v>19</v>
      </c>
      <c r="BJ262">
        <v>1</v>
      </c>
      <c r="BK262">
        <v>12</v>
      </c>
      <c r="BL262" s="7">
        <v>32</v>
      </c>
      <c r="BM262">
        <v>1221</v>
      </c>
      <c r="BN262">
        <v>1772</v>
      </c>
      <c r="BO262">
        <v>482</v>
      </c>
      <c r="BP262">
        <v>839</v>
      </c>
      <c r="BQ262">
        <v>165</v>
      </c>
      <c r="BY262" s="8">
        <v>4479</v>
      </c>
      <c r="BZ262">
        <v>0</v>
      </c>
      <c r="CA262">
        <v>0</v>
      </c>
      <c r="CB262">
        <v>29</v>
      </c>
      <c r="CC262">
        <v>0</v>
      </c>
      <c r="CD262">
        <v>4</v>
      </c>
      <c r="CE262" s="8">
        <v>33</v>
      </c>
      <c r="CF262" s="20" t="s">
        <v>1385</v>
      </c>
      <c r="CG262" s="20" t="s">
        <v>1380</v>
      </c>
      <c r="CH262" s="20" t="s">
        <v>1378</v>
      </c>
      <c r="CI262" s="20" t="s">
        <v>1383</v>
      </c>
      <c r="CJ262" s="20" t="s">
        <v>1388</v>
      </c>
      <c r="CK262" s="20"/>
      <c r="CL262" s="20"/>
      <c r="CM262" s="20"/>
      <c r="CN262" s="20"/>
      <c r="CO262" s="20"/>
      <c r="CP262" s="20"/>
      <c r="CQ262" s="20"/>
    </row>
    <row r="263" spans="1:95">
      <c r="A263" s="22" t="s">
        <v>489</v>
      </c>
      <c r="B263" s="22" t="s">
        <v>537</v>
      </c>
      <c r="C263" s="22" t="s">
        <v>4</v>
      </c>
      <c r="D263" s="22" t="s">
        <v>491</v>
      </c>
      <c r="E263" s="22" t="s">
        <v>538</v>
      </c>
      <c r="F263" s="16">
        <v>4632</v>
      </c>
      <c r="G263" s="16">
        <v>8546</v>
      </c>
      <c r="H263" s="17">
        <v>0.54200795693891879</v>
      </c>
      <c r="I263" t="s">
        <v>1338</v>
      </c>
      <c r="J263">
        <v>2006</v>
      </c>
      <c r="K263">
        <v>1549</v>
      </c>
      <c r="L263">
        <v>366</v>
      </c>
      <c r="M263">
        <v>264</v>
      </c>
      <c r="N263">
        <v>79</v>
      </c>
      <c r="O263">
        <v>7</v>
      </c>
      <c r="P263">
        <v>52</v>
      </c>
      <c r="Q263">
        <v>25</v>
      </c>
      <c r="R263">
        <v>34</v>
      </c>
      <c r="S263">
        <v>3</v>
      </c>
      <c r="T263">
        <v>117</v>
      </c>
      <c r="U263">
        <v>57</v>
      </c>
      <c r="V263" s="6">
        <v>4559</v>
      </c>
      <c r="W263">
        <v>0</v>
      </c>
      <c r="X263">
        <v>0</v>
      </c>
      <c r="Y263">
        <v>17</v>
      </c>
      <c r="Z263">
        <v>0</v>
      </c>
      <c r="AA263">
        <v>55</v>
      </c>
      <c r="AB263" s="6">
        <v>72</v>
      </c>
      <c r="AC263">
        <v>614</v>
      </c>
      <c r="AD263">
        <v>406</v>
      </c>
      <c r="AE263">
        <v>1191</v>
      </c>
      <c r="AF263">
        <v>656</v>
      </c>
      <c r="AG263">
        <v>214</v>
      </c>
      <c r="AH263">
        <v>38</v>
      </c>
      <c r="AI263">
        <v>133</v>
      </c>
      <c r="AJ263">
        <v>69</v>
      </c>
      <c r="AK263">
        <v>129</v>
      </c>
      <c r="AL263">
        <v>37</v>
      </c>
      <c r="AM263">
        <v>490</v>
      </c>
      <c r="AN263">
        <v>84</v>
      </c>
      <c r="AO263" s="6">
        <v>4061</v>
      </c>
      <c r="AP263">
        <v>493</v>
      </c>
      <c r="AQ263">
        <v>1</v>
      </c>
      <c r="AR263">
        <v>4</v>
      </c>
      <c r="AS263" s="6">
        <v>498</v>
      </c>
      <c r="AT263">
        <v>39</v>
      </c>
      <c r="AU263">
        <v>44</v>
      </c>
      <c r="AV263">
        <v>21</v>
      </c>
      <c r="AW263">
        <v>373</v>
      </c>
      <c r="AX263">
        <v>43</v>
      </c>
      <c r="AY263">
        <v>1335</v>
      </c>
      <c r="AZ263">
        <v>519</v>
      </c>
      <c r="BA263">
        <v>1740</v>
      </c>
      <c r="BB263">
        <v>59</v>
      </c>
      <c r="BC263">
        <v>24</v>
      </c>
      <c r="BD263">
        <v>146</v>
      </c>
      <c r="BE263">
        <v>253</v>
      </c>
      <c r="BF263" s="7">
        <v>4596</v>
      </c>
      <c r="BG263">
        <v>0</v>
      </c>
      <c r="BH263">
        <v>0</v>
      </c>
      <c r="BI263">
        <v>25</v>
      </c>
      <c r="BJ263">
        <v>1</v>
      </c>
      <c r="BK263">
        <v>9</v>
      </c>
      <c r="BL263" s="7">
        <v>35</v>
      </c>
      <c r="BM263">
        <v>1904</v>
      </c>
      <c r="BN263">
        <v>1465</v>
      </c>
      <c r="BO263">
        <v>596</v>
      </c>
      <c r="BP263">
        <v>472</v>
      </c>
      <c r="BQ263">
        <v>153</v>
      </c>
      <c r="BY263" s="8">
        <v>4590</v>
      </c>
      <c r="BZ263">
        <v>0</v>
      </c>
      <c r="CA263">
        <v>0</v>
      </c>
      <c r="CB263">
        <v>33</v>
      </c>
      <c r="CC263">
        <v>0</v>
      </c>
      <c r="CD263">
        <v>9</v>
      </c>
      <c r="CE263" s="8">
        <v>42</v>
      </c>
      <c r="CF263" s="20" t="s">
        <v>1385</v>
      </c>
      <c r="CG263" s="20" t="s">
        <v>1380</v>
      </c>
      <c r="CH263" s="20" t="s">
        <v>1378</v>
      </c>
      <c r="CI263" s="20" t="s">
        <v>1383</v>
      </c>
      <c r="CJ263" s="20" t="s">
        <v>1388</v>
      </c>
      <c r="CK263" s="20"/>
      <c r="CL263" s="20"/>
      <c r="CM263" s="20"/>
      <c r="CN263" s="20"/>
      <c r="CO263" s="20"/>
      <c r="CP263" s="20"/>
      <c r="CQ263" s="20"/>
    </row>
    <row r="264" spans="1:95">
      <c r="A264" s="22" t="s">
        <v>539</v>
      </c>
      <c r="B264" s="22" t="s">
        <v>192</v>
      </c>
      <c r="C264" s="22" t="s">
        <v>4</v>
      </c>
      <c r="D264" s="22" t="s">
        <v>491</v>
      </c>
      <c r="E264" s="22" t="s">
        <v>540</v>
      </c>
      <c r="F264" s="16">
        <v>3243</v>
      </c>
      <c r="G264" s="16">
        <v>6713</v>
      </c>
      <c r="H264" s="17">
        <v>0.48309250707582302</v>
      </c>
      <c r="I264" t="s">
        <v>1338</v>
      </c>
      <c r="J264">
        <v>1805</v>
      </c>
      <c r="K264">
        <v>855</v>
      </c>
      <c r="L264">
        <v>94</v>
      </c>
      <c r="M264">
        <v>41</v>
      </c>
      <c r="N264">
        <v>102</v>
      </c>
      <c r="O264">
        <v>35</v>
      </c>
      <c r="P264">
        <v>33</v>
      </c>
      <c r="Q264">
        <v>53</v>
      </c>
      <c r="R264">
        <v>37</v>
      </c>
      <c r="S264">
        <v>22</v>
      </c>
      <c r="T264">
        <v>30</v>
      </c>
      <c r="U264">
        <v>26</v>
      </c>
      <c r="V264" s="6">
        <v>3133</v>
      </c>
      <c r="W264">
        <v>0</v>
      </c>
      <c r="X264">
        <v>0</v>
      </c>
      <c r="Y264">
        <v>42</v>
      </c>
      <c r="Z264">
        <v>0</v>
      </c>
      <c r="AA264">
        <v>68</v>
      </c>
      <c r="AB264" s="6">
        <v>110</v>
      </c>
      <c r="AC264">
        <v>652</v>
      </c>
      <c r="AD264">
        <v>430</v>
      </c>
      <c r="AE264">
        <v>277</v>
      </c>
      <c r="AF264">
        <v>196</v>
      </c>
      <c r="AG264">
        <v>233</v>
      </c>
      <c r="AH264">
        <v>54</v>
      </c>
      <c r="AI264">
        <v>136</v>
      </c>
      <c r="AJ264">
        <v>92</v>
      </c>
      <c r="AK264">
        <v>80</v>
      </c>
      <c r="AL264">
        <v>49</v>
      </c>
      <c r="AM264">
        <v>146</v>
      </c>
      <c r="AN264">
        <v>23</v>
      </c>
      <c r="AO264" s="6">
        <v>2368</v>
      </c>
      <c r="AP264">
        <v>743</v>
      </c>
      <c r="AQ264">
        <v>1</v>
      </c>
      <c r="AR264">
        <v>21</v>
      </c>
      <c r="AS264" s="6">
        <v>765</v>
      </c>
      <c r="AT264">
        <v>48</v>
      </c>
      <c r="AU264">
        <v>60</v>
      </c>
      <c r="AV264">
        <v>26</v>
      </c>
      <c r="AW264">
        <v>60</v>
      </c>
      <c r="AX264">
        <v>29</v>
      </c>
      <c r="AY264">
        <v>684</v>
      </c>
      <c r="AZ264">
        <v>82</v>
      </c>
      <c r="BA264">
        <v>1924</v>
      </c>
      <c r="BB264">
        <v>31</v>
      </c>
      <c r="BC264">
        <v>7</v>
      </c>
      <c r="BD264">
        <v>188</v>
      </c>
      <c r="BE264">
        <v>40</v>
      </c>
      <c r="BF264" s="7">
        <v>3179</v>
      </c>
      <c r="BG264">
        <v>0</v>
      </c>
      <c r="BH264">
        <v>1</v>
      </c>
      <c r="BI264">
        <v>45</v>
      </c>
      <c r="BJ264">
        <v>2</v>
      </c>
      <c r="BK264">
        <v>16</v>
      </c>
      <c r="BL264" s="7">
        <v>64</v>
      </c>
      <c r="BM264">
        <v>2008</v>
      </c>
      <c r="BN264">
        <v>684</v>
      </c>
      <c r="BO264">
        <v>140</v>
      </c>
      <c r="BP264">
        <v>95</v>
      </c>
      <c r="BQ264">
        <v>247</v>
      </c>
      <c r="BY264" s="8">
        <v>3174</v>
      </c>
      <c r="BZ264">
        <v>0</v>
      </c>
      <c r="CA264">
        <v>1</v>
      </c>
      <c r="CB264">
        <v>58</v>
      </c>
      <c r="CC264">
        <v>1</v>
      </c>
      <c r="CD264">
        <v>9</v>
      </c>
      <c r="CE264" s="8">
        <v>68</v>
      </c>
      <c r="CF264" s="20" t="s">
        <v>1385</v>
      </c>
      <c r="CG264" s="20" t="s">
        <v>1380</v>
      </c>
      <c r="CH264" s="20" t="s">
        <v>1378</v>
      </c>
      <c r="CI264" s="20" t="s">
        <v>1383</v>
      </c>
      <c r="CJ264" s="20" t="s">
        <v>1388</v>
      </c>
      <c r="CK264" s="20"/>
      <c r="CL264" s="20"/>
      <c r="CM264" s="20"/>
      <c r="CN264" s="20"/>
      <c r="CO264" s="20"/>
      <c r="CP264" s="20"/>
      <c r="CQ264" s="20"/>
    </row>
    <row r="265" spans="1:95">
      <c r="A265" s="22" t="s">
        <v>539</v>
      </c>
      <c r="B265" s="22" t="s">
        <v>541</v>
      </c>
      <c r="C265" s="22" t="s">
        <v>4</v>
      </c>
      <c r="D265" s="22" t="s">
        <v>491</v>
      </c>
      <c r="E265" s="22" t="s">
        <v>542</v>
      </c>
      <c r="F265" s="16">
        <v>3478</v>
      </c>
      <c r="G265" s="16">
        <v>11306</v>
      </c>
      <c r="H265" s="17">
        <v>0.30762427029895628</v>
      </c>
      <c r="I265" t="s">
        <v>1338</v>
      </c>
      <c r="J265">
        <v>1944</v>
      </c>
      <c r="K265">
        <v>869</v>
      </c>
      <c r="L265">
        <v>97</v>
      </c>
      <c r="M265">
        <v>74</v>
      </c>
      <c r="N265">
        <v>152</v>
      </c>
      <c r="O265">
        <v>30</v>
      </c>
      <c r="P265">
        <v>65</v>
      </c>
      <c r="Q265">
        <v>60</v>
      </c>
      <c r="R265">
        <v>37</v>
      </c>
      <c r="S265">
        <v>11</v>
      </c>
      <c r="T265">
        <v>33</v>
      </c>
      <c r="U265">
        <v>22</v>
      </c>
      <c r="V265" s="6">
        <v>3394</v>
      </c>
      <c r="W265">
        <v>0</v>
      </c>
      <c r="X265">
        <v>0</v>
      </c>
      <c r="Y265">
        <v>34</v>
      </c>
      <c r="Z265">
        <v>0</v>
      </c>
      <c r="AA265">
        <v>49</v>
      </c>
      <c r="AB265" s="6">
        <v>83</v>
      </c>
      <c r="AC265">
        <v>694</v>
      </c>
      <c r="AD265">
        <v>419</v>
      </c>
      <c r="AE265">
        <v>322</v>
      </c>
      <c r="AF265">
        <v>196</v>
      </c>
      <c r="AG265">
        <v>253</v>
      </c>
      <c r="AH265">
        <v>65</v>
      </c>
      <c r="AI265">
        <v>212</v>
      </c>
      <c r="AJ265">
        <v>115</v>
      </c>
      <c r="AK265">
        <v>78</v>
      </c>
      <c r="AL265">
        <v>46</v>
      </c>
      <c r="AM265">
        <v>189</v>
      </c>
      <c r="AN265">
        <v>22</v>
      </c>
      <c r="AO265" s="6">
        <v>2611</v>
      </c>
      <c r="AP265">
        <v>776</v>
      </c>
      <c r="AQ265">
        <v>0</v>
      </c>
      <c r="AR265">
        <v>7</v>
      </c>
      <c r="AS265" s="6">
        <v>783</v>
      </c>
      <c r="AT265">
        <v>24</v>
      </c>
      <c r="AU265">
        <v>70</v>
      </c>
      <c r="AV265">
        <v>37</v>
      </c>
      <c r="AW265">
        <v>68</v>
      </c>
      <c r="AX265">
        <v>44</v>
      </c>
      <c r="AY265">
        <v>693</v>
      </c>
      <c r="AZ265">
        <v>98</v>
      </c>
      <c r="BA265">
        <v>2030</v>
      </c>
      <c r="BB265">
        <v>55</v>
      </c>
      <c r="BC265">
        <v>10</v>
      </c>
      <c r="BD265">
        <v>228</v>
      </c>
      <c r="BE265">
        <v>50</v>
      </c>
      <c r="BF265" s="7">
        <v>3407</v>
      </c>
      <c r="BG265">
        <v>0</v>
      </c>
      <c r="BH265">
        <v>0</v>
      </c>
      <c r="BI265">
        <v>46</v>
      </c>
      <c r="BJ265">
        <v>0</v>
      </c>
      <c r="BK265">
        <v>25</v>
      </c>
      <c r="BL265" s="7">
        <v>71</v>
      </c>
      <c r="BM265">
        <v>2100</v>
      </c>
      <c r="BN265">
        <v>730</v>
      </c>
      <c r="BO265">
        <v>138</v>
      </c>
      <c r="BP265">
        <v>148</v>
      </c>
      <c r="BQ265">
        <v>279</v>
      </c>
      <c r="BY265" s="8">
        <v>3395</v>
      </c>
      <c r="BZ265">
        <v>0</v>
      </c>
      <c r="CA265">
        <v>0</v>
      </c>
      <c r="CB265">
        <v>60</v>
      </c>
      <c r="CC265">
        <v>2</v>
      </c>
      <c r="CD265">
        <v>21</v>
      </c>
      <c r="CE265" s="8">
        <v>83</v>
      </c>
      <c r="CF265" s="20" t="s">
        <v>1385</v>
      </c>
      <c r="CG265" s="20" t="s">
        <v>1380</v>
      </c>
      <c r="CH265" s="20" t="s">
        <v>1378</v>
      </c>
      <c r="CI265" s="20" t="s">
        <v>1383</v>
      </c>
      <c r="CJ265" s="20" t="s">
        <v>1388</v>
      </c>
      <c r="CK265" s="20"/>
      <c r="CL265" s="20"/>
      <c r="CM265" s="20"/>
      <c r="CN265" s="20"/>
      <c r="CO265" s="20"/>
      <c r="CP265" s="20"/>
      <c r="CQ265" s="20"/>
    </row>
    <row r="266" spans="1:95">
      <c r="A266" s="22" t="s">
        <v>539</v>
      </c>
      <c r="B266" s="22" t="s">
        <v>543</v>
      </c>
      <c r="C266" s="22" t="s">
        <v>4</v>
      </c>
      <c r="D266" s="22" t="s">
        <v>491</v>
      </c>
      <c r="E266" s="22" t="s">
        <v>544</v>
      </c>
      <c r="F266" s="16">
        <v>2187</v>
      </c>
      <c r="G266" s="16">
        <v>7188</v>
      </c>
      <c r="H266" s="17">
        <v>0.30425709515859767</v>
      </c>
      <c r="I266" t="s">
        <v>1339</v>
      </c>
      <c r="J266">
        <v>675</v>
      </c>
      <c r="K266">
        <v>990</v>
      </c>
      <c r="L266">
        <v>113</v>
      </c>
      <c r="M266">
        <v>61</v>
      </c>
      <c r="N266">
        <v>144</v>
      </c>
      <c r="O266">
        <v>21</v>
      </c>
      <c r="P266">
        <v>23</v>
      </c>
      <c r="Q266">
        <v>59</v>
      </c>
      <c r="R266">
        <v>15</v>
      </c>
      <c r="S266">
        <v>5</v>
      </c>
      <c r="T266">
        <v>23</v>
      </c>
      <c r="U266">
        <v>12</v>
      </c>
      <c r="V266" s="6">
        <v>2141</v>
      </c>
      <c r="W266">
        <v>0</v>
      </c>
      <c r="X266">
        <v>0</v>
      </c>
      <c r="Y266">
        <v>8</v>
      </c>
      <c r="Z266">
        <v>2</v>
      </c>
      <c r="AA266">
        <v>36</v>
      </c>
      <c r="AB266" s="6">
        <v>46</v>
      </c>
      <c r="AC266">
        <v>231</v>
      </c>
      <c r="AD266">
        <v>219</v>
      </c>
      <c r="AE266">
        <v>319</v>
      </c>
      <c r="AF266">
        <v>179</v>
      </c>
      <c r="AG266">
        <v>297</v>
      </c>
      <c r="AH266">
        <v>69</v>
      </c>
      <c r="AI266">
        <v>92</v>
      </c>
      <c r="AJ266">
        <v>74</v>
      </c>
      <c r="AK266">
        <v>46</v>
      </c>
      <c r="AL266">
        <v>22</v>
      </c>
      <c r="AM266">
        <v>118</v>
      </c>
      <c r="AN266">
        <v>15</v>
      </c>
      <c r="AO266" s="6">
        <v>1681</v>
      </c>
      <c r="AP266">
        <v>454</v>
      </c>
      <c r="AQ266">
        <v>2</v>
      </c>
      <c r="AR266">
        <v>4</v>
      </c>
      <c r="AS266" s="6">
        <v>460</v>
      </c>
      <c r="AT266">
        <v>21</v>
      </c>
      <c r="AU266">
        <v>74</v>
      </c>
      <c r="AV266">
        <v>21</v>
      </c>
      <c r="AW266">
        <v>68</v>
      </c>
      <c r="AX266">
        <v>21</v>
      </c>
      <c r="AY266">
        <v>835</v>
      </c>
      <c r="AZ266">
        <v>123</v>
      </c>
      <c r="BA266">
        <v>658</v>
      </c>
      <c r="BB266">
        <v>26</v>
      </c>
      <c r="BC266">
        <v>6</v>
      </c>
      <c r="BD266">
        <v>265</v>
      </c>
      <c r="BE266">
        <v>43</v>
      </c>
      <c r="BF266" s="7">
        <v>2161</v>
      </c>
      <c r="BG266">
        <v>0</v>
      </c>
      <c r="BH266">
        <v>1</v>
      </c>
      <c r="BI266">
        <v>17</v>
      </c>
      <c r="BJ266">
        <v>0</v>
      </c>
      <c r="BK266">
        <v>8</v>
      </c>
      <c r="BL266" s="7">
        <v>26</v>
      </c>
      <c r="BM266">
        <v>692</v>
      </c>
      <c r="BN266">
        <v>931</v>
      </c>
      <c r="BO266">
        <v>166</v>
      </c>
      <c r="BP266">
        <v>89</v>
      </c>
      <c r="BQ266">
        <v>280</v>
      </c>
      <c r="BY266" s="8">
        <v>2158</v>
      </c>
      <c r="BZ266">
        <v>0</v>
      </c>
      <c r="CA266">
        <v>0</v>
      </c>
      <c r="CB266">
        <v>24</v>
      </c>
      <c r="CC266">
        <v>0</v>
      </c>
      <c r="CD266">
        <v>5</v>
      </c>
      <c r="CE266" s="8">
        <v>29</v>
      </c>
      <c r="CF266" s="20" t="s">
        <v>1385</v>
      </c>
      <c r="CG266" s="20" t="s">
        <v>1380</v>
      </c>
      <c r="CH266" s="20" t="s">
        <v>1378</v>
      </c>
      <c r="CI266" s="20" t="s">
        <v>1383</v>
      </c>
      <c r="CJ266" s="20" t="s">
        <v>1388</v>
      </c>
      <c r="CK266" s="20"/>
      <c r="CL266" s="20"/>
      <c r="CM266" s="20"/>
      <c r="CN266" s="20"/>
      <c r="CO266" s="20"/>
      <c r="CP266" s="20"/>
      <c r="CQ266" s="20"/>
    </row>
    <row r="267" spans="1:95">
      <c r="A267" s="22" t="s">
        <v>539</v>
      </c>
      <c r="B267" s="22" t="s">
        <v>545</v>
      </c>
      <c r="C267" s="22" t="s">
        <v>4</v>
      </c>
      <c r="D267" s="22" t="s">
        <v>491</v>
      </c>
      <c r="E267" s="22" t="s">
        <v>546</v>
      </c>
      <c r="F267" s="16">
        <v>3614</v>
      </c>
      <c r="G267" s="16">
        <v>7519</v>
      </c>
      <c r="H267" s="17">
        <v>0.48064902247639313</v>
      </c>
      <c r="I267" t="s">
        <v>1339</v>
      </c>
      <c r="J267">
        <v>747</v>
      </c>
      <c r="K267">
        <v>2109</v>
      </c>
      <c r="L267">
        <v>165</v>
      </c>
      <c r="M267">
        <v>167</v>
      </c>
      <c r="N267">
        <v>171</v>
      </c>
      <c r="O267">
        <v>22</v>
      </c>
      <c r="P267">
        <v>31</v>
      </c>
      <c r="Q267">
        <v>54</v>
      </c>
      <c r="R267">
        <v>26</v>
      </c>
      <c r="S267">
        <v>4</v>
      </c>
      <c r="T267">
        <v>41</v>
      </c>
      <c r="U267">
        <v>10</v>
      </c>
      <c r="V267" s="6">
        <v>3547</v>
      </c>
      <c r="W267">
        <v>0</v>
      </c>
      <c r="X267">
        <v>0</v>
      </c>
      <c r="Y267">
        <v>24</v>
      </c>
      <c r="Z267">
        <v>4</v>
      </c>
      <c r="AA267">
        <v>38</v>
      </c>
      <c r="AB267" s="6">
        <v>66</v>
      </c>
      <c r="AC267">
        <v>316</v>
      </c>
      <c r="AD267">
        <v>350</v>
      </c>
      <c r="AE267">
        <v>532</v>
      </c>
      <c r="AF267">
        <v>499</v>
      </c>
      <c r="AG267">
        <v>585</v>
      </c>
      <c r="AH267">
        <v>75</v>
      </c>
      <c r="AI267">
        <v>86</v>
      </c>
      <c r="AJ267">
        <v>164</v>
      </c>
      <c r="AK267">
        <v>73</v>
      </c>
      <c r="AL267">
        <v>48</v>
      </c>
      <c r="AM267">
        <v>152</v>
      </c>
      <c r="AN267">
        <v>28</v>
      </c>
      <c r="AO267" s="6">
        <v>2908</v>
      </c>
      <c r="AP267">
        <v>634</v>
      </c>
      <c r="AQ267">
        <v>1</v>
      </c>
      <c r="AR267">
        <v>4</v>
      </c>
      <c r="AS267" s="6">
        <v>639</v>
      </c>
      <c r="AT267">
        <v>34</v>
      </c>
      <c r="AU267">
        <v>79</v>
      </c>
      <c r="AV267">
        <v>33</v>
      </c>
      <c r="AW267">
        <v>227</v>
      </c>
      <c r="AX267">
        <v>36</v>
      </c>
      <c r="AY267">
        <v>1783</v>
      </c>
      <c r="AZ267">
        <v>218</v>
      </c>
      <c r="BA267">
        <v>657</v>
      </c>
      <c r="BB267">
        <v>29</v>
      </c>
      <c r="BC267">
        <v>17</v>
      </c>
      <c r="BD267">
        <v>393</v>
      </c>
      <c r="BE267">
        <v>71</v>
      </c>
      <c r="BF267" s="7">
        <v>3577</v>
      </c>
      <c r="BG267">
        <v>0</v>
      </c>
      <c r="BH267">
        <v>0</v>
      </c>
      <c r="BI267">
        <v>29</v>
      </c>
      <c r="BJ267">
        <v>2</v>
      </c>
      <c r="BK267">
        <v>6</v>
      </c>
      <c r="BL267" s="7">
        <v>37</v>
      </c>
      <c r="BM267">
        <v>644</v>
      </c>
      <c r="BN267">
        <v>2001</v>
      </c>
      <c r="BO267">
        <v>262</v>
      </c>
      <c r="BP267">
        <v>241</v>
      </c>
      <c r="BQ267">
        <v>425</v>
      </c>
      <c r="BY267" s="8">
        <v>3573</v>
      </c>
      <c r="BZ267">
        <v>0</v>
      </c>
      <c r="CA267">
        <v>0</v>
      </c>
      <c r="CB267">
        <v>39</v>
      </c>
      <c r="CC267">
        <v>0</v>
      </c>
      <c r="CD267">
        <v>2</v>
      </c>
      <c r="CE267" s="8">
        <v>41</v>
      </c>
      <c r="CF267" s="20" t="s">
        <v>1385</v>
      </c>
      <c r="CG267" s="20" t="s">
        <v>1380</v>
      </c>
      <c r="CH267" s="20" t="s">
        <v>1378</v>
      </c>
      <c r="CI267" s="20" t="s">
        <v>1383</v>
      </c>
      <c r="CJ267" s="20" t="s">
        <v>1388</v>
      </c>
      <c r="CK267" s="20"/>
      <c r="CL267" s="20"/>
      <c r="CM267" s="20"/>
      <c r="CN267" s="20"/>
      <c r="CO267" s="20"/>
      <c r="CP267" s="20"/>
      <c r="CQ267" s="20"/>
    </row>
    <row r="268" spans="1:95">
      <c r="A268" s="22" t="s">
        <v>539</v>
      </c>
      <c r="B268" s="22" t="s">
        <v>547</v>
      </c>
      <c r="C268" s="22" t="s">
        <v>4</v>
      </c>
      <c r="D268" s="22" t="s">
        <v>491</v>
      </c>
      <c r="E268" s="22" t="s">
        <v>548</v>
      </c>
      <c r="F268" s="16">
        <v>3074</v>
      </c>
      <c r="G268" s="16">
        <v>8035</v>
      </c>
      <c r="H268" s="17">
        <v>0.38257622899813315</v>
      </c>
      <c r="I268" t="s">
        <v>1339</v>
      </c>
      <c r="J268">
        <v>1152</v>
      </c>
      <c r="K268">
        <v>1264</v>
      </c>
      <c r="L268">
        <v>80</v>
      </c>
      <c r="M268">
        <v>67</v>
      </c>
      <c r="N268">
        <v>201</v>
      </c>
      <c r="O268">
        <v>28</v>
      </c>
      <c r="P268">
        <v>40</v>
      </c>
      <c r="Q268">
        <v>52</v>
      </c>
      <c r="R268">
        <v>29</v>
      </c>
      <c r="S268">
        <v>5</v>
      </c>
      <c r="T268">
        <v>24</v>
      </c>
      <c r="U268">
        <v>12</v>
      </c>
      <c r="V268" s="6">
        <v>2954</v>
      </c>
      <c r="W268">
        <v>0</v>
      </c>
      <c r="X268">
        <v>0</v>
      </c>
      <c r="Y268">
        <v>23</v>
      </c>
      <c r="Z268">
        <v>1</v>
      </c>
      <c r="AA268">
        <v>95</v>
      </c>
      <c r="AB268" s="6">
        <v>119</v>
      </c>
      <c r="AC268">
        <v>472</v>
      </c>
      <c r="AD268">
        <v>414</v>
      </c>
      <c r="AE268">
        <v>355</v>
      </c>
      <c r="AF268">
        <v>199</v>
      </c>
      <c r="AG268">
        <v>464</v>
      </c>
      <c r="AH268">
        <v>82</v>
      </c>
      <c r="AI268">
        <v>131</v>
      </c>
      <c r="AJ268">
        <v>141</v>
      </c>
      <c r="AK268">
        <v>62</v>
      </c>
      <c r="AL268">
        <v>44</v>
      </c>
      <c r="AM268">
        <v>143</v>
      </c>
      <c r="AN268">
        <v>21</v>
      </c>
      <c r="AO268" s="6">
        <v>2528</v>
      </c>
      <c r="AP268">
        <v>417</v>
      </c>
      <c r="AQ268">
        <v>0</v>
      </c>
      <c r="AR268">
        <v>9</v>
      </c>
      <c r="AS268" s="6">
        <v>426</v>
      </c>
      <c r="AT268">
        <v>23</v>
      </c>
      <c r="AU268">
        <v>61</v>
      </c>
      <c r="AV268">
        <v>45</v>
      </c>
      <c r="AW268">
        <v>76</v>
      </c>
      <c r="AX268">
        <v>44</v>
      </c>
      <c r="AY268">
        <v>1020</v>
      </c>
      <c r="AZ268">
        <v>86</v>
      </c>
      <c r="BA268">
        <v>1197</v>
      </c>
      <c r="BB268">
        <v>31</v>
      </c>
      <c r="BC268">
        <v>11</v>
      </c>
      <c r="BD268">
        <v>387</v>
      </c>
      <c r="BE268">
        <v>29</v>
      </c>
      <c r="BF268" s="7">
        <v>3010</v>
      </c>
      <c r="BG268">
        <v>0</v>
      </c>
      <c r="BH268">
        <v>0</v>
      </c>
      <c r="BI268">
        <v>36</v>
      </c>
      <c r="BJ268">
        <v>1</v>
      </c>
      <c r="BK268">
        <v>27</v>
      </c>
      <c r="BL268" s="7">
        <v>64</v>
      </c>
      <c r="BM268">
        <v>1262</v>
      </c>
      <c r="BN268">
        <v>1121</v>
      </c>
      <c r="BO268">
        <v>131</v>
      </c>
      <c r="BP268">
        <v>100</v>
      </c>
      <c r="BQ268">
        <v>410</v>
      </c>
      <c r="BY268" s="8">
        <v>3024</v>
      </c>
      <c r="BZ268">
        <v>0</v>
      </c>
      <c r="CA268">
        <v>0</v>
      </c>
      <c r="CB268">
        <v>45</v>
      </c>
      <c r="CC268">
        <v>1</v>
      </c>
      <c r="CD268">
        <v>4</v>
      </c>
      <c r="CE268" s="8">
        <v>50</v>
      </c>
      <c r="CF268" s="20" t="s">
        <v>1385</v>
      </c>
      <c r="CG268" s="20" t="s">
        <v>1380</v>
      </c>
      <c r="CH268" s="20" t="s">
        <v>1378</v>
      </c>
      <c r="CI268" s="20" t="s">
        <v>1383</v>
      </c>
      <c r="CJ268" s="20" t="s">
        <v>1388</v>
      </c>
      <c r="CK268" s="20"/>
      <c r="CL268" s="20"/>
      <c r="CM268" s="20"/>
      <c r="CN268" s="20"/>
      <c r="CO268" s="20"/>
      <c r="CP268" s="20"/>
      <c r="CQ268" s="20"/>
    </row>
    <row r="269" spans="1:95">
      <c r="A269" s="22" t="s">
        <v>539</v>
      </c>
      <c r="B269" s="22" t="s">
        <v>549</v>
      </c>
      <c r="C269" s="22" t="s">
        <v>4</v>
      </c>
      <c r="D269" s="22" t="s">
        <v>491</v>
      </c>
      <c r="E269" s="22" t="s">
        <v>550</v>
      </c>
      <c r="F269" s="16">
        <v>4387</v>
      </c>
      <c r="G269" s="16">
        <v>8467</v>
      </c>
      <c r="H269" s="17">
        <v>0.51812920751151526</v>
      </c>
      <c r="I269" t="s">
        <v>1339</v>
      </c>
      <c r="J269">
        <v>828</v>
      </c>
      <c r="K269">
        <v>2772</v>
      </c>
      <c r="L269">
        <v>202</v>
      </c>
      <c r="M269">
        <v>173</v>
      </c>
      <c r="N269">
        <v>152</v>
      </c>
      <c r="O269">
        <v>21</v>
      </c>
      <c r="P269">
        <v>26</v>
      </c>
      <c r="Q269">
        <v>44</v>
      </c>
      <c r="R269">
        <v>19</v>
      </c>
      <c r="S269">
        <v>6</v>
      </c>
      <c r="T269">
        <v>51</v>
      </c>
      <c r="U269">
        <v>10</v>
      </c>
      <c r="V269" s="6">
        <v>4304</v>
      </c>
      <c r="W269">
        <v>0</v>
      </c>
      <c r="X269">
        <v>0</v>
      </c>
      <c r="Y269">
        <v>28</v>
      </c>
      <c r="Z269">
        <v>2</v>
      </c>
      <c r="AA269">
        <v>53</v>
      </c>
      <c r="AB269" s="6">
        <v>83</v>
      </c>
      <c r="AC269">
        <v>328</v>
      </c>
      <c r="AD269">
        <v>446</v>
      </c>
      <c r="AE269">
        <v>672</v>
      </c>
      <c r="AF269">
        <v>591</v>
      </c>
      <c r="AG269">
        <v>731</v>
      </c>
      <c r="AH269">
        <v>63</v>
      </c>
      <c r="AI269">
        <v>90</v>
      </c>
      <c r="AJ269">
        <v>148</v>
      </c>
      <c r="AK269">
        <v>67</v>
      </c>
      <c r="AL269">
        <v>35</v>
      </c>
      <c r="AM269">
        <v>216</v>
      </c>
      <c r="AN269">
        <v>39</v>
      </c>
      <c r="AO269" s="6">
        <v>3426</v>
      </c>
      <c r="AP269">
        <v>876</v>
      </c>
      <c r="AQ269">
        <v>0</v>
      </c>
      <c r="AR269">
        <v>2</v>
      </c>
      <c r="AS269" s="6">
        <v>878</v>
      </c>
      <c r="AT269">
        <v>30</v>
      </c>
      <c r="AU269">
        <v>68</v>
      </c>
      <c r="AV269">
        <v>22</v>
      </c>
      <c r="AW269">
        <v>213</v>
      </c>
      <c r="AX269">
        <v>47</v>
      </c>
      <c r="AY269">
        <v>2472</v>
      </c>
      <c r="AZ269">
        <v>282</v>
      </c>
      <c r="BA269">
        <v>687</v>
      </c>
      <c r="BB269">
        <v>35</v>
      </c>
      <c r="BC269">
        <v>10</v>
      </c>
      <c r="BD269">
        <v>380</v>
      </c>
      <c r="BE269">
        <v>90</v>
      </c>
      <c r="BF269" s="7">
        <v>4336</v>
      </c>
      <c r="BG269">
        <v>0</v>
      </c>
      <c r="BH269">
        <v>0</v>
      </c>
      <c r="BI269">
        <v>40</v>
      </c>
      <c r="BJ269">
        <v>1</v>
      </c>
      <c r="BK269">
        <v>10</v>
      </c>
      <c r="BL269" s="7">
        <v>51</v>
      </c>
      <c r="BM269">
        <v>700</v>
      </c>
      <c r="BN269">
        <v>2699</v>
      </c>
      <c r="BO269">
        <v>296</v>
      </c>
      <c r="BP269">
        <v>241</v>
      </c>
      <c r="BQ269">
        <v>394</v>
      </c>
      <c r="BY269" s="8">
        <v>4330</v>
      </c>
      <c r="BZ269">
        <v>0</v>
      </c>
      <c r="CA269">
        <v>0</v>
      </c>
      <c r="CB269">
        <v>50</v>
      </c>
      <c r="CC269">
        <v>1</v>
      </c>
      <c r="CD269">
        <v>5</v>
      </c>
      <c r="CE269" s="8">
        <v>56</v>
      </c>
      <c r="CF269" s="20" t="s">
        <v>1385</v>
      </c>
      <c r="CG269" s="20" t="s">
        <v>1380</v>
      </c>
      <c r="CH269" s="20" t="s">
        <v>1378</v>
      </c>
      <c r="CI269" s="20" t="s">
        <v>1383</v>
      </c>
      <c r="CJ269" s="20" t="s">
        <v>1388</v>
      </c>
      <c r="CK269" s="20"/>
      <c r="CL269" s="20"/>
      <c r="CM269" s="20"/>
      <c r="CN269" s="20"/>
      <c r="CO269" s="20"/>
      <c r="CP269" s="20"/>
      <c r="CQ269" s="20"/>
    </row>
    <row r="270" spans="1:95">
      <c r="A270" s="22" t="s">
        <v>539</v>
      </c>
      <c r="B270" s="22" t="s">
        <v>551</v>
      </c>
      <c r="C270" s="22" t="s">
        <v>4</v>
      </c>
      <c r="D270" s="22" t="s">
        <v>491</v>
      </c>
      <c r="E270" s="22" t="s">
        <v>552</v>
      </c>
      <c r="F270" s="16">
        <v>1783</v>
      </c>
      <c r="G270" s="16">
        <v>4990</v>
      </c>
      <c r="H270" s="17">
        <v>0.35731462925851704</v>
      </c>
      <c r="I270" t="s">
        <v>1339</v>
      </c>
      <c r="J270">
        <v>310</v>
      </c>
      <c r="K270">
        <v>928</v>
      </c>
      <c r="L270">
        <v>75</v>
      </c>
      <c r="M270">
        <v>60</v>
      </c>
      <c r="N270">
        <v>224</v>
      </c>
      <c r="O270">
        <v>15</v>
      </c>
      <c r="P270">
        <v>25</v>
      </c>
      <c r="Q270">
        <v>52</v>
      </c>
      <c r="R270">
        <v>12</v>
      </c>
      <c r="S270">
        <v>2</v>
      </c>
      <c r="T270">
        <v>27</v>
      </c>
      <c r="U270">
        <v>5</v>
      </c>
      <c r="V270" s="6">
        <v>1735</v>
      </c>
      <c r="W270">
        <v>0</v>
      </c>
      <c r="X270">
        <v>0</v>
      </c>
      <c r="Y270">
        <v>10</v>
      </c>
      <c r="Z270">
        <v>2</v>
      </c>
      <c r="AA270">
        <v>36</v>
      </c>
      <c r="AB270" s="6">
        <v>48</v>
      </c>
      <c r="AC270">
        <v>161</v>
      </c>
      <c r="AD270">
        <v>195</v>
      </c>
      <c r="AE270">
        <v>236</v>
      </c>
      <c r="AF270">
        <v>186</v>
      </c>
      <c r="AG270">
        <v>345</v>
      </c>
      <c r="AH270">
        <v>81</v>
      </c>
      <c r="AI270">
        <v>42</v>
      </c>
      <c r="AJ270">
        <v>107</v>
      </c>
      <c r="AK270">
        <v>35</v>
      </c>
      <c r="AL270">
        <v>21</v>
      </c>
      <c r="AM270">
        <v>76</v>
      </c>
      <c r="AN270">
        <v>11</v>
      </c>
      <c r="AO270" s="6">
        <v>1496</v>
      </c>
      <c r="AP270">
        <v>237</v>
      </c>
      <c r="AQ270">
        <v>0</v>
      </c>
      <c r="AR270">
        <v>2</v>
      </c>
      <c r="AS270" s="6">
        <v>239</v>
      </c>
      <c r="AT270">
        <v>33</v>
      </c>
      <c r="AU270">
        <v>57</v>
      </c>
      <c r="AV270">
        <v>19</v>
      </c>
      <c r="AW270">
        <v>82</v>
      </c>
      <c r="AX270">
        <v>18</v>
      </c>
      <c r="AY270">
        <v>753</v>
      </c>
      <c r="AZ270">
        <v>94</v>
      </c>
      <c r="BA270">
        <v>293</v>
      </c>
      <c r="BB270">
        <v>15</v>
      </c>
      <c r="BC270">
        <v>4</v>
      </c>
      <c r="BD270">
        <v>360</v>
      </c>
      <c r="BE270">
        <v>39</v>
      </c>
      <c r="BF270" s="7">
        <v>1767</v>
      </c>
      <c r="BG270">
        <v>0</v>
      </c>
      <c r="BH270">
        <v>0</v>
      </c>
      <c r="BI270">
        <v>11</v>
      </c>
      <c r="BJ270">
        <v>0</v>
      </c>
      <c r="BK270">
        <v>5</v>
      </c>
      <c r="BL270" s="7">
        <v>16</v>
      </c>
      <c r="BM270">
        <v>286</v>
      </c>
      <c r="BN270">
        <v>843</v>
      </c>
      <c r="BO270">
        <v>136</v>
      </c>
      <c r="BP270">
        <v>95</v>
      </c>
      <c r="BQ270">
        <v>403</v>
      </c>
      <c r="BY270" s="8">
        <v>1763</v>
      </c>
      <c r="BZ270">
        <v>0</v>
      </c>
      <c r="CA270">
        <v>0</v>
      </c>
      <c r="CB270">
        <v>16</v>
      </c>
      <c r="CC270">
        <v>1</v>
      </c>
      <c r="CD270">
        <v>3</v>
      </c>
      <c r="CE270" s="8">
        <v>20</v>
      </c>
      <c r="CF270" s="20" t="s">
        <v>1385</v>
      </c>
      <c r="CG270" s="20" t="s">
        <v>1380</v>
      </c>
      <c r="CH270" s="20" t="s">
        <v>1378</v>
      </c>
      <c r="CI270" s="20" t="s">
        <v>1383</v>
      </c>
      <c r="CJ270" s="20" t="s">
        <v>1388</v>
      </c>
      <c r="CK270" s="20"/>
      <c r="CL270" s="20"/>
      <c r="CM270" s="20"/>
      <c r="CN270" s="20"/>
      <c r="CO270" s="20"/>
      <c r="CP270" s="20"/>
      <c r="CQ270" s="20"/>
    </row>
    <row r="271" spans="1:95">
      <c r="A271" s="22" t="s">
        <v>539</v>
      </c>
      <c r="B271" s="22" t="s">
        <v>553</v>
      </c>
      <c r="C271" s="22" t="s">
        <v>4</v>
      </c>
      <c r="D271" s="22" t="s">
        <v>491</v>
      </c>
      <c r="E271" s="22" t="s">
        <v>554</v>
      </c>
      <c r="F271" s="16">
        <v>2349</v>
      </c>
      <c r="G271" s="16">
        <v>7348</v>
      </c>
      <c r="H271" s="17">
        <v>0.31967882416984211</v>
      </c>
      <c r="I271" t="s">
        <v>1338</v>
      </c>
      <c r="J271">
        <v>934</v>
      </c>
      <c r="K271">
        <v>869</v>
      </c>
      <c r="L271">
        <v>81</v>
      </c>
      <c r="M271">
        <v>46</v>
      </c>
      <c r="N271">
        <v>157</v>
      </c>
      <c r="O271">
        <v>30</v>
      </c>
      <c r="P271">
        <v>39</v>
      </c>
      <c r="Q271">
        <v>63</v>
      </c>
      <c r="R271">
        <v>14</v>
      </c>
      <c r="S271">
        <v>9</v>
      </c>
      <c r="T271">
        <v>23</v>
      </c>
      <c r="U271">
        <v>21</v>
      </c>
      <c r="V271" s="6">
        <v>2286</v>
      </c>
      <c r="W271">
        <v>0</v>
      </c>
      <c r="X271">
        <v>0</v>
      </c>
      <c r="Y271">
        <v>31</v>
      </c>
      <c r="Z271">
        <v>1</v>
      </c>
      <c r="AA271">
        <v>31</v>
      </c>
      <c r="AB271" s="6">
        <v>63</v>
      </c>
      <c r="AC271">
        <v>369</v>
      </c>
      <c r="AD271">
        <v>286</v>
      </c>
      <c r="AE271">
        <v>249</v>
      </c>
      <c r="AF271">
        <v>144</v>
      </c>
      <c r="AG271">
        <v>298</v>
      </c>
      <c r="AH271">
        <v>58</v>
      </c>
      <c r="AI271">
        <v>128</v>
      </c>
      <c r="AJ271">
        <v>96</v>
      </c>
      <c r="AK271">
        <v>54</v>
      </c>
      <c r="AL271">
        <v>24</v>
      </c>
      <c r="AM271">
        <v>107</v>
      </c>
      <c r="AN271">
        <v>19</v>
      </c>
      <c r="AO271" s="6">
        <v>1832</v>
      </c>
      <c r="AP271">
        <v>448</v>
      </c>
      <c r="AQ271">
        <v>0</v>
      </c>
      <c r="AR271">
        <v>6</v>
      </c>
      <c r="AS271" s="6">
        <v>454</v>
      </c>
      <c r="AT271">
        <v>24</v>
      </c>
      <c r="AU271">
        <v>71</v>
      </c>
      <c r="AV271">
        <v>34</v>
      </c>
      <c r="AW271">
        <v>50</v>
      </c>
      <c r="AX271">
        <v>31</v>
      </c>
      <c r="AY271">
        <v>653</v>
      </c>
      <c r="AZ271">
        <v>79</v>
      </c>
      <c r="BA271">
        <v>1016</v>
      </c>
      <c r="BB271">
        <v>32</v>
      </c>
      <c r="BC271">
        <v>10</v>
      </c>
      <c r="BD271">
        <v>268</v>
      </c>
      <c r="BE271">
        <v>40</v>
      </c>
      <c r="BF271" s="7">
        <v>2308</v>
      </c>
      <c r="BG271">
        <v>0</v>
      </c>
      <c r="BH271">
        <v>0</v>
      </c>
      <c r="BI271">
        <v>27</v>
      </c>
      <c r="BJ271">
        <v>0</v>
      </c>
      <c r="BK271">
        <v>13</v>
      </c>
      <c r="BL271" s="7">
        <v>40</v>
      </c>
      <c r="BM271">
        <v>1061</v>
      </c>
      <c r="BN271">
        <v>709</v>
      </c>
      <c r="BO271">
        <v>129</v>
      </c>
      <c r="BP271">
        <v>85</v>
      </c>
      <c r="BQ271">
        <v>323</v>
      </c>
      <c r="BY271" s="8">
        <v>2307</v>
      </c>
      <c r="BZ271">
        <v>0</v>
      </c>
      <c r="CA271">
        <v>0</v>
      </c>
      <c r="CB271">
        <v>35</v>
      </c>
      <c r="CC271">
        <v>1</v>
      </c>
      <c r="CD271">
        <v>5</v>
      </c>
      <c r="CE271" s="8">
        <v>41</v>
      </c>
      <c r="CF271" s="20" t="s">
        <v>1385</v>
      </c>
      <c r="CG271" s="20" t="s">
        <v>1380</v>
      </c>
      <c r="CH271" s="20" t="s">
        <v>1378</v>
      </c>
      <c r="CI271" s="20" t="s">
        <v>1383</v>
      </c>
      <c r="CJ271" s="20" t="s">
        <v>1388</v>
      </c>
      <c r="CK271" s="20"/>
      <c r="CL271" s="20"/>
      <c r="CM271" s="20"/>
      <c r="CN271" s="20"/>
      <c r="CO271" s="20"/>
      <c r="CP271" s="20"/>
      <c r="CQ271" s="20"/>
    </row>
    <row r="272" spans="1:95">
      <c r="A272" s="22" t="s">
        <v>539</v>
      </c>
      <c r="B272" s="22" t="s">
        <v>555</v>
      </c>
      <c r="C272" s="22" t="s">
        <v>4</v>
      </c>
      <c r="D272" s="22" t="s">
        <v>491</v>
      </c>
      <c r="E272" s="22" t="s">
        <v>556</v>
      </c>
      <c r="F272" s="16">
        <v>2974</v>
      </c>
      <c r="G272" s="16">
        <v>7889</v>
      </c>
      <c r="H272" s="17">
        <v>0.37698060590695903</v>
      </c>
      <c r="I272" t="s">
        <v>1339</v>
      </c>
      <c r="J272">
        <v>896</v>
      </c>
      <c r="K272">
        <v>1395</v>
      </c>
      <c r="L272">
        <v>114</v>
      </c>
      <c r="M272">
        <v>106</v>
      </c>
      <c r="N272">
        <v>201</v>
      </c>
      <c r="O272">
        <v>26</v>
      </c>
      <c r="P272">
        <v>33</v>
      </c>
      <c r="Q272">
        <v>56</v>
      </c>
      <c r="R272">
        <v>24</v>
      </c>
      <c r="S272">
        <v>7</v>
      </c>
      <c r="T272">
        <v>33</v>
      </c>
      <c r="U272">
        <v>6</v>
      </c>
      <c r="V272" s="6">
        <v>2897</v>
      </c>
      <c r="W272">
        <v>0</v>
      </c>
      <c r="X272">
        <v>1</v>
      </c>
      <c r="Y272">
        <v>19</v>
      </c>
      <c r="Z272">
        <v>0</v>
      </c>
      <c r="AA272">
        <v>57</v>
      </c>
      <c r="AB272" s="6">
        <v>77</v>
      </c>
      <c r="AC272">
        <v>308</v>
      </c>
      <c r="AD272">
        <v>354</v>
      </c>
      <c r="AE272">
        <v>400</v>
      </c>
      <c r="AF272">
        <v>320</v>
      </c>
      <c r="AG272">
        <v>411</v>
      </c>
      <c r="AH272">
        <v>82</v>
      </c>
      <c r="AI272">
        <v>108</v>
      </c>
      <c r="AJ272">
        <v>144</v>
      </c>
      <c r="AK272">
        <v>66</v>
      </c>
      <c r="AL272">
        <v>33</v>
      </c>
      <c r="AM272">
        <v>159</v>
      </c>
      <c r="AN272">
        <v>21</v>
      </c>
      <c r="AO272" s="6">
        <v>2406</v>
      </c>
      <c r="AP272">
        <v>488</v>
      </c>
      <c r="AQ272">
        <v>0</v>
      </c>
      <c r="AR272">
        <v>3</v>
      </c>
      <c r="AS272" s="6">
        <v>491</v>
      </c>
      <c r="AT272">
        <v>23</v>
      </c>
      <c r="AU272">
        <v>86</v>
      </c>
      <c r="AV272">
        <v>26</v>
      </c>
      <c r="AW272">
        <v>125</v>
      </c>
      <c r="AX272">
        <v>31</v>
      </c>
      <c r="AY272">
        <v>1183</v>
      </c>
      <c r="AZ272">
        <v>153</v>
      </c>
      <c r="BA272">
        <v>895</v>
      </c>
      <c r="BB272">
        <v>36</v>
      </c>
      <c r="BC272">
        <v>7</v>
      </c>
      <c r="BD272">
        <v>345</v>
      </c>
      <c r="BE272">
        <v>39</v>
      </c>
      <c r="BF272" s="7">
        <v>2949</v>
      </c>
      <c r="BG272">
        <v>0</v>
      </c>
      <c r="BH272">
        <v>0</v>
      </c>
      <c r="BI272">
        <v>16</v>
      </c>
      <c r="BJ272">
        <v>2</v>
      </c>
      <c r="BK272">
        <v>7</v>
      </c>
      <c r="BL272" s="7">
        <v>25</v>
      </c>
      <c r="BM272">
        <v>897</v>
      </c>
      <c r="BN272">
        <v>1303</v>
      </c>
      <c r="BO272">
        <v>193</v>
      </c>
      <c r="BP272">
        <v>154</v>
      </c>
      <c r="BQ272">
        <v>392</v>
      </c>
      <c r="BY272" s="8">
        <v>2939</v>
      </c>
      <c r="BZ272">
        <v>0</v>
      </c>
      <c r="CA272">
        <v>1</v>
      </c>
      <c r="CB272">
        <v>29</v>
      </c>
      <c r="CC272">
        <v>0</v>
      </c>
      <c r="CD272">
        <v>5</v>
      </c>
      <c r="CE272" s="8">
        <v>34</v>
      </c>
      <c r="CF272" s="20" t="s">
        <v>1385</v>
      </c>
      <c r="CG272" s="20" t="s">
        <v>1380</v>
      </c>
      <c r="CH272" s="20" t="s">
        <v>1378</v>
      </c>
      <c r="CI272" s="20" t="s">
        <v>1383</v>
      </c>
      <c r="CJ272" s="20" t="s">
        <v>1388</v>
      </c>
      <c r="CK272" s="20"/>
      <c r="CL272" s="20"/>
      <c r="CM272" s="20"/>
      <c r="CN272" s="20"/>
      <c r="CO272" s="20"/>
      <c r="CP272" s="20"/>
      <c r="CQ272" s="20"/>
    </row>
    <row r="273" spans="1:95">
      <c r="A273" s="22" t="s">
        <v>539</v>
      </c>
      <c r="B273" s="22" t="s">
        <v>557</v>
      </c>
      <c r="C273" s="22" t="s">
        <v>4</v>
      </c>
      <c r="D273" s="22" t="s">
        <v>491</v>
      </c>
      <c r="E273" s="22" t="s">
        <v>558</v>
      </c>
      <c r="F273" s="16">
        <v>3486</v>
      </c>
      <c r="G273" s="16">
        <v>6840</v>
      </c>
      <c r="H273" s="17">
        <v>0.50964912280701757</v>
      </c>
      <c r="I273" t="s">
        <v>1339</v>
      </c>
      <c r="J273">
        <v>617</v>
      </c>
      <c r="K273">
        <v>2203</v>
      </c>
      <c r="L273">
        <v>160</v>
      </c>
      <c r="M273">
        <v>136</v>
      </c>
      <c r="N273">
        <v>170</v>
      </c>
      <c r="O273">
        <v>11</v>
      </c>
      <c r="P273">
        <v>22</v>
      </c>
      <c r="Q273">
        <v>56</v>
      </c>
      <c r="R273">
        <v>18</v>
      </c>
      <c r="S273">
        <v>2</v>
      </c>
      <c r="T273">
        <v>34</v>
      </c>
      <c r="U273">
        <v>6</v>
      </c>
      <c r="V273" s="6">
        <v>3435</v>
      </c>
      <c r="W273">
        <v>0</v>
      </c>
      <c r="X273">
        <v>0</v>
      </c>
      <c r="Y273">
        <v>12</v>
      </c>
      <c r="Z273">
        <v>0</v>
      </c>
      <c r="AA273">
        <v>39</v>
      </c>
      <c r="AB273" s="6">
        <v>51</v>
      </c>
      <c r="AC273">
        <v>271</v>
      </c>
      <c r="AD273">
        <v>343</v>
      </c>
      <c r="AE273">
        <v>516</v>
      </c>
      <c r="AF273">
        <v>476</v>
      </c>
      <c r="AG273">
        <v>620</v>
      </c>
      <c r="AH273">
        <v>76</v>
      </c>
      <c r="AI273">
        <v>82</v>
      </c>
      <c r="AJ273">
        <v>147</v>
      </c>
      <c r="AK273">
        <v>69</v>
      </c>
      <c r="AL273">
        <v>32</v>
      </c>
      <c r="AM273">
        <v>169</v>
      </c>
      <c r="AN273">
        <v>34</v>
      </c>
      <c r="AO273" s="6">
        <v>2835</v>
      </c>
      <c r="AP273">
        <v>596</v>
      </c>
      <c r="AQ273">
        <v>0</v>
      </c>
      <c r="AR273">
        <v>4</v>
      </c>
      <c r="AS273" s="6">
        <v>600</v>
      </c>
      <c r="AT273">
        <v>24</v>
      </c>
      <c r="AU273">
        <v>56</v>
      </c>
      <c r="AV273">
        <v>19</v>
      </c>
      <c r="AW273">
        <v>186</v>
      </c>
      <c r="AX273">
        <v>27</v>
      </c>
      <c r="AY273">
        <v>1910</v>
      </c>
      <c r="AZ273">
        <v>190</v>
      </c>
      <c r="BA273">
        <v>555</v>
      </c>
      <c r="BB273">
        <v>32</v>
      </c>
      <c r="BC273">
        <v>13</v>
      </c>
      <c r="BD273">
        <v>372</v>
      </c>
      <c r="BE273">
        <v>68</v>
      </c>
      <c r="BF273" s="7">
        <v>3452</v>
      </c>
      <c r="BG273">
        <v>0</v>
      </c>
      <c r="BH273">
        <v>0</v>
      </c>
      <c r="BI273">
        <v>27</v>
      </c>
      <c r="BJ273">
        <v>0</v>
      </c>
      <c r="BK273">
        <v>5</v>
      </c>
      <c r="BL273" s="7">
        <v>32</v>
      </c>
      <c r="BM273">
        <v>594</v>
      </c>
      <c r="BN273">
        <v>2073</v>
      </c>
      <c r="BO273">
        <v>216</v>
      </c>
      <c r="BP273">
        <v>177</v>
      </c>
      <c r="BQ273">
        <v>380</v>
      </c>
      <c r="BY273" s="8">
        <v>3440</v>
      </c>
      <c r="BZ273">
        <v>0</v>
      </c>
      <c r="CA273">
        <v>0</v>
      </c>
      <c r="CB273">
        <v>41</v>
      </c>
      <c r="CC273">
        <v>0</v>
      </c>
      <c r="CD273">
        <v>1</v>
      </c>
      <c r="CE273" s="8">
        <v>42</v>
      </c>
      <c r="CF273" s="20" t="s">
        <v>1385</v>
      </c>
      <c r="CG273" s="20" t="s">
        <v>1380</v>
      </c>
      <c r="CH273" s="20" t="s">
        <v>1378</v>
      </c>
      <c r="CI273" s="20" t="s">
        <v>1383</v>
      </c>
      <c r="CJ273" s="20" t="s">
        <v>1388</v>
      </c>
      <c r="CK273" s="20"/>
      <c r="CL273" s="20"/>
      <c r="CM273" s="20"/>
      <c r="CN273" s="20"/>
      <c r="CO273" s="20"/>
      <c r="CP273" s="20"/>
      <c r="CQ273" s="20"/>
    </row>
    <row r="274" spans="1:95">
      <c r="A274" s="22" t="s">
        <v>539</v>
      </c>
      <c r="B274" s="22" t="s">
        <v>559</v>
      </c>
      <c r="C274" s="22" t="s">
        <v>4</v>
      </c>
      <c r="D274" s="22" t="s">
        <v>491</v>
      </c>
      <c r="E274" s="22" t="s">
        <v>560</v>
      </c>
      <c r="F274" s="16">
        <v>3610</v>
      </c>
      <c r="G274" s="16">
        <v>7524</v>
      </c>
      <c r="H274" s="17">
        <v>0.47979797979797978</v>
      </c>
      <c r="I274" t="s">
        <v>1339</v>
      </c>
      <c r="J274">
        <v>735</v>
      </c>
      <c r="K274">
        <v>2076</v>
      </c>
      <c r="L274">
        <v>183</v>
      </c>
      <c r="M274">
        <v>159</v>
      </c>
      <c r="N274">
        <v>212</v>
      </c>
      <c r="O274">
        <v>24</v>
      </c>
      <c r="P274">
        <v>22</v>
      </c>
      <c r="Q274">
        <v>52</v>
      </c>
      <c r="R274">
        <v>23</v>
      </c>
      <c r="S274">
        <v>5</v>
      </c>
      <c r="T274">
        <v>34</v>
      </c>
      <c r="U274">
        <v>18</v>
      </c>
      <c r="V274" s="6">
        <v>3543</v>
      </c>
      <c r="W274">
        <v>0</v>
      </c>
      <c r="X274">
        <v>1</v>
      </c>
      <c r="Y274">
        <v>20</v>
      </c>
      <c r="Z274">
        <v>1</v>
      </c>
      <c r="AA274">
        <v>45</v>
      </c>
      <c r="AB274" s="6">
        <v>67</v>
      </c>
      <c r="AC274">
        <v>303</v>
      </c>
      <c r="AD274">
        <v>379</v>
      </c>
      <c r="AE274">
        <v>591</v>
      </c>
      <c r="AF274">
        <v>464</v>
      </c>
      <c r="AG274">
        <v>574</v>
      </c>
      <c r="AH274">
        <v>88</v>
      </c>
      <c r="AI274">
        <v>88</v>
      </c>
      <c r="AJ274">
        <v>170</v>
      </c>
      <c r="AK274">
        <v>91</v>
      </c>
      <c r="AL274">
        <v>36</v>
      </c>
      <c r="AM274">
        <v>170</v>
      </c>
      <c r="AN274">
        <v>26</v>
      </c>
      <c r="AO274" s="6">
        <v>2980</v>
      </c>
      <c r="AP274">
        <v>562</v>
      </c>
      <c r="AQ274">
        <v>0</v>
      </c>
      <c r="AR274">
        <v>1</v>
      </c>
      <c r="AS274" s="6">
        <v>563</v>
      </c>
      <c r="AT274">
        <v>41</v>
      </c>
      <c r="AU274">
        <v>67</v>
      </c>
      <c r="AV274">
        <v>29</v>
      </c>
      <c r="AW274">
        <v>206</v>
      </c>
      <c r="AX274">
        <v>39</v>
      </c>
      <c r="AY274">
        <v>1771</v>
      </c>
      <c r="AZ274">
        <v>225</v>
      </c>
      <c r="BA274">
        <v>680</v>
      </c>
      <c r="BB274">
        <v>24</v>
      </c>
      <c r="BC274">
        <v>11</v>
      </c>
      <c r="BD274">
        <v>422</v>
      </c>
      <c r="BE274">
        <v>60</v>
      </c>
      <c r="BF274" s="7">
        <v>3575</v>
      </c>
      <c r="BG274">
        <v>0</v>
      </c>
      <c r="BH274">
        <v>0</v>
      </c>
      <c r="BI274">
        <v>24</v>
      </c>
      <c r="BJ274">
        <v>0</v>
      </c>
      <c r="BK274">
        <v>10</v>
      </c>
      <c r="BL274" s="7">
        <v>34</v>
      </c>
      <c r="BM274">
        <v>666</v>
      </c>
      <c r="BN274">
        <v>2003</v>
      </c>
      <c r="BO274">
        <v>229</v>
      </c>
      <c r="BP274">
        <v>231</v>
      </c>
      <c r="BQ274">
        <v>453</v>
      </c>
      <c r="BY274" s="8">
        <v>3582</v>
      </c>
      <c r="BZ274">
        <v>0</v>
      </c>
      <c r="CA274">
        <v>0</v>
      </c>
      <c r="CB274">
        <v>25</v>
      </c>
      <c r="CC274">
        <v>1</v>
      </c>
      <c r="CD274">
        <v>2</v>
      </c>
      <c r="CE274" s="8">
        <v>28</v>
      </c>
      <c r="CF274" s="20" t="s">
        <v>1385</v>
      </c>
      <c r="CG274" s="20" t="s">
        <v>1380</v>
      </c>
      <c r="CH274" s="20" t="s">
        <v>1378</v>
      </c>
      <c r="CI274" s="20" t="s">
        <v>1383</v>
      </c>
      <c r="CJ274" s="20" t="s">
        <v>1388</v>
      </c>
      <c r="CK274" s="20"/>
      <c r="CL274" s="20"/>
      <c r="CM274" s="20"/>
      <c r="CN274" s="20"/>
      <c r="CO274" s="20"/>
      <c r="CP274" s="20"/>
      <c r="CQ274" s="20"/>
    </row>
    <row r="275" spans="1:95">
      <c r="A275" s="22" t="s">
        <v>539</v>
      </c>
      <c r="B275" s="22" t="s">
        <v>561</v>
      </c>
      <c r="C275" s="22" t="s">
        <v>4</v>
      </c>
      <c r="D275" s="22" t="s">
        <v>491</v>
      </c>
      <c r="E275" s="22" t="s">
        <v>562</v>
      </c>
      <c r="F275" s="16">
        <v>3081</v>
      </c>
      <c r="G275" s="16">
        <v>6886</v>
      </c>
      <c r="H275" s="17">
        <v>0.44742956723787397</v>
      </c>
      <c r="I275" t="s">
        <v>1339</v>
      </c>
      <c r="J275">
        <v>687</v>
      </c>
      <c r="K275">
        <v>1883</v>
      </c>
      <c r="L275">
        <v>131</v>
      </c>
      <c r="M275">
        <v>113</v>
      </c>
      <c r="N275">
        <v>74</v>
      </c>
      <c r="O275">
        <v>13</v>
      </c>
      <c r="P275">
        <v>35</v>
      </c>
      <c r="Q275">
        <v>31</v>
      </c>
      <c r="R275">
        <v>10</v>
      </c>
      <c r="S275">
        <v>5</v>
      </c>
      <c r="T275">
        <v>37</v>
      </c>
      <c r="U275">
        <v>11</v>
      </c>
      <c r="V275" s="6">
        <v>3030</v>
      </c>
      <c r="W275">
        <v>0</v>
      </c>
      <c r="X275">
        <v>1</v>
      </c>
      <c r="Y275">
        <v>15</v>
      </c>
      <c r="Z275">
        <v>1</v>
      </c>
      <c r="AA275">
        <v>34</v>
      </c>
      <c r="AB275" s="6">
        <v>51</v>
      </c>
      <c r="AC275">
        <v>284</v>
      </c>
      <c r="AD275">
        <v>320</v>
      </c>
      <c r="AE275">
        <v>496</v>
      </c>
      <c r="AF275">
        <v>485</v>
      </c>
      <c r="AG275">
        <v>367</v>
      </c>
      <c r="AH275">
        <v>30</v>
      </c>
      <c r="AI275">
        <v>116</v>
      </c>
      <c r="AJ275">
        <v>86</v>
      </c>
      <c r="AK275">
        <v>59</v>
      </c>
      <c r="AL275">
        <v>43</v>
      </c>
      <c r="AM275">
        <v>188</v>
      </c>
      <c r="AN275">
        <v>45</v>
      </c>
      <c r="AO275" s="6">
        <v>2519</v>
      </c>
      <c r="AP275">
        <v>509</v>
      </c>
      <c r="AQ275">
        <v>1</v>
      </c>
      <c r="AR275">
        <v>1</v>
      </c>
      <c r="AS275" s="6">
        <v>511</v>
      </c>
      <c r="AT275">
        <v>36</v>
      </c>
      <c r="AU275">
        <v>35</v>
      </c>
      <c r="AV275">
        <v>14</v>
      </c>
      <c r="AW275">
        <v>173</v>
      </c>
      <c r="AX275">
        <v>34</v>
      </c>
      <c r="AY275">
        <v>1727</v>
      </c>
      <c r="AZ275">
        <v>178</v>
      </c>
      <c r="BA275">
        <v>522</v>
      </c>
      <c r="BB275">
        <v>65</v>
      </c>
      <c r="BC275">
        <v>7</v>
      </c>
      <c r="BD275">
        <v>177</v>
      </c>
      <c r="BE275">
        <v>77</v>
      </c>
      <c r="BF275" s="7">
        <v>3045</v>
      </c>
      <c r="BG275">
        <v>0</v>
      </c>
      <c r="BH275">
        <v>0</v>
      </c>
      <c r="BI275">
        <v>25</v>
      </c>
      <c r="BJ275">
        <v>0</v>
      </c>
      <c r="BK275">
        <v>11</v>
      </c>
      <c r="BL275" s="7">
        <v>36</v>
      </c>
      <c r="BM275">
        <v>566</v>
      </c>
      <c r="BN275">
        <v>1827</v>
      </c>
      <c r="BO275">
        <v>240</v>
      </c>
      <c r="BP275">
        <v>206</v>
      </c>
      <c r="BQ275">
        <v>197</v>
      </c>
      <c r="BY275" s="8">
        <v>3036</v>
      </c>
      <c r="BZ275">
        <v>0</v>
      </c>
      <c r="CA275">
        <v>0</v>
      </c>
      <c r="CB275">
        <v>41</v>
      </c>
      <c r="CC275">
        <v>0</v>
      </c>
      <c r="CD275">
        <v>3</v>
      </c>
      <c r="CE275" s="8">
        <v>44</v>
      </c>
      <c r="CF275" s="20" t="s">
        <v>1385</v>
      </c>
      <c r="CG275" s="20" t="s">
        <v>1380</v>
      </c>
      <c r="CH275" s="20" t="s">
        <v>1378</v>
      </c>
      <c r="CI275" s="20" t="s">
        <v>1383</v>
      </c>
      <c r="CJ275" s="20" t="s">
        <v>1388</v>
      </c>
      <c r="CK275" s="20"/>
      <c r="CL275" s="20"/>
      <c r="CM275" s="20"/>
      <c r="CN275" s="20"/>
      <c r="CO275" s="20"/>
      <c r="CP275" s="20"/>
      <c r="CQ275" s="20"/>
    </row>
    <row r="276" spans="1:95">
      <c r="A276" s="22" t="s">
        <v>539</v>
      </c>
      <c r="B276" s="22" t="s">
        <v>563</v>
      </c>
      <c r="C276" s="22" t="s">
        <v>4</v>
      </c>
      <c r="D276" s="22" t="s">
        <v>491</v>
      </c>
      <c r="E276" s="22" t="s">
        <v>564</v>
      </c>
      <c r="F276" s="16">
        <v>3000</v>
      </c>
      <c r="G276" s="16">
        <v>7403</v>
      </c>
      <c r="H276" s="17">
        <v>0.40524111846548694</v>
      </c>
      <c r="I276" t="s">
        <v>1339</v>
      </c>
      <c r="J276">
        <v>748</v>
      </c>
      <c r="K276">
        <v>1672</v>
      </c>
      <c r="L276">
        <v>148</v>
      </c>
      <c r="M276">
        <v>83</v>
      </c>
      <c r="N276">
        <v>122</v>
      </c>
      <c r="O276">
        <v>10</v>
      </c>
      <c r="P276">
        <v>30</v>
      </c>
      <c r="Q276">
        <v>36</v>
      </c>
      <c r="R276">
        <v>26</v>
      </c>
      <c r="S276">
        <v>6</v>
      </c>
      <c r="T276">
        <v>39</v>
      </c>
      <c r="U276">
        <v>17</v>
      </c>
      <c r="V276" s="6">
        <v>2937</v>
      </c>
      <c r="W276">
        <v>0</v>
      </c>
      <c r="X276">
        <v>1</v>
      </c>
      <c r="Y276">
        <v>18</v>
      </c>
      <c r="Z276">
        <v>0</v>
      </c>
      <c r="AA276">
        <v>43</v>
      </c>
      <c r="AB276" s="6">
        <v>62</v>
      </c>
      <c r="AC276">
        <v>265</v>
      </c>
      <c r="AD276">
        <v>308</v>
      </c>
      <c r="AE276">
        <v>386</v>
      </c>
      <c r="AF276">
        <v>347</v>
      </c>
      <c r="AG276">
        <v>326</v>
      </c>
      <c r="AH276">
        <v>41</v>
      </c>
      <c r="AI276">
        <v>101</v>
      </c>
      <c r="AJ276">
        <v>94</v>
      </c>
      <c r="AK276">
        <v>67</v>
      </c>
      <c r="AL276">
        <v>40</v>
      </c>
      <c r="AM276">
        <v>135</v>
      </c>
      <c r="AN276">
        <v>21</v>
      </c>
      <c r="AO276" s="6">
        <v>2131</v>
      </c>
      <c r="AP276">
        <v>806</v>
      </c>
      <c r="AQ276">
        <v>0</v>
      </c>
      <c r="AR276">
        <v>0</v>
      </c>
      <c r="AS276" s="6">
        <v>806</v>
      </c>
      <c r="AT276">
        <v>35</v>
      </c>
      <c r="AU276">
        <v>50</v>
      </c>
      <c r="AV276">
        <v>18</v>
      </c>
      <c r="AW276">
        <v>127</v>
      </c>
      <c r="AX276">
        <v>21</v>
      </c>
      <c r="AY276">
        <v>1515</v>
      </c>
      <c r="AZ276">
        <v>189</v>
      </c>
      <c r="BA276">
        <v>674</v>
      </c>
      <c r="BB276">
        <v>37</v>
      </c>
      <c r="BC276">
        <v>7</v>
      </c>
      <c r="BD276">
        <v>233</v>
      </c>
      <c r="BE276">
        <v>69</v>
      </c>
      <c r="BF276" s="7">
        <v>2975</v>
      </c>
      <c r="BG276">
        <v>0</v>
      </c>
      <c r="BH276">
        <v>0</v>
      </c>
      <c r="BI276">
        <v>16</v>
      </c>
      <c r="BJ276">
        <v>0</v>
      </c>
      <c r="BK276">
        <v>9</v>
      </c>
      <c r="BL276" s="7">
        <v>25</v>
      </c>
      <c r="BM276">
        <v>662</v>
      </c>
      <c r="BN276">
        <v>1631</v>
      </c>
      <c r="BO276">
        <v>253</v>
      </c>
      <c r="BP276">
        <v>159</v>
      </c>
      <c r="BQ276">
        <v>263</v>
      </c>
      <c r="BY276" s="8">
        <v>2968</v>
      </c>
      <c r="BZ276">
        <v>0</v>
      </c>
      <c r="CA276">
        <v>0</v>
      </c>
      <c r="CB276">
        <v>27</v>
      </c>
      <c r="CC276">
        <v>1</v>
      </c>
      <c r="CD276">
        <v>4</v>
      </c>
      <c r="CE276" s="8">
        <v>32</v>
      </c>
      <c r="CF276" s="20" t="s">
        <v>1385</v>
      </c>
      <c r="CG276" s="20" t="s">
        <v>1380</v>
      </c>
      <c r="CH276" s="20" t="s">
        <v>1378</v>
      </c>
      <c r="CI276" s="20" t="s">
        <v>1383</v>
      </c>
      <c r="CJ276" s="20" t="s">
        <v>1388</v>
      </c>
      <c r="CK276" s="20"/>
      <c r="CL276" s="20"/>
      <c r="CM276" s="20"/>
      <c r="CN276" s="20"/>
      <c r="CO276" s="20"/>
      <c r="CP276" s="20"/>
      <c r="CQ276" s="20"/>
    </row>
    <row r="277" spans="1:95">
      <c r="A277" s="22" t="s">
        <v>539</v>
      </c>
      <c r="B277" s="22" t="s">
        <v>565</v>
      </c>
      <c r="C277" s="22" t="s">
        <v>4</v>
      </c>
      <c r="D277" s="22" t="s">
        <v>491</v>
      </c>
      <c r="E277" s="22" t="s">
        <v>566</v>
      </c>
      <c r="F277" s="16">
        <v>3164</v>
      </c>
      <c r="G277" s="16">
        <v>8890</v>
      </c>
      <c r="H277" s="17">
        <v>0.35590551181102364</v>
      </c>
      <c r="I277" t="s">
        <v>1338</v>
      </c>
      <c r="J277">
        <v>1710</v>
      </c>
      <c r="K277">
        <v>870</v>
      </c>
      <c r="L277">
        <v>72</v>
      </c>
      <c r="M277">
        <v>50</v>
      </c>
      <c r="N277">
        <v>118</v>
      </c>
      <c r="O277">
        <v>26</v>
      </c>
      <c r="P277">
        <v>55</v>
      </c>
      <c r="Q277">
        <v>59</v>
      </c>
      <c r="R277">
        <v>33</v>
      </c>
      <c r="S277">
        <v>16</v>
      </c>
      <c r="T277">
        <v>37</v>
      </c>
      <c r="U277">
        <v>15</v>
      </c>
      <c r="V277" s="6">
        <v>3061</v>
      </c>
      <c r="W277">
        <v>0</v>
      </c>
      <c r="X277">
        <v>2</v>
      </c>
      <c r="Y277">
        <v>32</v>
      </c>
      <c r="Z277">
        <v>2</v>
      </c>
      <c r="AA277">
        <v>66</v>
      </c>
      <c r="AB277" s="6">
        <v>102</v>
      </c>
      <c r="AC277">
        <v>546</v>
      </c>
      <c r="AD277">
        <v>407</v>
      </c>
      <c r="AE277">
        <v>265</v>
      </c>
      <c r="AF277">
        <v>174</v>
      </c>
      <c r="AG277">
        <v>227</v>
      </c>
      <c r="AH277">
        <v>61</v>
      </c>
      <c r="AI277">
        <v>169</v>
      </c>
      <c r="AJ277">
        <v>86</v>
      </c>
      <c r="AK277">
        <v>87</v>
      </c>
      <c r="AL277">
        <v>60</v>
      </c>
      <c r="AM277">
        <v>153</v>
      </c>
      <c r="AN277">
        <v>39</v>
      </c>
      <c r="AO277" s="6">
        <v>2274</v>
      </c>
      <c r="AP277">
        <v>781</v>
      </c>
      <c r="AQ277">
        <v>0</v>
      </c>
      <c r="AR277">
        <v>6</v>
      </c>
      <c r="AS277" s="6">
        <v>787</v>
      </c>
      <c r="AT277">
        <v>25</v>
      </c>
      <c r="AU277">
        <v>66</v>
      </c>
      <c r="AV277">
        <v>36</v>
      </c>
      <c r="AW277">
        <v>50</v>
      </c>
      <c r="AX277">
        <v>41</v>
      </c>
      <c r="AY277">
        <v>674</v>
      </c>
      <c r="AZ277">
        <v>76</v>
      </c>
      <c r="BA277">
        <v>1839</v>
      </c>
      <c r="BB277">
        <v>65</v>
      </c>
      <c r="BC277">
        <v>7</v>
      </c>
      <c r="BD277">
        <v>197</v>
      </c>
      <c r="BE277">
        <v>35</v>
      </c>
      <c r="BF277" s="7">
        <v>3111</v>
      </c>
      <c r="BG277">
        <v>0</v>
      </c>
      <c r="BH277">
        <v>0</v>
      </c>
      <c r="BI277">
        <v>23</v>
      </c>
      <c r="BJ277">
        <v>2</v>
      </c>
      <c r="BK277">
        <v>28</v>
      </c>
      <c r="BL277" s="7">
        <v>53</v>
      </c>
      <c r="BM277">
        <v>1968</v>
      </c>
      <c r="BN277">
        <v>693</v>
      </c>
      <c r="BO277">
        <v>129</v>
      </c>
      <c r="BP277">
        <v>101</v>
      </c>
      <c r="BQ277">
        <v>238</v>
      </c>
      <c r="BY277" s="8">
        <v>3129</v>
      </c>
      <c r="BZ277">
        <v>0</v>
      </c>
      <c r="CA277">
        <v>0</v>
      </c>
      <c r="CB277">
        <v>22</v>
      </c>
      <c r="CC277">
        <v>0</v>
      </c>
      <c r="CD277">
        <v>13</v>
      </c>
      <c r="CE277" s="8">
        <v>35</v>
      </c>
      <c r="CF277" s="20" t="s">
        <v>1385</v>
      </c>
      <c r="CG277" s="20" t="s">
        <v>1380</v>
      </c>
      <c r="CH277" s="20" t="s">
        <v>1378</v>
      </c>
      <c r="CI277" s="20" t="s">
        <v>1383</v>
      </c>
      <c r="CJ277" s="20" t="s">
        <v>1388</v>
      </c>
      <c r="CK277" s="20"/>
      <c r="CL277" s="20"/>
      <c r="CM277" s="20"/>
      <c r="CN277" s="20"/>
      <c r="CO277" s="20"/>
      <c r="CP277" s="20"/>
      <c r="CQ277" s="20"/>
    </row>
    <row r="278" spans="1:95">
      <c r="A278" s="22" t="s">
        <v>539</v>
      </c>
      <c r="B278" s="22" t="s">
        <v>567</v>
      </c>
      <c r="C278" s="22" t="s">
        <v>16</v>
      </c>
      <c r="D278" s="22" t="s">
        <v>491</v>
      </c>
      <c r="E278" s="22" t="s">
        <v>568</v>
      </c>
      <c r="F278" s="16">
        <v>19552</v>
      </c>
      <c r="G278" s="16">
        <v>28189</v>
      </c>
      <c r="H278" s="17">
        <v>0.69360388804143458</v>
      </c>
      <c r="I278" t="s">
        <v>1339</v>
      </c>
      <c r="J278">
        <v>5423</v>
      </c>
      <c r="K278">
        <v>10082</v>
      </c>
      <c r="L278">
        <v>647</v>
      </c>
      <c r="M278">
        <v>657</v>
      </c>
      <c r="N278">
        <v>1156</v>
      </c>
      <c r="O278">
        <v>121</v>
      </c>
      <c r="P278">
        <v>282</v>
      </c>
      <c r="Q278">
        <v>485</v>
      </c>
      <c r="R278">
        <v>99</v>
      </c>
      <c r="S278">
        <v>44</v>
      </c>
      <c r="T278">
        <v>243</v>
      </c>
      <c r="U278">
        <v>155</v>
      </c>
      <c r="V278" s="6">
        <v>19394</v>
      </c>
      <c r="W278">
        <v>0</v>
      </c>
      <c r="X278">
        <v>13</v>
      </c>
      <c r="Y278">
        <v>60</v>
      </c>
      <c r="Z278">
        <v>4</v>
      </c>
      <c r="AA278">
        <v>80</v>
      </c>
      <c r="AB278" s="6">
        <v>157</v>
      </c>
      <c r="AC278">
        <v>2516</v>
      </c>
      <c r="AD278">
        <v>2564</v>
      </c>
      <c r="AE278">
        <v>2498</v>
      </c>
      <c r="AF278">
        <v>2653</v>
      </c>
      <c r="AG278">
        <v>3049</v>
      </c>
      <c r="AH278">
        <v>439</v>
      </c>
      <c r="AI278">
        <v>832</v>
      </c>
      <c r="AJ278">
        <v>1367</v>
      </c>
      <c r="AK278">
        <v>345</v>
      </c>
      <c r="AL278">
        <v>274</v>
      </c>
      <c r="AM278">
        <v>1322</v>
      </c>
      <c r="AN278">
        <v>227</v>
      </c>
      <c r="AO278" s="6">
        <v>18086</v>
      </c>
      <c r="AP278">
        <v>1290</v>
      </c>
      <c r="AQ278">
        <v>1</v>
      </c>
      <c r="AR278">
        <v>17</v>
      </c>
      <c r="AS278" s="6">
        <v>1308</v>
      </c>
      <c r="AT278">
        <v>231</v>
      </c>
      <c r="AU278">
        <v>578</v>
      </c>
      <c r="AV278">
        <v>122</v>
      </c>
      <c r="AW278">
        <v>809</v>
      </c>
      <c r="AX278">
        <v>212</v>
      </c>
      <c r="AY278">
        <v>8767</v>
      </c>
      <c r="AZ278">
        <v>774</v>
      </c>
      <c r="BA278">
        <v>5411</v>
      </c>
      <c r="BB278">
        <v>341</v>
      </c>
      <c r="BC278">
        <v>76</v>
      </c>
      <c r="BD278">
        <v>1791</v>
      </c>
      <c r="BE278">
        <v>349</v>
      </c>
      <c r="BF278" s="7">
        <v>19461</v>
      </c>
      <c r="BG278">
        <v>0</v>
      </c>
      <c r="BH278">
        <v>8</v>
      </c>
      <c r="BI278">
        <v>43</v>
      </c>
      <c r="BJ278">
        <v>3</v>
      </c>
      <c r="BK278">
        <v>36</v>
      </c>
      <c r="BL278" s="7">
        <v>90</v>
      </c>
      <c r="BM278">
        <v>5994</v>
      </c>
      <c r="BN278">
        <v>9495</v>
      </c>
      <c r="BO278">
        <v>1046</v>
      </c>
      <c r="BP278">
        <v>892</v>
      </c>
      <c r="BQ278">
        <v>2055</v>
      </c>
      <c r="BY278" s="8">
        <v>19482</v>
      </c>
      <c r="BZ278">
        <v>0</v>
      </c>
      <c r="CA278">
        <v>2</v>
      </c>
      <c r="CB278">
        <v>58</v>
      </c>
      <c r="CC278">
        <v>1</v>
      </c>
      <c r="CD278">
        <v>9</v>
      </c>
      <c r="CE278" s="8">
        <v>68</v>
      </c>
      <c r="CF278" s="20" t="s">
        <v>1385</v>
      </c>
      <c r="CG278" s="20" t="s">
        <v>1380</v>
      </c>
      <c r="CH278" s="20" t="s">
        <v>1378</v>
      </c>
      <c r="CI278" s="20" t="s">
        <v>1383</v>
      </c>
      <c r="CJ278" s="20" t="s">
        <v>1388</v>
      </c>
      <c r="CK278" s="20"/>
      <c r="CL278" s="20"/>
      <c r="CM278" s="20"/>
      <c r="CN278" s="20"/>
      <c r="CO278" s="20"/>
      <c r="CP278" s="20"/>
      <c r="CQ278" s="20"/>
    </row>
    <row r="279" spans="1:95">
      <c r="A279" s="22" t="s">
        <v>539</v>
      </c>
      <c r="B279" s="22" t="s">
        <v>569</v>
      </c>
      <c r="C279" s="22" t="s">
        <v>4</v>
      </c>
      <c r="D279" s="22" t="s">
        <v>491</v>
      </c>
      <c r="E279" s="22" t="s">
        <v>570</v>
      </c>
      <c r="F279" s="16">
        <v>2833</v>
      </c>
      <c r="G279" s="16">
        <v>7827</v>
      </c>
      <c r="H279" s="17">
        <v>0.36195221668583111</v>
      </c>
      <c r="I279" t="s">
        <v>1339</v>
      </c>
      <c r="J279">
        <v>799</v>
      </c>
      <c r="K279">
        <v>1336</v>
      </c>
      <c r="L279">
        <v>154</v>
      </c>
      <c r="M279">
        <v>113</v>
      </c>
      <c r="N279">
        <v>189</v>
      </c>
      <c r="O279">
        <v>20</v>
      </c>
      <c r="P279">
        <v>28</v>
      </c>
      <c r="Q279">
        <v>37</v>
      </c>
      <c r="R279">
        <v>22</v>
      </c>
      <c r="S279">
        <v>5</v>
      </c>
      <c r="T279">
        <v>43</v>
      </c>
      <c r="U279">
        <v>30</v>
      </c>
      <c r="V279" s="6">
        <v>2776</v>
      </c>
      <c r="W279">
        <v>0</v>
      </c>
      <c r="X279">
        <v>0</v>
      </c>
      <c r="Y279">
        <v>5</v>
      </c>
      <c r="Z279">
        <v>1</v>
      </c>
      <c r="AA279">
        <v>51</v>
      </c>
      <c r="AB279" s="6">
        <v>57</v>
      </c>
      <c r="AC279">
        <v>282</v>
      </c>
      <c r="AD279">
        <v>314</v>
      </c>
      <c r="AE279">
        <v>370</v>
      </c>
      <c r="AF279">
        <v>306</v>
      </c>
      <c r="AG279">
        <v>433</v>
      </c>
      <c r="AH279">
        <v>73</v>
      </c>
      <c r="AI279">
        <v>109</v>
      </c>
      <c r="AJ279">
        <v>135</v>
      </c>
      <c r="AK279">
        <v>75</v>
      </c>
      <c r="AL279">
        <v>36</v>
      </c>
      <c r="AM279">
        <v>142</v>
      </c>
      <c r="AN279">
        <v>34</v>
      </c>
      <c r="AO279" s="6">
        <v>2309</v>
      </c>
      <c r="AP279">
        <v>463</v>
      </c>
      <c r="AQ279">
        <v>1</v>
      </c>
      <c r="AR279">
        <v>3</v>
      </c>
      <c r="AS279" s="6">
        <v>467</v>
      </c>
      <c r="AT279">
        <v>18</v>
      </c>
      <c r="AU279">
        <v>63</v>
      </c>
      <c r="AV279">
        <v>37</v>
      </c>
      <c r="AW279">
        <v>133</v>
      </c>
      <c r="AX279">
        <v>25</v>
      </c>
      <c r="AY279">
        <v>1127</v>
      </c>
      <c r="AZ279">
        <v>185</v>
      </c>
      <c r="BA279">
        <v>761</v>
      </c>
      <c r="BB279">
        <v>36</v>
      </c>
      <c r="BC279">
        <v>11</v>
      </c>
      <c r="BD279">
        <v>344</v>
      </c>
      <c r="BE279">
        <v>64</v>
      </c>
      <c r="BF279" s="7">
        <v>2804</v>
      </c>
      <c r="BG279">
        <v>0</v>
      </c>
      <c r="BH279">
        <v>0</v>
      </c>
      <c r="BI279">
        <v>15</v>
      </c>
      <c r="BJ279">
        <v>0</v>
      </c>
      <c r="BK279">
        <v>12</v>
      </c>
      <c r="BL279" s="7">
        <v>27</v>
      </c>
      <c r="BM279">
        <v>779</v>
      </c>
      <c r="BN279">
        <v>1275</v>
      </c>
      <c r="BO279">
        <v>220</v>
      </c>
      <c r="BP279">
        <v>151</v>
      </c>
      <c r="BQ279">
        <v>380</v>
      </c>
      <c r="BY279" s="8">
        <v>2805</v>
      </c>
      <c r="BZ279">
        <v>0</v>
      </c>
      <c r="CA279">
        <v>0</v>
      </c>
      <c r="CB279">
        <v>26</v>
      </c>
      <c r="CC279">
        <v>0</v>
      </c>
      <c r="CD279">
        <v>1</v>
      </c>
      <c r="CE279" s="8">
        <v>27</v>
      </c>
      <c r="CF279" s="20" t="s">
        <v>1385</v>
      </c>
      <c r="CG279" s="20" t="s">
        <v>1380</v>
      </c>
      <c r="CH279" s="20" t="s">
        <v>1378</v>
      </c>
      <c r="CI279" s="20" t="s">
        <v>1383</v>
      </c>
      <c r="CJ279" s="20" t="s">
        <v>1388</v>
      </c>
      <c r="CK279" s="20"/>
      <c r="CL279" s="20"/>
      <c r="CM279" s="20"/>
      <c r="CN279" s="20"/>
      <c r="CO279" s="20"/>
      <c r="CP279" s="20"/>
      <c r="CQ279" s="20"/>
    </row>
    <row r="280" spans="1:95">
      <c r="A280" s="22" t="s">
        <v>539</v>
      </c>
      <c r="B280" s="22" t="s">
        <v>571</v>
      </c>
      <c r="C280" s="22" t="s">
        <v>4</v>
      </c>
      <c r="D280" s="22" t="s">
        <v>491</v>
      </c>
      <c r="E280" s="22" t="s">
        <v>572</v>
      </c>
      <c r="F280" s="16">
        <v>3417</v>
      </c>
      <c r="G280" s="16">
        <v>9022</v>
      </c>
      <c r="H280" s="17">
        <v>0.37874085568610066</v>
      </c>
      <c r="I280" t="s">
        <v>1338</v>
      </c>
      <c r="J280">
        <v>1963</v>
      </c>
      <c r="K280">
        <v>793</v>
      </c>
      <c r="L280">
        <v>78</v>
      </c>
      <c r="M280">
        <v>65</v>
      </c>
      <c r="N280">
        <v>156</v>
      </c>
      <c r="O280">
        <v>29</v>
      </c>
      <c r="P280">
        <v>78</v>
      </c>
      <c r="Q280">
        <v>57</v>
      </c>
      <c r="R280">
        <v>39</v>
      </c>
      <c r="S280">
        <v>9</v>
      </c>
      <c r="T280">
        <v>32</v>
      </c>
      <c r="U280">
        <v>18</v>
      </c>
      <c r="V280" s="6">
        <v>3317</v>
      </c>
      <c r="W280">
        <v>0</v>
      </c>
      <c r="X280">
        <v>0</v>
      </c>
      <c r="Y280">
        <v>32</v>
      </c>
      <c r="Z280">
        <v>3</v>
      </c>
      <c r="AA280">
        <v>65</v>
      </c>
      <c r="AB280" s="6">
        <v>100</v>
      </c>
      <c r="AC280">
        <v>697</v>
      </c>
      <c r="AD280">
        <v>381</v>
      </c>
      <c r="AE280">
        <v>282</v>
      </c>
      <c r="AF280">
        <v>160</v>
      </c>
      <c r="AG280">
        <v>226</v>
      </c>
      <c r="AH280">
        <v>65</v>
      </c>
      <c r="AI280">
        <v>190</v>
      </c>
      <c r="AJ280">
        <v>103</v>
      </c>
      <c r="AK280">
        <v>66</v>
      </c>
      <c r="AL280">
        <v>56</v>
      </c>
      <c r="AM280">
        <v>174</v>
      </c>
      <c r="AN280">
        <v>28</v>
      </c>
      <c r="AO280" s="6">
        <v>2428</v>
      </c>
      <c r="AP280">
        <v>877</v>
      </c>
      <c r="AQ280">
        <v>0</v>
      </c>
      <c r="AR280">
        <v>12</v>
      </c>
      <c r="AS280" s="6">
        <v>889</v>
      </c>
      <c r="AT280">
        <v>21</v>
      </c>
      <c r="AU280">
        <v>71</v>
      </c>
      <c r="AV280">
        <v>39</v>
      </c>
      <c r="AW280">
        <v>51</v>
      </c>
      <c r="AX280">
        <v>29</v>
      </c>
      <c r="AY280">
        <v>625</v>
      </c>
      <c r="AZ280">
        <v>100</v>
      </c>
      <c r="BA280">
        <v>2062</v>
      </c>
      <c r="BB280">
        <v>58</v>
      </c>
      <c r="BC280">
        <v>9</v>
      </c>
      <c r="BD280">
        <v>252</v>
      </c>
      <c r="BE280">
        <v>44</v>
      </c>
      <c r="BF280" s="7">
        <v>3361</v>
      </c>
      <c r="BG280">
        <v>0</v>
      </c>
      <c r="BH280">
        <v>0</v>
      </c>
      <c r="BI280">
        <v>32</v>
      </c>
      <c r="BJ280">
        <v>1</v>
      </c>
      <c r="BK280">
        <v>21</v>
      </c>
      <c r="BL280" s="7">
        <v>54</v>
      </c>
      <c r="BM280">
        <v>2168</v>
      </c>
      <c r="BN280">
        <v>631</v>
      </c>
      <c r="BO280">
        <v>140</v>
      </c>
      <c r="BP280">
        <v>114</v>
      </c>
      <c r="BQ280">
        <v>297</v>
      </c>
      <c r="BY280" s="8">
        <v>3350</v>
      </c>
      <c r="BZ280">
        <v>0</v>
      </c>
      <c r="CA280">
        <v>0</v>
      </c>
      <c r="CB280">
        <v>51</v>
      </c>
      <c r="CC280">
        <v>1</v>
      </c>
      <c r="CD280">
        <v>13</v>
      </c>
      <c r="CE280" s="8">
        <v>65</v>
      </c>
      <c r="CF280" s="20" t="s">
        <v>1385</v>
      </c>
      <c r="CG280" s="20" t="s">
        <v>1380</v>
      </c>
      <c r="CH280" s="20" t="s">
        <v>1378</v>
      </c>
      <c r="CI280" s="20" t="s">
        <v>1383</v>
      </c>
      <c r="CJ280" s="20" t="s">
        <v>1388</v>
      </c>
      <c r="CK280" s="20"/>
      <c r="CL280" s="20"/>
      <c r="CM280" s="20"/>
      <c r="CN280" s="20"/>
      <c r="CO280" s="20"/>
      <c r="CP280" s="20"/>
      <c r="CQ280" s="20"/>
    </row>
    <row r="281" spans="1:95">
      <c r="A281" s="22" t="s">
        <v>539</v>
      </c>
      <c r="B281" s="22" t="s">
        <v>573</v>
      </c>
      <c r="C281" s="22" t="s">
        <v>4</v>
      </c>
      <c r="D281" s="22" t="s">
        <v>491</v>
      </c>
      <c r="E281" s="22" t="s">
        <v>574</v>
      </c>
      <c r="F281" s="16">
        <v>3280</v>
      </c>
      <c r="G281" s="16">
        <v>8241</v>
      </c>
      <c r="H281" s="17">
        <v>0.39800995024875624</v>
      </c>
      <c r="I281" t="s">
        <v>1339</v>
      </c>
      <c r="J281">
        <v>833</v>
      </c>
      <c r="K281">
        <v>1770</v>
      </c>
      <c r="L281">
        <v>161</v>
      </c>
      <c r="M281">
        <v>118</v>
      </c>
      <c r="N281">
        <v>158</v>
      </c>
      <c r="O281">
        <v>14</v>
      </c>
      <c r="P281">
        <v>39</v>
      </c>
      <c r="Q281">
        <v>38</v>
      </c>
      <c r="R281">
        <v>25</v>
      </c>
      <c r="S281">
        <v>6</v>
      </c>
      <c r="T281">
        <v>40</v>
      </c>
      <c r="U281">
        <v>8</v>
      </c>
      <c r="V281" s="6">
        <v>3210</v>
      </c>
      <c r="W281">
        <v>0</v>
      </c>
      <c r="X281">
        <v>0</v>
      </c>
      <c r="Y281">
        <v>15</v>
      </c>
      <c r="Z281">
        <v>0</v>
      </c>
      <c r="AA281">
        <v>53</v>
      </c>
      <c r="AB281" s="6">
        <v>68</v>
      </c>
      <c r="AC281">
        <v>342</v>
      </c>
      <c r="AD281">
        <v>363</v>
      </c>
      <c r="AE281">
        <v>491</v>
      </c>
      <c r="AF281">
        <v>387</v>
      </c>
      <c r="AG281">
        <v>483</v>
      </c>
      <c r="AH281">
        <v>53</v>
      </c>
      <c r="AI281">
        <v>110</v>
      </c>
      <c r="AJ281">
        <v>122</v>
      </c>
      <c r="AK281">
        <v>71</v>
      </c>
      <c r="AL281">
        <v>35</v>
      </c>
      <c r="AM281">
        <v>167</v>
      </c>
      <c r="AN281">
        <v>28</v>
      </c>
      <c r="AO281" s="6">
        <v>2652</v>
      </c>
      <c r="AP281">
        <v>551</v>
      </c>
      <c r="AQ281">
        <v>0</v>
      </c>
      <c r="AR281">
        <v>7</v>
      </c>
      <c r="AS281" s="6">
        <v>558</v>
      </c>
      <c r="AT281">
        <v>25</v>
      </c>
      <c r="AU281">
        <v>55</v>
      </c>
      <c r="AV281">
        <v>18</v>
      </c>
      <c r="AW281">
        <v>168</v>
      </c>
      <c r="AX281">
        <v>32</v>
      </c>
      <c r="AY281">
        <v>1499</v>
      </c>
      <c r="AZ281">
        <v>202</v>
      </c>
      <c r="BA281">
        <v>794</v>
      </c>
      <c r="BB281">
        <v>39</v>
      </c>
      <c r="BC281">
        <v>6</v>
      </c>
      <c r="BD281">
        <v>332</v>
      </c>
      <c r="BE281">
        <v>69</v>
      </c>
      <c r="BF281" s="7">
        <v>3239</v>
      </c>
      <c r="BG281">
        <v>0</v>
      </c>
      <c r="BH281">
        <v>0</v>
      </c>
      <c r="BI281">
        <v>27</v>
      </c>
      <c r="BJ281">
        <v>3</v>
      </c>
      <c r="BK281">
        <v>10</v>
      </c>
      <c r="BL281" s="7">
        <v>40</v>
      </c>
      <c r="BM281">
        <v>824</v>
      </c>
      <c r="BN281">
        <v>1637</v>
      </c>
      <c r="BO281">
        <v>224</v>
      </c>
      <c r="BP281">
        <v>198</v>
      </c>
      <c r="BQ281">
        <v>349</v>
      </c>
      <c r="BY281" s="8">
        <v>3232</v>
      </c>
      <c r="BZ281">
        <v>0</v>
      </c>
      <c r="CA281">
        <v>0</v>
      </c>
      <c r="CB281">
        <v>44</v>
      </c>
      <c r="CC281">
        <v>2</v>
      </c>
      <c r="CD281">
        <v>2</v>
      </c>
      <c r="CE281" s="8">
        <v>48</v>
      </c>
      <c r="CF281" s="20" t="s">
        <v>1385</v>
      </c>
      <c r="CG281" s="20" t="s">
        <v>1380</v>
      </c>
      <c r="CH281" s="20" t="s">
        <v>1378</v>
      </c>
      <c r="CI281" s="20" t="s">
        <v>1383</v>
      </c>
      <c r="CJ281" s="20" t="s">
        <v>1388</v>
      </c>
      <c r="CK281" s="20"/>
      <c r="CL281" s="20"/>
      <c r="CM281" s="20"/>
      <c r="CN281" s="20"/>
      <c r="CO281" s="20"/>
      <c r="CP281" s="20"/>
      <c r="CQ281" s="20"/>
    </row>
    <row r="282" spans="1:95">
      <c r="A282" s="22" t="s">
        <v>539</v>
      </c>
      <c r="B282" s="22" t="s">
        <v>575</v>
      </c>
      <c r="C282" s="22" t="s">
        <v>4</v>
      </c>
      <c r="D282" s="22" t="s">
        <v>491</v>
      </c>
      <c r="E282" s="22" t="s">
        <v>576</v>
      </c>
      <c r="F282" s="16">
        <v>2744</v>
      </c>
      <c r="G282" s="16">
        <v>7503</v>
      </c>
      <c r="H282" s="17">
        <v>0.36572037851526057</v>
      </c>
      <c r="I282" t="s">
        <v>1339</v>
      </c>
      <c r="J282">
        <v>947</v>
      </c>
      <c r="K282">
        <v>1040</v>
      </c>
      <c r="L282">
        <v>189</v>
      </c>
      <c r="M282">
        <v>117</v>
      </c>
      <c r="N282">
        <v>205</v>
      </c>
      <c r="O282">
        <v>18</v>
      </c>
      <c r="P282">
        <v>40</v>
      </c>
      <c r="Q282">
        <v>41</v>
      </c>
      <c r="R282">
        <v>23</v>
      </c>
      <c r="S282">
        <v>7</v>
      </c>
      <c r="T282">
        <v>41</v>
      </c>
      <c r="U282">
        <v>12</v>
      </c>
      <c r="V282" s="6">
        <v>2680</v>
      </c>
      <c r="W282">
        <v>0</v>
      </c>
      <c r="X282">
        <v>0</v>
      </c>
      <c r="Y282">
        <v>22</v>
      </c>
      <c r="Z282">
        <v>3</v>
      </c>
      <c r="AA282">
        <v>38</v>
      </c>
      <c r="AB282" s="6">
        <v>63</v>
      </c>
      <c r="AC282">
        <v>361</v>
      </c>
      <c r="AD282">
        <v>316</v>
      </c>
      <c r="AE282">
        <v>484</v>
      </c>
      <c r="AF282">
        <v>259</v>
      </c>
      <c r="AG282">
        <v>336</v>
      </c>
      <c r="AH282">
        <v>70</v>
      </c>
      <c r="AI282">
        <v>115</v>
      </c>
      <c r="AJ282">
        <v>117</v>
      </c>
      <c r="AK282">
        <v>67</v>
      </c>
      <c r="AL282">
        <v>34</v>
      </c>
      <c r="AM282">
        <v>144</v>
      </c>
      <c r="AN282">
        <v>28</v>
      </c>
      <c r="AO282" s="6">
        <v>2331</v>
      </c>
      <c r="AP282">
        <v>345</v>
      </c>
      <c r="AQ282">
        <v>0</v>
      </c>
      <c r="AR282">
        <v>4</v>
      </c>
      <c r="AS282" s="6">
        <v>349</v>
      </c>
      <c r="AT282">
        <v>34</v>
      </c>
      <c r="AU282">
        <v>58</v>
      </c>
      <c r="AV282">
        <v>23</v>
      </c>
      <c r="AW282">
        <v>145</v>
      </c>
      <c r="AX282">
        <v>17</v>
      </c>
      <c r="AY282">
        <v>874</v>
      </c>
      <c r="AZ282">
        <v>212</v>
      </c>
      <c r="BA282">
        <v>911</v>
      </c>
      <c r="BB282">
        <v>38</v>
      </c>
      <c r="BC282">
        <v>13</v>
      </c>
      <c r="BD282">
        <v>312</v>
      </c>
      <c r="BE282">
        <v>60</v>
      </c>
      <c r="BF282" s="7">
        <v>2697</v>
      </c>
      <c r="BG282">
        <v>0</v>
      </c>
      <c r="BH282">
        <v>0</v>
      </c>
      <c r="BI282">
        <v>27</v>
      </c>
      <c r="BJ282">
        <v>2</v>
      </c>
      <c r="BK282">
        <v>18</v>
      </c>
      <c r="BL282" s="7">
        <v>47</v>
      </c>
      <c r="BM282">
        <v>922</v>
      </c>
      <c r="BN282">
        <v>987</v>
      </c>
      <c r="BO282">
        <v>273</v>
      </c>
      <c r="BP282">
        <v>172</v>
      </c>
      <c r="BQ282">
        <v>346</v>
      </c>
      <c r="BY282" s="8">
        <v>2700</v>
      </c>
      <c r="BZ282">
        <v>0</v>
      </c>
      <c r="CA282">
        <v>0</v>
      </c>
      <c r="CB282">
        <v>39</v>
      </c>
      <c r="CC282">
        <v>1</v>
      </c>
      <c r="CD282">
        <v>4</v>
      </c>
      <c r="CE282" s="8">
        <v>44</v>
      </c>
      <c r="CF282" s="20" t="s">
        <v>1385</v>
      </c>
      <c r="CG282" s="20" t="s">
        <v>1380</v>
      </c>
      <c r="CH282" s="20" t="s">
        <v>1378</v>
      </c>
      <c r="CI282" s="20" t="s">
        <v>1383</v>
      </c>
      <c r="CJ282" s="20" t="s">
        <v>1388</v>
      </c>
      <c r="CK282" s="20"/>
      <c r="CL282" s="20"/>
      <c r="CM282" s="20"/>
      <c r="CN282" s="20"/>
      <c r="CO282" s="20"/>
      <c r="CP282" s="20"/>
      <c r="CQ282" s="20"/>
    </row>
    <row r="283" spans="1:95">
      <c r="A283" s="22" t="s">
        <v>539</v>
      </c>
      <c r="B283" s="22" t="s">
        <v>577</v>
      </c>
      <c r="C283" s="22" t="s">
        <v>4</v>
      </c>
      <c r="D283" s="22" t="s">
        <v>491</v>
      </c>
      <c r="E283" s="22" t="s">
        <v>578</v>
      </c>
      <c r="F283" s="16">
        <v>3235</v>
      </c>
      <c r="G283" s="16">
        <v>9512</v>
      </c>
      <c r="H283" s="17">
        <v>0.34009671993271656</v>
      </c>
      <c r="I283" t="s">
        <v>1339</v>
      </c>
      <c r="J283">
        <v>1128</v>
      </c>
      <c r="K283">
        <v>1292</v>
      </c>
      <c r="L283">
        <v>105</v>
      </c>
      <c r="M283">
        <v>93</v>
      </c>
      <c r="N283">
        <v>297</v>
      </c>
      <c r="O283">
        <v>36</v>
      </c>
      <c r="P283">
        <v>36</v>
      </c>
      <c r="Q283">
        <v>70</v>
      </c>
      <c r="R283">
        <v>32</v>
      </c>
      <c r="S283">
        <v>6</v>
      </c>
      <c r="T283">
        <v>43</v>
      </c>
      <c r="U283">
        <v>34</v>
      </c>
      <c r="V283" s="6">
        <v>3172</v>
      </c>
      <c r="W283">
        <v>0</v>
      </c>
      <c r="X283">
        <v>0</v>
      </c>
      <c r="Y283">
        <v>19</v>
      </c>
      <c r="Z283">
        <v>3</v>
      </c>
      <c r="AA283">
        <v>41</v>
      </c>
      <c r="AB283" s="6">
        <v>63</v>
      </c>
      <c r="AC283">
        <v>426</v>
      </c>
      <c r="AD283">
        <v>362</v>
      </c>
      <c r="AE283">
        <v>357</v>
      </c>
      <c r="AF283">
        <v>254</v>
      </c>
      <c r="AG283">
        <v>451</v>
      </c>
      <c r="AH283">
        <v>112</v>
      </c>
      <c r="AI283">
        <v>145</v>
      </c>
      <c r="AJ283">
        <v>138</v>
      </c>
      <c r="AK283">
        <v>91</v>
      </c>
      <c r="AL283">
        <v>32</v>
      </c>
      <c r="AM283">
        <v>149</v>
      </c>
      <c r="AN283">
        <v>40</v>
      </c>
      <c r="AO283" s="6">
        <v>2557</v>
      </c>
      <c r="AP283">
        <v>609</v>
      </c>
      <c r="AQ283">
        <v>2</v>
      </c>
      <c r="AR283">
        <v>4</v>
      </c>
      <c r="AS283" s="6">
        <v>615</v>
      </c>
      <c r="AT283">
        <v>24</v>
      </c>
      <c r="AU283">
        <v>88</v>
      </c>
      <c r="AV283">
        <v>43</v>
      </c>
      <c r="AW283">
        <v>102</v>
      </c>
      <c r="AX283">
        <v>26</v>
      </c>
      <c r="AY283">
        <v>1032</v>
      </c>
      <c r="AZ283">
        <v>139</v>
      </c>
      <c r="BA283">
        <v>1143</v>
      </c>
      <c r="BB283">
        <v>41</v>
      </c>
      <c r="BC283">
        <v>11</v>
      </c>
      <c r="BD283">
        <v>471</v>
      </c>
      <c r="BE283">
        <v>72</v>
      </c>
      <c r="BF283" s="7">
        <v>3192</v>
      </c>
      <c r="BG283">
        <v>0</v>
      </c>
      <c r="BH283">
        <v>0</v>
      </c>
      <c r="BI283">
        <v>30</v>
      </c>
      <c r="BJ283">
        <v>1</v>
      </c>
      <c r="BK283">
        <v>12</v>
      </c>
      <c r="BL283" s="7">
        <v>43</v>
      </c>
      <c r="BM283">
        <v>1197</v>
      </c>
      <c r="BN283">
        <v>1148</v>
      </c>
      <c r="BO283">
        <v>197</v>
      </c>
      <c r="BP283">
        <v>123</v>
      </c>
      <c r="BQ283">
        <v>527</v>
      </c>
      <c r="BY283" s="8">
        <v>3192</v>
      </c>
      <c r="BZ283">
        <v>0</v>
      </c>
      <c r="CA283">
        <v>0</v>
      </c>
      <c r="CB283">
        <v>35</v>
      </c>
      <c r="CC283">
        <v>0</v>
      </c>
      <c r="CD283">
        <v>7</v>
      </c>
      <c r="CE283" s="8">
        <v>42</v>
      </c>
      <c r="CF283" s="20" t="s">
        <v>1385</v>
      </c>
      <c r="CG283" s="20" t="s">
        <v>1380</v>
      </c>
      <c r="CH283" s="20" t="s">
        <v>1378</v>
      </c>
      <c r="CI283" s="20" t="s">
        <v>1383</v>
      </c>
      <c r="CJ283" s="20" t="s">
        <v>1388</v>
      </c>
      <c r="CK283" s="20"/>
      <c r="CL283" s="20"/>
      <c r="CM283" s="20"/>
      <c r="CN283" s="20"/>
      <c r="CO283" s="20"/>
      <c r="CP283" s="20"/>
      <c r="CQ283" s="20"/>
    </row>
    <row r="284" spans="1:95">
      <c r="A284" s="22" t="s">
        <v>539</v>
      </c>
      <c r="B284" s="22" t="s">
        <v>579</v>
      </c>
      <c r="C284" s="22" t="s">
        <v>4</v>
      </c>
      <c r="D284" s="22" t="s">
        <v>491</v>
      </c>
      <c r="E284" s="22" t="s">
        <v>580</v>
      </c>
      <c r="F284" s="16">
        <v>3235</v>
      </c>
      <c r="G284" s="16">
        <v>7490</v>
      </c>
      <c r="H284" s="17">
        <v>0.43190921228304407</v>
      </c>
      <c r="I284" t="s">
        <v>1339</v>
      </c>
      <c r="J284">
        <v>666</v>
      </c>
      <c r="K284">
        <v>1931</v>
      </c>
      <c r="L284">
        <v>130</v>
      </c>
      <c r="M284">
        <v>130</v>
      </c>
      <c r="N284">
        <v>183</v>
      </c>
      <c r="O284">
        <v>17</v>
      </c>
      <c r="P284">
        <v>20</v>
      </c>
      <c r="Q284">
        <v>37</v>
      </c>
      <c r="R284">
        <v>19</v>
      </c>
      <c r="S284">
        <v>3</v>
      </c>
      <c r="T284">
        <v>34</v>
      </c>
      <c r="U284">
        <v>14</v>
      </c>
      <c r="V284" s="6">
        <v>3184</v>
      </c>
      <c r="W284">
        <v>0</v>
      </c>
      <c r="X284">
        <v>0</v>
      </c>
      <c r="Y284">
        <v>20</v>
      </c>
      <c r="Z284">
        <v>0</v>
      </c>
      <c r="AA284">
        <v>31</v>
      </c>
      <c r="AB284" s="6">
        <v>51</v>
      </c>
      <c r="AC284">
        <v>270</v>
      </c>
      <c r="AD284">
        <v>350</v>
      </c>
      <c r="AE284">
        <v>534</v>
      </c>
      <c r="AF284">
        <v>451</v>
      </c>
      <c r="AG284">
        <v>567</v>
      </c>
      <c r="AH284">
        <v>69</v>
      </c>
      <c r="AI284">
        <v>90</v>
      </c>
      <c r="AJ284">
        <v>122</v>
      </c>
      <c r="AK284">
        <v>79</v>
      </c>
      <c r="AL284">
        <v>29</v>
      </c>
      <c r="AM284">
        <v>169</v>
      </c>
      <c r="AN284">
        <v>26</v>
      </c>
      <c r="AO284" s="6">
        <v>2756</v>
      </c>
      <c r="AP284">
        <v>427</v>
      </c>
      <c r="AQ284">
        <v>0</v>
      </c>
      <c r="AR284">
        <v>1</v>
      </c>
      <c r="AS284" s="6">
        <v>428</v>
      </c>
      <c r="AT284">
        <v>36</v>
      </c>
      <c r="AU284">
        <v>52</v>
      </c>
      <c r="AV284">
        <v>21</v>
      </c>
      <c r="AW284">
        <v>174</v>
      </c>
      <c r="AX284">
        <v>21</v>
      </c>
      <c r="AY284">
        <v>1659</v>
      </c>
      <c r="AZ284">
        <v>208</v>
      </c>
      <c r="BA284">
        <v>579</v>
      </c>
      <c r="BB284">
        <v>27</v>
      </c>
      <c r="BC284">
        <v>15</v>
      </c>
      <c r="BD284">
        <v>367</v>
      </c>
      <c r="BE284">
        <v>55</v>
      </c>
      <c r="BF284" s="7">
        <v>3214</v>
      </c>
      <c r="BG284">
        <v>0</v>
      </c>
      <c r="BH284">
        <v>0</v>
      </c>
      <c r="BI284">
        <v>13</v>
      </c>
      <c r="BJ284">
        <v>2</v>
      </c>
      <c r="BK284">
        <v>6</v>
      </c>
      <c r="BL284" s="7">
        <v>21</v>
      </c>
      <c r="BM284">
        <v>581</v>
      </c>
      <c r="BN284">
        <v>1797</v>
      </c>
      <c r="BO284">
        <v>228</v>
      </c>
      <c r="BP284">
        <v>203</v>
      </c>
      <c r="BQ284">
        <v>405</v>
      </c>
      <c r="BY284" s="8">
        <v>3214</v>
      </c>
      <c r="BZ284">
        <v>0</v>
      </c>
      <c r="CA284">
        <v>0</v>
      </c>
      <c r="CB284">
        <v>18</v>
      </c>
      <c r="CC284">
        <v>1</v>
      </c>
      <c r="CD284">
        <v>2</v>
      </c>
      <c r="CE284" s="8">
        <v>21</v>
      </c>
      <c r="CF284" s="20" t="s">
        <v>1385</v>
      </c>
      <c r="CG284" s="20" t="s">
        <v>1380</v>
      </c>
      <c r="CH284" s="20" t="s">
        <v>1378</v>
      </c>
      <c r="CI284" s="20" t="s">
        <v>1383</v>
      </c>
      <c r="CJ284" s="20" t="s">
        <v>1388</v>
      </c>
      <c r="CK284" s="20"/>
      <c r="CL284" s="20"/>
      <c r="CM284" s="20"/>
      <c r="CN284" s="20"/>
      <c r="CO284" s="20"/>
      <c r="CP284" s="20"/>
      <c r="CQ284" s="20"/>
    </row>
    <row r="285" spans="1:95">
      <c r="A285" s="22" t="s">
        <v>539</v>
      </c>
      <c r="B285" s="22" t="s">
        <v>581</v>
      </c>
      <c r="C285" s="22" t="s">
        <v>4</v>
      </c>
      <c r="D285" s="22" t="s">
        <v>491</v>
      </c>
      <c r="E285" s="22" t="s">
        <v>582</v>
      </c>
      <c r="F285" s="16">
        <v>3096</v>
      </c>
      <c r="G285" s="16">
        <v>8001</v>
      </c>
      <c r="H285" s="17">
        <v>0.38695163104611924</v>
      </c>
      <c r="I285" t="s">
        <v>1338</v>
      </c>
      <c r="J285">
        <v>1634</v>
      </c>
      <c r="K285">
        <v>821</v>
      </c>
      <c r="L285">
        <v>80</v>
      </c>
      <c r="M285">
        <v>63</v>
      </c>
      <c r="N285">
        <v>117</v>
      </c>
      <c r="O285">
        <v>37</v>
      </c>
      <c r="P285">
        <v>59</v>
      </c>
      <c r="Q285">
        <v>66</v>
      </c>
      <c r="R285">
        <v>32</v>
      </c>
      <c r="S285">
        <v>19</v>
      </c>
      <c r="T285">
        <v>39</v>
      </c>
      <c r="U285">
        <v>34</v>
      </c>
      <c r="V285" s="6">
        <v>3001</v>
      </c>
      <c r="W285">
        <v>0</v>
      </c>
      <c r="X285">
        <v>0</v>
      </c>
      <c r="Y285">
        <v>14</v>
      </c>
      <c r="Z285">
        <v>1</v>
      </c>
      <c r="AA285">
        <v>79</v>
      </c>
      <c r="AB285" s="6">
        <v>94</v>
      </c>
      <c r="AC285">
        <v>542</v>
      </c>
      <c r="AD285">
        <v>376</v>
      </c>
      <c r="AE285">
        <v>278</v>
      </c>
      <c r="AF285">
        <v>201</v>
      </c>
      <c r="AG285">
        <v>214</v>
      </c>
      <c r="AH285">
        <v>51</v>
      </c>
      <c r="AI285">
        <v>189</v>
      </c>
      <c r="AJ285">
        <v>94</v>
      </c>
      <c r="AK285">
        <v>93</v>
      </c>
      <c r="AL285">
        <v>54</v>
      </c>
      <c r="AM285">
        <v>144</v>
      </c>
      <c r="AN285">
        <v>35</v>
      </c>
      <c r="AO285" s="6">
        <v>2271</v>
      </c>
      <c r="AP285">
        <v>721</v>
      </c>
      <c r="AQ285">
        <v>1</v>
      </c>
      <c r="AR285">
        <v>8</v>
      </c>
      <c r="AS285" s="6">
        <v>730</v>
      </c>
      <c r="AT285">
        <v>23</v>
      </c>
      <c r="AU285">
        <v>71</v>
      </c>
      <c r="AV285">
        <v>27</v>
      </c>
      <c r="AW285">
        <v>87</v>
      </c>
      <c r="AX285">
        <v>28</v>
      </c>
      <c r="AY285">
        <v>629</v>
      </c>
      <c r="AZ285">
        <v>109</v>
      </c>
      <c r="BA285">
        <v>1782</v>
      </c>
      <c r="BB285">
        <v>46</v>
      </c>
      <c r="BC285">
        <v>8</v>
      </c>
      <c r="BD285">
        <v>201</v>
      </c>
      <c r="BE285">
        <v>46</v>
      </c>
      <c r="BF285" s="7">
        <v>3057</v>
      </c>
      <c r="BG285">
        <v>0</v>
      </c>
      <c r="BH285">
        <v>0</v>
      </c>
      <c r="BI285">
        <v>24</v>
      </c>
      <c r="BJ285">
        <v>0</v>
      </c>
      <c r="BK285">
        <v>15</v>
      </c>
      <c r="BL285" s="7">
        <v>39</v>
      </c>
      <c r="BM285">
        <v>1884</v>
      </c>
      <c r="BN285">
        <v>655</v>
      </c>
      <c r="BO285">
        <v>149</v>
      </c>
      <c r="BP285">
        <v>125</v>
      </c>
      <c r="BQ285">
        <v>250</v>
      </c>
      <c r="BY285" s="8">
        <v>3063</v>
      </c>
      <c r="BZ285">
        <v>0</v>
      </c>
      <c r="CA285">
        <v>0</v>
      </c>
      <c r="CB285">
        <v>24</v>
      </c>
      <c r="CC285">
        <v>0</v>
      </c>
      <c r="CD285">
        <v>8</v>
      </c>
      <c r="CE285" s="8">
        <v>32</v>
      </c>
      <c r="CF285" s="20" t="s">
        <v>1385</v>
      </c>
      <c r="CG285" s="20" t="s">
        <v>1380</v>
      </c>
      <c r="CH285" s="20" t="s">
        <v>1378</v>
      </c>
      <c r="CI285" s="20" t="s">
        <v>1383</v>
      </c>
      <c r="CJ285" s="20" t="s">
        <v>1388</v>
      </c>
      <c r="CK285" s="20"/>
      <c r="CL285" s="20"/>
      <c r="CM285" s="20"/>
      <c r="CN285" s="20"/>
      <c r="CO285" s="20"/>
      <c r="CP285" s="20"/>
      <c r="CQ285" s="20"/>
    </row>
    <row r="286" spans="1:95">
      <c r="A286" s="22" t="s">
        <v>539</v>
      </c>
      <c r="B286" s="22" t="s">
        <v>583</v>
      </c>
      <c r="C286" s="22" t="s">
        <v>4</v>
      </c>
      <c r="D286" s="22" t="s">
        <v>491</v>
      </c>
      <c r="E286" s="22" t="s">
        <v>584</v>
      </c>
      <c r="F286" s="16">
        <v>2522</v>
      </c>
      <c r="G286" s="16">
        <v>8183</v>
      </c>
      <c r="H286" s="17">
        <v>0.30819992667725771</v>
      </c>
      <c r="I286" t="s">
        <v>1339</v>
      </c>
      <c r="J286">
        <v>867</v>
      </c>
      <c r="K286">
        <v>908</v>
      </c>
      <c r="L286">
        <v>147</v>
      </c>
      <c r="M286">
        <v>75</v>
      </c>
      <c r="N286">
        <v>245</v>
      </c>
      <c r="O286">
        <v>43</v>
      </c>
      <c r="P286">
        <v>43</v>
      </c>
      <c r="Q286">
        <v>77</v>
      </c>
      <c r="R286">
        <v>22</v>
      </c>
      <c r="S286">
        <v>7</v>
      </c>
      <c r="T286">
        <v>25</v>
      </c>
      <c r="U286">
        <v>8</v>
      </c>
      <c r="V286" s="6">
        <v>2467</v>
      </c>
      <c r="W286">
        <v>0</v>
      </c>
      <c r="X286">
        <v>0</v>
      </c>
      <c r="Y286">
        <v>19</v>
      </c>
      <c r="Z286">
        <v>1</v>
      </c>
      <c r="AA286">
        <v>35</v>
      </c>
      <c r="AB286" s="6">
        <v>55</v>
      </c>
      <c r="AC286">
        <v>287</v>
      </c>
      <c r="AD286">
        <v>251</v>
      </c>
      <c r="AE286">
        <v>325</v>
      </c>
      <c r="AF286">
        <v>171</v>
      </c>
      <c r="AG286">
        <v>367</v>
      </c>
      <c r="AH286">
        <v>92</v>
      </c>
      <c r="AI286">
        <v>107</v>
      </c>
      <c r="AJ286">
        <v>137</v>
      </c>
      <c r="AK286">
        <v>76</v>
      </c>
      <c r="AL286">
        <v>35</v>
      </c>
      <c r="AM286">
        <v>116</v>
      </c>
      <c r="AN286">
        <v>29</v>
      </c>
      <c r="AO286" s="6">
        <v>1993</v>
      </c>
      <c r="AP286">
        <v>471</v>
      </c>
      <c r="AQ286">
        <v>0</v>
      </c>
      <c r="AR286">
        <v>3</v>
      </c>
      <c r="AS286" s="6">
        <v>474</v>
      </c>
      <c r="AT286">
        <v>29</v>
      </c>
      <c r="AU286">
        <v>98</v>
      </c>
      <c r="AV286">
        <v>37</v>
      </c>
      <c r="AW286">
        <v>83</v>
      </c>
      <c r="AX286">
        <v>24</v>
      </c>
      <c r="AY286">
        <v>709</v>
      </c>
      <c r="AZ286">
        <v>152</v>
      </c>
      <c r="BA286">
        <v>865</v>
      </c>
      <c r="BB286">
        <v>44</v>
      </c>
      <c r="BC286">
        <v>9</v>
      </c>
      <c r="BD286">
        <v>404</v>
      </c>
      <c r="BE286">
        <v>40</v>
      </c>
      <c r="BF286" s="7">
        <v>2494</v>
      </c>
      <c r="BG286">
        <v>0</v>
      </c>
      <c r="BH286">
        <v>0</v>
      </c>
      <c r="BI286">
        <v>14</v>
      </c>
      <c r="BJ286">
        <v>0</v>
      </c>
      <c r="BK286">
        <v>13</v>
      </c>
      <c r="BL286" s="7">
        <v>27</v>
      </c>
      <c r="BM286">
        <v>881</v>
      </c>
      <c r="BN286">
        <v>842</v>
      </c>
      <c r="BO286">
        <v>184</v>
      </c>
      <c r="BP286">
        <v>116</v>
      </c>
      <c r="BQ286">
        <v>463</v>
      </c>
      <c r="BY286" s="8">
        <v>2486</v>
      </c>
      <c r="BZ286">
        <v>0</v>
      </c>
      <c r="CA286">
        <v>0</v>
      </c>
      <c r="CB286">
        <v>28</v>
      </c>
      <c r="CC286">
        <v>0</v>
      </c>
      <c r="CD286">
        <v>7</v>
      </c>
      <c r="CE286" s="8">
        <v>35</v>
      </c>
      <c r="CF286" s="20" t="s">
        <v>1385</v>
      </c>
      <c r="CG286" s="20" t="s">
        <v>1380</v>
      </c>
      <c r="CH286" s="20" t="s">
        <v>1378</v>
      </c>
      <c r="CI286" s="20" t="s">
        <v>1383</v>
      </c>
      <c r="CJ286" s="20" t="s">
        <v>1388</v>
      </c>
      <c r="CK286" s="20"/>
      <c r="CL286" s="20"/>
      <c r="CM286" s="20"/>
      <c r="CN286" s="20"/>
      <c r="CO286" s="20"/>
      <c r="CP286" s="20"/>
      <c r="CQ286" s="20"/>
    </row>
    <row r="287" spans="1:95">
      <c r="A287" s="22" t="s">
        <v>585</v>
      </c>
      <c r="B287" s="22" t="s">
        <v>586</v>
      </c>
      <c r="C287" s="22" t="s">
        <v>4</v>
      </c>
      <c r="D287" s="22" t="s">
        <v>587</v>
      </c>
      <c r="E287" s="22" t="s">
        <v>588</v>
      </c>
      <c r="F287" s="16">
        <v>3469</v>
      </c>
      <c r="G287" s="16">
        <v>8254</v>
      </c>
      <c r="H287" s="17">
        <v>0.42028107584201602</v>
      </c>
      <c r="I287" t="s">
        <v>1338</v>
      </c>
      <c r="J287" s="12">
        <v>1955</v>
      </c>
      <c r="K287" s="12">
        <v>730</v>
      </c>
      <c r="L287" s="12">
        <v>270</v>
      </c>
      <c r="M287" s="12">
        <v>104</v>
      </c>
      <c r="N287" s="12">
        <v>56</v>
      </c>
      <c r="O287" s="12">
        <v>14</v>
      </c>
      <c r="P287" s="12">
        <v>53</v>
      </c>
      <c r="Q287" s="12">
        <v>23</v>
      </c>
      <c r="R287" s="12">
        <v>27</v>
      </c>
      <c r="S287" s="12">
        <v>10</v>
      </c>
      <c r="T287" s="12">
        <v>91</v>
      </c>
      <c r="U287" s="12">
        <v>36</v>
      </c>
      <c r="V287" s="6">
        <v>3369</v>
      </c>
      <c r="W287" s="12">
        <v>0</v>
      </c>
      <c r="X287" s="12">
        <v>0</v>
      </c>
      <c r="Y287" s="12">
        <v>28</v>
      </c>
      <c r="Z287" s="12">
        <v>2</v>
      </c>
      <c r="AA287" s="12">
        <v>70</v>
      </c>
      <c r="AB287" s="6">
        <v>100</v>
      </c>
      <c r="AC287" s="12">
        <v>541</v>
      </c>
      <c r="AD287" s="12">
        <v>260</v>
      </c>
      <c r="AE287" s="12">
        <v>825</v>
      </c>
      <c r="AF287" s="12">
        <v>297</v>
      </c>
      <c r="AG287" s="12">
        <v>131</v>
      </c>
      <c r="AH287" s="12">
        <v>20</v>
      </c>
      <c r="AI287" s="12">
        <v>164</v>
      </c>
      <c r="AJ287" s="12">
        <v>35</v>
      </c>
      <c r="AK287" s="12">
        <v>86</v>
      </c>
      <c r="AL287" s="12">
        <v>37</v>
      </c>
      <c r="AM287" s="12">
        <v>293</v>
      </c>
      <c r="AN287" s="12">
        <v>29</v>
      </c>
      <c r="AO287" s="6">
        <v>2718</v>
      </c>
      <c r="AP287" s="12">
        <v>649</v>
      </c>
      <c r="AQ287" s="12">
        <v>1</v>
      </c>
      <c r="AR287" s="12">
        <v>1</v>
      </c>
      <c r="AS287" s="6">
        <v>651</v>
      </c>
      <c r="AT287" s="12">
        <v>34</v>
      </c>
      <c r="AU287" s="12">
        <v>32</v>
      </c>
      <c r="AV287" s="12">
        <v>13</v>
      </c>
      <c r="AW287" s="12">
        <v>131</v>
      </c>
      <c r="AX287" s="12">
        <v>27</v>
      </c>
      <c r="AY287" s="12">
        <v>624</v>
      </c>
      <c r="AZ287" s="12">
        <v>385</v>
      </c>
      <c r="BA287" s="12">
        <v>1842</v>
      </c>
      <c r="BB287" s="12">
        <v>71</v>
      </c>
      <c r="BC287" s="12">
        <v>16</v>
      </c>
      <c r="BD287" s="12">
        <v>93</v>
      </c>
      <c r="BE287" s="12">
        <v>150</v>
      </c>
      <c r="BF287" s="7">
        <v>3418</v>
      </c>
      <c r="BG287" s="12">
        <v>0</v>
      </c>
      <c r="BH287" s="12">
        <v>0</v>
      </c>
      <c r="BI287" s="12">
        <v>38</v>
      </c>
      <c r="BJ287" s="12">
        <v>1</v>
      </c>
      <c r="BK287" s="12">
        <v>12</v>
      </c>
      <c r="BL287" s="7">
        <v>51</v>
      </c>
      <c r="BM287" s="12">
        <v>2076</v>
      </c>
      <c r="BN287" s="12">
        <v>673</v>
      </c>
      <c r="BO287" s="12">
        <v>370</v>
      </c>
      <c r="BP287" s="12">
        <v>164</v>
      </c>
      <c r="BQ287" s="12">
        <v>114</v>
      </c>
      <c r="BR287" s="12">
        <v>19</v>
      </c>
      <c r="BY287" s="8">
        <v>3416</v>
      </c>
      <c r="BZ287" s="12">
        <v>0</v>
      </c>
      <c r="CA287" s="12">
        <v>0</v>
      </c>
      <c r="CB287" s="12">
        <v>36</v>
      </c>
      <c r="CC287" s="12">
        <v>3</v>
      </c>
      <c r="CD287" s="12">
        <v>14</v>
      </c>
      <c r="CE287" s="8">
        <v>53</v>
      </c>
      <c r="CF287" s="20" t="s">
        <v>1384</v>
      </c>
      <c r="CG287" s="20" t="s">
        <v>1389</v>
      </c>
      <c r="CH287" s="20" t="s">
        <v>1398</v>
      </c>
      <c r="CI287" s="20" t="s">
        <v>1386</v>
      </c>
      <c r="CJ287" s="20" t="s">
        <v>1396</v>
      </c>
      <c r="CK287" s="20" t="s">
        <v>1387</v>
      </c>
      <c r="CL287" s="20"/>
      <c r="CM287" s="20"/>
      <c r="CN287" s="20"/>
      <c r="CO287" s="20"/>
      <c r="CP287" s="20"/>
      <c r="CQ287" s="20"/>
    </row>
    <row r="288" spans="1:95">
      <c r="A288" s="22" t="s">
        <v>585</v>
      </c>
      <c r="B288" s="22" t="s">
        <v>589</v>
      </c>
      <c r="C288" s="22" t="s">
        <v>4</v>
      </c>
      <c r="D288" s="22" t="s">
        <v>587</v>
      </c>
      <c r="E288" s="22" t="s">
        <v>590</v>
      </c>
      <c r="F288" s="16">
        <v>3927</v>
      </c>
      <c r="G288" s="16">
        <v>9173</v>
      </c>
      <c r="H288" s="17">
        <v>0.42810421890330319</v>
      </c>
      <c r="I288" t="s">
        <v>1339</v>
      </c>
      <c r="J288" s="12">
        <v>1456</v>
      </c>
      <c r="K288" s="12">
        <v>1690</v>
      </c>
      <c r="L288" s="12">
        <v>192</v>
      </c>
      <c r="M288" s="12">
        <v>162</v>
      </c>
      <c r="N288" s="12">
        <v>151</v>
      </c>
      <c r="O288" s="12">
        <v>9</v>
      </c>
      <c r="P288" s="12">
        <v>35</v>
      </c>
      <c r="Q288" s="12">
        <v>40</v>
      </c>
      <c r="R288" s="12">
        <v>27</v>
      </c>
      <c r="S288" s="12">
        <v>2</v>
      </c>
      <c r="T288" s="12">
        <v>54</v>
      </c>
      <c r="U288" s="12">
        <v>9</v>
      </c>
      <c r="V288" s="6">
        <v>3827</v>
      </c>
      <c r="W288" s="12">
        <v>0</v>
      </c>
      <c r="X288" s="12">
        <v>0</v>
      </c>
      <c r="Y288" s="12">
        <v>12</v>
      </c>
      <c r="Z288" s="12">
        <v>2</v>
      </c>
      <c r="AA288" s="12">
        <v>85</v>
      </c>
      <c r="AB288" s="6">
        <v>99</v>
      </c>
      <c r="AC288" s="12">
        <v>444</v>
      </c>
      <c r="AD288" s="12">
        <v>360</v>
      </c>
      <c r="AE288" s="12">
        <v>723</v>
      </c>
      <c r="AF288" s="12">
        <v>476</v>
      </c>
      <c r="AG288" s="12">
        <v>464</v>
      </c>
      <c r="AH288" s="12">
        <v>63</v>
      </c>
      <c r="AI288" s="12">
        <v>131</v>
      </c>
      <c r="AJ288" s="12">
        <v>120</v>
      </c>
      <c r="AK288" s="12">
        <v>106</v>
      </c>
      <c r="AL288" s="12">
        <v>39</v>
      </c>
      <c r="AM288" s="12">
        <v>243</v>
      </c>
      <c r="AN288" s="12">
        <v>35</v>
      </c>
      <c r="AO288" s="6">
        <v>3204</v>
      </c>
      <c r="AP288" s="12">
        <v>621</v>
      </c>
      <c r="AQ288" s="12">
        <v>2</v>
      </c>
      <c r="AR288" s="12">
        <v>0</v>
      </c>
      <c r="AS288" s="6">
        <v>623</v>
      </c>
      <c r="AT288" s="12">
        <v>37</v>
      </c>
      <c r="AU288" s="12">
        <v>48</v>
      </c>
      <c r="AV288" s="12">
        <v>17</v>
      </c>
      <c r="AW288" s="12">
        <v>189</v>
      </c>
      <c r="AX288" s="12">
        <v>46</v>
      </c>
      <c r="AY288" s="12">
        <v>1452</v>
      </c>
      <c r="AZ288" s="12">
        <v>247</v>
      </c>
      <c r="BA288" s="12">
        <v>1382</v>
      </c>
      <c r="BB288" s="12">
        <v>39</v>
      </c>
      <c r="BC288" s="12">
        <v>16</v>
      </c>
      <c r="BD288" s="12">
        <v>322</v>
      </c>
      <c r="BE288" s="12">
        <v>96</v>
      </c>
      <c r="BF288" s="7">
        <v>3891</v>
      </c>
      <c r="BG288" s="12">
        <v>0</v>
      </c>
      <c r="BH288" s="12">
        <v>0</v>
      </c>
      <c r="BI288" s="12">
        <v>22</v>
      </c>
      <c r="BJ288" s="12">
        <v>1</v>
      </c>
      <c r="BK288" s="12">
        <v>13</v>
      </c>
      <c r="BL288" s="7">
        <v>36</v>
      </c>
      <c r="BM288" s="12">
        <v>1539</v>
      </c>
      <c r="BN288" s="12">
        <v>1563</v>
      </c>
      <c r="BO288" s="12">
        <v>260</v>
      </c>
      <c r="BP288" s="12">
        <v>183</v>
      </c>
      <c r="BQ288" s="12">
        <v>325</v>
      </c>
      <c r="BR288" s="12">
        <v>23</v>
      </c>
      <c r="BY288" s="8">
        <v>3893</v>
      </c>
      <c r="BZ288" s="12">
        <v>0</v>
      </c>
      <c r="CA288" s="12">
        <v>0</v>
      </c>
      <c r="CB288" s="12">
        <v>25</v>
      </c>
      <c r="CC288" s="12">
        <v>0</v>
      </c>
      <c r="CD288" s="12">
        <v>9</v>
      </c>
      <c r="CE288" s="8">
        <v>34</v>
      </c>
      <c r="CF288" s="20" t="s">
        <v>1384</v>
      </c>
      <c r="CG288" s="20" t="s">
        <v>1389</v>
      </c>
      <c r="CH288" s="20" t="s">
        <v>1398</v>
      </c>
      <c r="CI288" s="20" t="s">
        <v>1386</v>
      </c>
      <c r="CJ288" s="20" t="s">
        <v>1396</v>
      </c>
      <c r="CK288" s="20" t="s">
        <v>1387</v>
      </c>
      <c r="CL288" s="20"/>
      <c r="CM288" s="20"/>
      <c r="CN288" s="20"/>
      <c r="CO288" s="20"/>
      <c r="CP288" s="20"/>
      <c r="CQ288" s="20"/>
    </row>
    <row r="289" spans="1:95">
      <c r="A289" s="22" t="s">
        <v>585</v>
      </c>
      <c r="B289" s="22" t="s">
        <v>591</v>
      </c>
      <c r="C289" s="22" t="s">
        <v>4</v>
      </c>
      <c r="D289" s="22" t="s">
        <v>587</v>
      </c>
      <c r="E289" s="22" t="s">
        <v>592</v>
      </c>
      <c r="F289" s="16">
        <v>3507</v>
      </c>
      <c r="G289" s="16">
        <v>8539</v>
      </c>
      <c r="H289" s="17">
        <v>0.41070382948823048</v>
      </c>
      <c r="I289" t="s">
        <v>1339</v>
      </c>
      <c r="J289" s="12">
        <v>1321</v>
      </c>
      <c r="K289" s="12">
        <v>1408</v>
      </c>
      <c r="L289" s="12">
        <v>172</v>
      </c>
      <c r="M289" s="12">
        <v>123</v>
      </c>
      <c r="N289" s="12">
        <v>173</v>
      </c>
      <c r="O289" s="12">
        <v>29</v>
      </c>
      <c r="P289" s="12">
        <v>24</v>
      </c>
      <c r="Q289" s="12">
        <v>47</v>
      </c>
      <c r="R289" s="12">
        <v>28</v>
      </c>
      <c r="S289" s="12">
        <v>5</v>
      </c>
      <c r="T289" s="12">
        <v>52</v>
      </c>
      <c r="U289" s="12">
        <v>15</v>
      </c>
      <c r="V289" s="6">
        <v>3397</v>
      </c>
      <c r="W289" s="12">
        <v>0</v>
      </c>
      <c r="X289" s="12">
        <v>0</v>
      </c>
      <c r="Y289" s="12">
        <v>23</v>
      </c>
      <c r="Z289" s="12">
        <v>3</v>
      </c>
      <c r="AA289" s="12">
        <v>82</v>
      </c>
      <c r="AB289" s="6">
        <v>108</v>
      </c>
      <c r="AC289" s="12">
        <v>431</v>
      </c>
      <c r="AD289" s="12">
        <v>325</v>
      </c>
      <c r="AE289" s="12">
        <v>712</v>
      </c>
      <c r="AF289" s="12">
        <v>388</v>
      </c>
      <c r="AG289" s="12">
        <v>425</v>
      </c>
      <c r="AH289" s="12">
        <v>56</v>
      </c>
      <c r="AI289" s="12">
        <v>78</v>
      </c>
      <c r="AJ289" s="12">
        <v>136</v>
      </c>
      <c r="AK289" s="12">
        <v>87</v>
      </c>
      <c r="AL289" s="12">
        <v>29</v>
      </c>
      <c r="AM289" s="12">
        <v>223</v>
      </c>
      <c r="AN289" s="12">
        <v>19</v>
      </c>
      <c r="AO289" s="6">
        <v>2909</v>
      </c>
      <c r="AP289" s="12">
        <v>485</v>
      </c>
      <c r="AQ289" s="12">
        <v>1</v>
      </c>
      <c r="AR289" s="12">
        <v>2</v>
      </c>
      <c r="AS289" s="6">
        <v>488</v>
      </c>
      <c r="AT289" s="12">
        <v>50</v>
      </c>
      <c r="AU289" s="12">
        <v>56</v>
      </c>
      <c r="AV289" s="12">
        <v>18</v>
      </c>
      <c r="AW289" s="12">
        <v>152</v>
      </c>
      <c r="AX289" s="12">
        <v>40</v>
      </c>
      <c r="AY289" s="12">
        <v>1185</v>
      </c>
      <c r="AZ289" s="12">
        <v>226</v>
      </c>
      <c r="BA289" s="12">
        <v>1283</v>
      </c>
      <c r="BB289" s="12">
        <v>34</v>
      </c>
      <c r="BC289" s="12">
        <v>14</v>
      </c>
      <c r="BD289" s="12">
        <v>332</v>
      </c>
      <c r="BE289" s="12">
        <v>80</v>
      </c>
      <c r="BF289" s="7">
        <v>3470</v>
      </c>
      <c r="BG289" s="12">
        <v>0</v>
      </c>
      <c r="BH289" s="12">
        <v>0</v>
      </c>
      <c r="BI289" s="12">
        <v>23</v>
      </c>
      <c r="BJ289" s="12">
        <v>2</v>
      </c>
      <c r="BK289" s="12">
        <v>12</v>
      </c>
      <c r="BL289" s="7">
        <v>37</v>
      </c>
      <c r="BM289" s="12">
        <v>1412</v>
      </c>
      <c r="BN289" s="12">
        <v>1297</v>
      </c>
      <c r="BO289" s="12">
        <v>234</v>
      </c>
      <c r="BP289" s="12">
        <v>152</v>
      </c>
      <c r="BQ289" s="12">
        <v>354</v>
      </c>
      <c r="BR289" s="12">
        <v>25</v>
      </c>
      <c r="BY289" s="8">
        <v>3474</v>
      </c>
      <c r="BZ289" s="12">
        <v>0</v>
      </c>
      <c r="CA289" s="12">
        <v>0</v>
      </c>
      <c r="CB289" s="12">
        <v>26</v>
      </c>
      <c r="CC289" s="12">
        <v>4</v>
      </c>
      <c r="CD289" s="12">
        <v>3</v>
      </c>
      <c r="CE289" s="8">
        <v>33</v>
      </c>
      <c r="CF289" s="20" t="s">
        <v>1384</v>
      </c>
      <c r="CG289" s="20" t="s">
        <v>1389</v>
      </c>
      <c r="CH289" s="20" t="s">
        <v>1398</v>
      </c>
      <c r="CI289" s="20" t="s">
        <v>1386</v>
      </c>
      <c r="CJ289" s="20" t="s">
        <v>1396</v>
      </c>
      <c r="CK289" s="20" t="s">
        <v>1387</v>
      </c>
      <c r="CL289" s="20"/>
      <c r="CM289" s="20"/>
      <c r="CN289" s="20"/>
      <c r="CO289" s="20"/>
      <c r="CP289" s="20"/>
      <c r="CQ289" s="20"/>
    </row>
    <row r="290" spans="1:95">
      <c r="A290" s="22" t="s">
        <v>585</v>
      </c>
      <c r="B290" s="22" t="s">
        <v>593</v>
      </c>
      <c r="C290" s="22" t="s">
        <v>4</v>
      </c>
      <c r="D290" s="22" t="s">
        <v>587</v>
      </c>
      <c r="E290" s="22" t="s">
        <v>594</v>
      </c>
      <c r="F290" s="16">
        <v>3699</v>
      </c>
      <c r="G290" s="16">
        <v>8745</v>
      </c>
      <c r="H290" s="17">
        <v>0.42298456260720413</v>
      </c>
      <c r="I290" t="s">
        <v>1339</v>
      </c>
      <c r="J290" s="12">
        <v>1055</v>
      </c>
      <c r="K290" s="12">
        <v>2007</v>
      </c>
      <c r="L290" s="12">
        <v>126</v>
      </c>
      <c r="M290" s="12">
        <v>144</v>
      </c>
      <c r="N290" s="12">
        <v>80</v>
      </c>
      <c r="O290" s="12">
        <v>21</v>
      </c>
      <c r="P290" s="12">
        <v>48</v>
      </c>
      <c r="Q290" s="12">
        <v>36</v>
      </c>
      <c r="R290" s="12">
        <v>28</v>
      </c>
      <c r="S290" s="12">
        <v>6</v>
      </c>
      <c r="T290" s="12">
        <v>62</v>
      </c>
      <c r="U290" s="12">
        <v>9</v>
      </c>
      <c r="V290" s="6">
        <v>3622</v>
      </c>
      <c r="W290" s="12">
        <v>0</v>
      </c>
      <c r="X290" s="12">
        <v>0</v>
      </c>
      <c r="Y290" s="12">
        <v>22</v>
      </c>
      <c r="Z290" s="12">
        <v>3</v>
      </c>
      <c r="AA290" s="12">
        <v>52</v>
      </c>
      <c r="AB290" s="6">
        <v>77</v>
      </c>
      <c r="AC290" s="12">
        <v>288</v>
      </c>
      <c r="AD290" s="12">
        <v>346</v>
      </c>
      <c r="AE290" s="12">
        <v>530</v>
      </c>
      <c r="AF290" s="12">
        <v>457</v>
      </c>
      <c r="AG290" s="12">
        <v>387</v>
      </c>
      <c r="AH290" s="12">
        <v>38</v>
      </c>
      <c r="AI290" s="12">
        <v>119</v>
      </c>
      <c r="AJ290" s="12">
        <v>68</v>
      </c>
      <c r="AK290" s="12">
        <v>102</v>
      </c>
      <c r="AL290" s="12">
        <v>37</v>
      </c>
      <c r="AM290" s="12">
        <v>263</v>
      </c>
      <c r="AN290" s="12">
        <v>35</v>
      </c>
      <c r="AO290" s="6">
        <v>2670</v>
      </c>
      <c r="AP290" s="12">
        <v>952</v>
      </c>
      <c r="AQ290" s="12">
        <v>0</v>
      </c>
      <c r="AR290" s="12">
        <v>0</v>
      </c>
      <c r="AS290" s="6">
        <v>952</v>
      </c>
      <c r="AT290" s="12">
        <v>41</v>
      </c>
      <c r="AU290" s="12">
        <v>41</v>
      </c>
      <c r="AV290" s="12">
        <v>21</v>
      </c>
      <c r="AW290" s="12">
        <v>178</v>
      </c>
      <c r="AX290" s="12">
        <v>34</v>
      </c>
      <c r="AY290" s="12">
        <v>1844</v>
      </c>
      <c r="AZ290" s="12">
        <v>186</v>
      </c>
      <c r="BA290" s="12">
        <v>944</v>
      </c>
      <c r="BB290" s="12">
        <v>59</v>
      </c>
      <c r="BC290" s="12">
        <v>16</v>
      </c>
      <c r="BD290" s="12">
        <v>186</v>
      </c>
      <c r="BE290" s="12">
        <v>102</v>
      </c>
      <c r="BF290" s="7">
        <v>3652</v>
      </c>
      <c r="BG290" s="12">
        <v>0</v>
      </c>
      <c r="BH290" s="12">
        <v>0</v>
      </c>
      <c r="BI290" s="12">
        <v>30</v>
      </c>
      <c r="BJ290" s="12">
        <v>1</v>
      </c>
      <c r="BK290" s="12">
        <v>16</v>
      </c>
      <c r="BL290" s="7">
        <v>47</v>
      </c>
      <c r="BM290" s="12">
        <v>1061</v>
      </c>
      <c r="BN290" s="12">
        <v>1974</v>
      </c>
      <c r="BO290" s="12">
        <v>203</v>
      </c>
      <c r="BP290" s="12">
        <v>185</v>
      </c>
      <c r="BQ290" s="12">
        <v>211</v>
      </c>
      <c r="BR290" s="12">
        <v>18</v>
      </c>
      <c r="BY290" s="8">
        <v>3652</v>
      </c>
      <c r="BZ290" s="12">
        <v>0</v>
      </c>
      <c r="CA290" s="12">
        <v>0</v>
      </c>
      <c r="CB290" s="12">
        <v>37</v>
      </c>
      <c r="CC290" s="12">
        <v>0</v>
      </c>
      <c r="CD290" s="12">
        <v>10</v>
      </c>
      <c r="CE290" s="8">
        <v>47</v>
      </c>
      <c r="CF290" s="20" t="s">
        <v>1384</v>
      </c>
      <c r="CG290" s="20" t="s">
        <v>1389</v>
      </c>
      <c r="CH290" s="20" t="s">
        <v>1398</v>
      </c>
      <c r="CI290" s="20" t="s">
        <v>1386</v>
      </c>
      <c r="CJ290" s="20" t="s">
        <v>1396</v>
      </c>
      <c r="CK290" s="20" t="s">
        <v>1387</v>
      </c>
      <c r="CL290" s="20"/>
      <c r="CM290" s="20"/>
      <c r="CN290" s="20"/>
      <c r="CO290" s="20"/>
      <c r="CP290" s="20"/>
      <c r="CQ290" s="20"/>
    </row>
    <row r="291" spans="1:95">
      <c r="A291" s="22" t="s">
        <v>585</v>
      </c>
      <c r="B291" s="22" t="s">
        <v>595</v>
      </c>
      <c r="C291" s="22" t="s">
        <v>4</v>
      </c>
      <c r="D291" s="22" t="s">
        <v>587</v>
      </c>
      <c r="E291" s="22" t="s">
        <v>596</v>
      </c>
      <c r="F291" s="16">
        <v>3444</v>
      </c>
      <c r="G291" s="16">
        <v>9563</v>
      </c>
      <c r="H291" s="17">
        <v>0.36013803199832689</v>
      </c>
      <c r="I291" t="s">
        <v>1338</v>
      </c>
      <c r="J291" s="12">
        <v>2306</v>
      </c>
      <c r="K291" s="12">
        <v>473</v>
      </c>
      <c r="L291" s="12">
        <v>117</v>
      </c>
      <c r="M291" s="12">
        <v>65</v>
      </c>
      <c r="N291" s="12">
        <v>86</v>
      </c>
      <c r="O291" s="12">
        <v>24</v>
      </c>
      <c r="P291" s="12">
        <v>44</v>
      </c>
      <c r="Q291" s="12">
        <v>44</v>
      </c>
      <c r="R291" s="12">
        <v>33</v>
      </c>
      <c r="S291" s="12">
        <v>15</v>
      </c>
      <c r="T291" s="12">
        <v>33</v>
      </c>
      <c r="U291" s="12">
        <v>12</v>
      </c>
      <c r="V291" s="6">
        <v>3252</v>
      </c>
      <c r="W291" s="12">
        <v>0</v>
      </c>
      <c r="X291" s="12">
        <v>0</v>
      </c>
      <c r="Y291" s="12">
        <v>34</v>
      </c>
      <c r="Z291" s="12">
        <v>3</v>
      </c>
      <c r="AA291" s="12">
        <v>155</v>
      </c>
      <c r="AB291" s="6">
        <v>192</v>
      </c>
      <c r="AC291" s="12">
        <v>668</v>
      </c>
      <c r="AD291" s="12">
        <v>261</v>
      </c>
      <c r="AE291" s="12">
        <v>400</v>
      </c>
      <c r="AF291" s="12">
        <v>212</v>
      </c>
      <c r="AG291" s="12">
        <v>146</v>
      </c>
      <c r="AH291" s="12">
        <v>60</v>
      </c>
      <c r="AI291" s="12">
        <v>193</v>
      </c>
      <c r="AJ291" s="12">
        <v>69</v>
      </c>
      <c r="AK291" s="12">
        <v>88</v>
      </c>
      <c r="AL291" s="12">
        <v>54</v>
      </c>
      <c r="AM291" s="12">
        <v>169</v>
      </c>
      <c r="AN291" s="12">
        <v>17</v>
      </c>
      <c r="AO291" s="6">
        <v>2337</v>
      </c>
      <c r="AP291" s="12">
        <v>913</v>
      </c>
      <c r="AQ291" s="12">
        <v>1</v>
      </c>
      <c r="AR291" s="12">
        <v>1</v>
      </c>
      <c r="AS291" s="6">
        <v>915</v>
      </c>
      <c r="AT291" s="12">
        <v>18</v>
      </c>
      <c r="AU291" s="12">
        <v>48</v>
      </c>
      <c r="AV291" s="12">
        <v>33</v>
      </c>
      <c r="AW291" s="12">
        <v>58</v>
      </c>
      <c r="AX291" s="12">
        <v>66</v>
      </c>
      <c r="AY291" s="12">
        <v>334</v>
      </c>
      <c r="AZ291" s="12">
        <v>110</v>
      </c>
      <c r="BA291" s="12">
        <v>2450</v>
      </c>
      <c r="BB291" s="12">
        <v>43</v>
      </c>
      <c r="BC291" s="12">
        <v>12</v>
      </c>
      <c r="BD291" s="12">
        <v>163</v>
      </c>
      <c r="BE291" s="12">
        <v>39</v>
      </c>
      <c r="BF291" s="7">
        <v>3374</v>
      </c>
      <c r="BG291" s="12">
        <v>0</v>
      </c>
      <c r="BH291" s="12">
        <v>0</v>
      </c>
      <c r="BI291" s="12">
        <v>37</v>
      </c>
      <c r="BJ291" s="12">
        <v>1</v>
      </c>
      <c r="BK291" s="12">
        <v>32</v>
      </c>
      <c r="BL291" s="7">
        <v>70</v>
      </c>
      <c r="BM291" s="12">
        <v>2594</v>
      </c>
      <c r="BN291" s="12">
        <v>357</v>
      </c>
      <c r="BO291" s="12">
        <v>123</v>
      </c>
      <c r="BP291" s="12">
        <v>77</v>
      </c>
      <c r="BQ291" s="12">
        <v>199</v>
      </c>
      <c r="BR291" s="12">
        <v>33</v>
      </c>
      <c r="BY291" s="8">
        <v>3383</v>
      </c>
      <c r="BZ291" s="12">
        <v>0</v>
      </c>
      <c r="CA291" s="12">
        <v>0</v>
      </c>
      <c r="CB291" s="12">
        <v>44</v>
      </c>
      <c r="CC291" s="12">
        <v>1</v>
      </c>
      <c r="CD291" s="12">
        <v>16</v>
      </c>
      <c r="CE291" s="8">
        <v>61</v>
      </c>
      <c r="CF291" s="20" t="s">
        <v>1384</v>
      </c>
      <c r="CG291" s="20" t="s">
        <v>1389</v>
      </c>
      <c r="CH291" s="20" t="s">
        <v>1398</v>
      </c>
      <c r="CI291" s="20" t="s">
        <v>1386</v>
      </c>
      <c r="CJ291" s="20" t="s">
        <v>1396</v>
      </c>
      <c r="CK291" s="20" t="s">
        <v>1387</v>
      </c>
      <c r="CL291" s="20"/>
      <c r="CM291" s="20"/>
      <c r="CN291" s="20"/>
      <c r="CO291" s="20"/>
      <c r="CP291" s="20"/>
      <c r="CQ291" s="20"/>
    </row>
    <row r="292" spans="1:95">
      <c r="A292" s="22" t="s">
        <v>585</v>
      </c>
      <c r="B292" s="22" t="s">
        <v>597</v>
      </c>
      <c r="C292" s="22" t="s">
        <v>4</v>
      </c>
      <c r="D292" s="22" t="s">
        <v>587</v>
      </c>
      <c r="E292" s="22" t="s">
        <v>598</v>
      </c>
      <c r="F292" s="16">
        <v>2988</v>
      </c>
      <c r="G292" s="16">
        <v>9062</v>
      </c>
      <c r="H292" s="17">
        <v>0.32972853674685498</v>
      </c>
      <c r="I292" t="s">
        <v>1338</v>
      </c>
      <c r="J292" s="12">
        <v>1650</v>
      </c>
      <c r="K292" s="12">
        <v>710</v>
      </c>
      <c r="L292" s="12">
        <v>95</v>
      </c>
      <c r="M292" s="12">
        <v>58</v>
      </c>
      <c r="N292" s="12">
        <v>165</v>
      </c>
      <c r="O292" s="12">
        <v>26</v>
      </c>
      <c r="P292" s="12">
        <v>50</v>
      </c>
      <c r="Q292" s="12">
        <v>52</v>
      </c>
      <c r="R292" s="12">
        <v>30</v>
      </c>
      <c r="S292" s="12">
        <v>5</v>
      </c>
      <c r="T292" s="12">
        <v>32</v>
      </c>
      <c r="U292" s="12">
        <v>8</v>
      </c>
      <c r="V292" s="6">
        <v>2881</v>
      </c>
      <c r="W292" s="12">
        <v>0</v>
      </c>
      <c r="X292" s="12">
        <v>0</v>
      </c>
      <c r="Y292" s="12">
        <v>21</v>
      </c>
      <c r="Z292" s="12">
        <v>4</v>
      </c>
      <c r="AA292" s="12">
        <v>82</v>
      </c>
      <c r="AB292" s="6">
        <v>107</v>
      </c>
      <c r="AC292" s="12">
        <v>569</v>
      </c>
      <c r="AD292" s="12">
        <v>277</v>
      </c>
      <c r="AE292" s="12">
        <v>334</v>
      </c>
      <c r="AF292" s="12">
        <v>213</v>
      </c>
      <c r="AG292" s="12">
        <v>236</v>
      </c>
      <c r="AH292" s="12">
        <v>74</v>
      </c>
      <c r="AI292" s="12">
        <v>128</v>
      </c>
      <c r="AJ292" s="12">
        <v>121</v>
      </c>
      <c r="AK292" s="12">
        <v>94</v>
      </c>
      <c r="AL292" s="12">
        <v>34</v>
      </c>
      <c r="AM292" s="12">
        <v>126</v>
      </c>
      <c r="AN292" s="12">
        <v>16</v>
      </c>
      <c r="AO292" s="6">
        <v>2222</v>
      </c>
      <c r="AP292" s="12">
        <v>659</v>
      </c>
      <c r="AQ292" s="12">
        <v>0</v>
      </c>
      <c r="AR292" s="12">
        <v>0</v>
      </c>
      <c r="AS292" s="6">
        <v>659</v>
      </c>
      <c r="AT292" s="12">
        <v>35</v>
      </c>
      <c r="AU292" s="12">
        <v>58</v>
      </c>
      <c r="AV292" s="12">
        <v>33</v>
      </c>
      <c r="AW292" s="12">
        <v>63</v>
      </c>
      <c r="AX292" s="12">
        <v>50</v>
      </c>
      <c r="AY292" s="12">
        <v>574</v>
      </c>
      <c r="AZ292" s="12">
        <v>89</v>
      </c>
      <c r="BA292" s="12">
        <v>1710</v>
      </c>
      <c r="BB292" s="12">
        <v>42</v>
      </c>
      <c r="BC292" s="12">
        <v>13</v>
      </c>
      <c r="BD292" s="12">
        <v>247</v>
      </c>
      <c r="BE292" s="12">
        <v>41</v>
      </c>
      <c r="BF292" s="7">
        <v>2955</v>
      </c>
      <c r="BG292" s="12">
        <v>0</v>
      </c>
      <c r="BH292" s="12">
        <v>1</v>
      </c>
      <c r="BI292" s="12">
        <v>17</v>
      </c>
      <c r="BJ292" s="12">
        <v>1</v>
      </c>
      <c r="BK292" s="12">
        <v>14</v>
      </c>
      <c r="BL292" s="7">
        <v>33</v>
      </c>
      <c r="BM292" s="12">
        <v>1806</v>
      </c>
      <c r="BN292" s="12">
        <v>623</v>
      </c>
      <c r="BO292" s="12">
        <v>120</v>
      </c>
      <c r="BP292" s="12">
        <v>82</v>
      </c>
      <c r="BQ292" s="12">
        <v>280</v>
      </c>
      <c r="BR292" s="12">
        <v>35</v>
      </c>
      <c r="BY292" s="8">
        <v>2946</v>
      </c>
      <c r="BZ292" s="12">
        <v>0</v>
      </c>
      <c r="CA292" s="12">
        <v>0</v>
      </c>
      <c r="CB292" s="12">
        <v>28</v>
      </c>
      <c r="CC292" s="12">
        <v>2</v>
      </c>
      <c r="CD292" s="12">
        <v>11</v>
      </c>
      <c r="CE292" s="8">
        <v>41</v>
      </c>
      <c r="CF292" s="20" t="s">
        <v>1384</v>
      </c>
      <c r="CG292" s="20" t="s">
        <v>1389</v>
      </c>
      <c r="CH292" s="20" t="s">
        <v>1398</v>
      </c>
      <c r="CI292" s="20" t="s">
        <v>1386</v>
      </c>
      <c r="CJ292" s="20" t="s">
        <v>1396</v>
      </c>
      <c r="CK292" s="20" t="s">
        <v>1387</v>
      </c>
      <c r="CL292" s="20"/>
      <c r="CM292" s="20"/>
      <c r="CN292" s="20"/>
      <c r="CO292" s="20"/>
      <c r="CP292" s="20"/>
      <c r="CQ292" s="20"/>
    </row>
    <row r="293" spans="1:95">
      <c r="A293" s="22" t="s">
        <v>585</v>
      </c>
      <c r="B293" s="22" t="s">
        <v>599</v>
      </c>
      <c r="C293" s="22" t="s">
        <v>4</v>
      </c>
      <c r="D293" s="22" t="s">
        <v>587</v>
      </c>
      <c r="E293" s="22" t="s">
        <v>600</v>
      </c>
      <c r="F293" s="16">
        <v>3240</v>
      </c>
      <c r="G293" s="16">
        <v>9379</v>
      </c>
      <c r="H293" s="17">
        <v>0.34545260688772789</v>
      </c>
      <c r="I293" t="s">
        <v>1338</v>
      </c>
      <c r="J293" s="12">
        <v>1839</v>
      </c>
      <c r="K293" s="12">
        <v>712</v>
      </c>
      <c r="L293" s="12">
        <v>107</v>
      </c>
      <c r="M293" s="12">
        <v>72</v>
      </c>
      <c r="N293" s="12">
        <v>188</v>
      </c>
      <c r="O293" s="12">
        <v>28</v>
      </c>
      <c r="P293" s="12">
        <v>48</v>
      </c>
      <c r="Q293" s="12">
        <v>52</v>
      </c>
      <c r="R293" s="12">
        <v>27</v>
      </c>
      <c r="S293" s="12">
        <v>5</v>
      </c>
      <c r="T293" s="12">
        <v>39</v>
      </c>
      <c r="U293" s="12">
        <v>18</v>
      </c>
      <c r="V293" s="6">
        <v>3135</v>
      </c>
      <c r="W293" s="12">
        <v>0</v>
      </c>
      <c r="X293" s="12">
        <v>0</v>
      </c>
      <c r="Y293" s="12">
        <v>17</v>
      </c>
      <c r="Z293" s="12">
        <v>1</v>
      </c>
      <c r="AA293" s="12">
        <v>87</v>
      </c>
      <c r="AB293" s="6">
        <v>105</v>
      </c>
      <c r="AC293" s="12">
        <v>602</v>
      </c>
      <c r="AD293" s="12">
        <v>318</v>
      </c>
      <c r="AE293" s="12">
        <v>436</v>
      </c>
      <c r="AF293" s="12">
        <v>235</v>
      </c>
      <c r="AG293" s="12">
        <v>314</v>
      </c>
      <c r="AH293" s="12">
        <v>71</v>
      </c>
      <c r="AI293" s="12">
        <v>147</v>
      </c>
      <c r="AJ293" s="12">
        <v>100</v>
      </c>
      <c r="AK293" s="12">
        <v>87</v>
      </c>
      <c r="AL293" s="12">
        <v>41</v>
      </c>
      <c r="AM293" s="12">
        <v>149</v>
      </c>
      <c r="AN293" s="12">
        <v>27</v>
      </c>
      <c r="AO293" s="6">
        <v>2527</v>
      </c>
      <c r="AP293" s="12">
        <v>602</v>
      </c>
      <c r="AQ293" s="12">
        <v>2</v>
      </c>
      <c r="AR293" s="12">
        <v>4</v>
      </c>
      <c r="AS293" s="6">
        <v>608</v>
      </c>
      <c r="AT293" s="12">
        <v>29</v>
      </c>
      <c r="AU293" s="12">
        <v>69</v>
      </c>
      <c r="AV293" s="12">
        <v>30</v>
      </c>
      <c r="AW293" s="12">
        <v>79</v>
      </c>
      <c r="AX293" s="12">
        <v>53</v>
      </c>
      <c r="AY293" s="12">
        <v>549</v>
      </c>
      <c r="AZ293" s="12">
        <v>112</v>
      </c>
      <c r="BA293" s="12">
        <v>1876</v>
      </c>
      <c r="BB293" s="12">
        <v>45</v>
      </c>
      <c r="BC293" s="12">
        <v>8</v>
      </c>
      <c r="BD293" s="12">
        <v>287</v>
      </c>
      <c r="BE293" s="12">
        <v>53</v>
      </c>
      <c r="BF293" s="7">
        <v>3190</v>
      </c>
      <c r="BG293" s="12">
        <v>0</v>
      </c>
      <c r="BH293" s="12">
        <v>0</v>
      </c>
      <c r="BI293" s="12">
        <v>29</v>
      </c>
      <c r="BJ293" s="12">
        <v>2</v>
      </c>
      <c r="BK293" s="12">
        <v>19</v>
      </c>
      <c r="BL293" s="7">
        <v>50</v>
      </c>
      <c r="BM293" s="12">
        <v>1980</v>
      </c>
      <c r="BN293" s="12">
        <v>609</v>
      </c>
      <c r="BO293" s="12">
        <v>143</v>
      </c>
      <c r="BP293" s="12">
        <v>102</v>
      </c>
      <c r="BQ293" s="12">
        <v>335</v>
      </c>
      <c r="BR293" s="12">
        <v>30</v>
      </c>
      <c r="BY293" s="8">
        <v>3199</v>
      </c>
      <c r="BZ293" s="12">
        <v>0</v>
      </c>
      <c r="CA293" s="12">
        <v>0</v>
      </c>
      <c r="CB293" s="12">
        <v>31</v>
      </c>
      <c r="CC293" s="12">
        <v>1</v>
      </c>
      <c r="CD293" s="12">
        <v>9</v>
      </c>
      <c r="CE293" s="8">
        <v>41</v>
      </c>
      <c r="CF293" s="20" t="s">
        <v>1384</v>
      </c>
      <c r="CG293" s="20" t="s">
        <v>1389</v>
      </c>
      <c r="CH293" s="20" t="s">
        <v>1398</v>
      </c>
      <c r="CI293" s="20" t="s">
        <v>1386</v>
      </c>
      <c r="CJ293" s="20" t="s">
        <v>1396</v>
      </c>
      <c r="CK293" s="20" t="s">
        <v>1387</v>
      </c>
      <c r="CL293" s="20"/>
      <c r="CM293" s="20"/>
      <c r="CN293" s="20"/>
      <c r="CO293" s="20"/>
      <c r="CP293" s="20"/>
      <c r="CQ293" s="20"/>
    </row>
    <row r="294" spans="1:95">
      <c r="A294" s="22" t="s">
        <v>585</v>
      </c>
      <c r="B294" s="22" t="s">
        <v>601</v>
      </c>
      <c r="C294" s="22" t="s">
        <v>4</v>
      </c>
      <c r="D294" s="22" t="s">
        <v>587</v>
      </c>
      <c r="E294" s="22" t="s">
        <v>602</v>
      </c>
      <c r="F294" s="16">
        <v>4088</v>
      </c>
      <c r="G294" s="16">
        <v>8649</v>
      </c>
      <c r="H294" s="17">
        <v>0.47265579835819171</v>
      </c>
      <c r="I294" t="s">
        <v>1339</v>
      </c>
      <c r="J294" s="12">
        <v>1158</v>
      </c>
      <c r="K294" s="12">
        <v>2181</v>
      </c>
      <c r="L294" s="12">
        <v>217</v>
      </c>
      <c r="M294" s="12">
        <v>156</v>
      </c>
      <c r="N294" s="12">
        <v>125</v>
      </c>
      <c r="O294" s="12">
        <v>11</v>
      </c>
      <c r="P294" s="12">
        <v>36</v>
      </c>
      <c r="Q294" s="12">
        <v>22</v>
      </c>
      <c r="R294" s="12">
        <v>28</v>
      </c>
      <c r="S294" s="12">
        <v>5</v>
      </c>
      <c r="T294" s="12">
        <v>69</v>
      </c>
      <c r="U294" s="12">
        <v>13</v>
      </c>
      <c r="V294" s="6">
        <v>4021</v>
      </c>
      <c r="W294" s="12">
        <v>0</v>
      </c>
      <c r="X294" s="12">
        <v>0</v>
      </c>
      <c r="Y294" s="12">
        <v>14</v>
      </c>
      <c r="Z294" s="12">
        <v>4</v>
      </c>
      <c r="AA294" s="12">
        <v>48</v>
      </c>
      <c r="AB294" s="6">
        <v>66</v>
      </c>
      <c r="AC294" s="12">
        <v>371</v>
      </c>
      <c r="AD294" s="12">
        <v>394</v>
      </c>
      <c r="AE294" s="12">
        <v>697</v>
      </c>
      <c r="AF294" s="12">
        <v>502</v>
      </c>
      <c r="AG294" s="12">
        <v>453</v>
      </c>
      <c r="AH294" s="12">
        <v>41</v>
      </c>
      <c r="AI294" s="12">
        <v>113</v>
      </c>
      <c r="AJ294" s="12">
        <v>110</v>
      </c>
      <c r="AK294" s="12">
        <v>109</v>
      </c>
      <c r="AL294" s="12">
        <v>30</v>
      </c>
      <c r="AM294" s="12">
        <v>245</v>
      </c>
      <c r="AN294" s="12">
        <v>41</v>
      </c>
      <c r="AO294" s="6">
        <v>3106</v>
      </c>
      <c r="AP294" s="12">
        <v>912</v>
      </c>
      <c r="AQ294" s="12">
        <v>1</v>
      </c>
      <c r="AR294" s="12">
        <v>2</v>
      </c>
      <c r="AS294" s="6">
        <v>915</v>
      </c>
      <c r="AT294" s="12">
        <v>28</v>
      </c>
      <c r="AU294" s="12">
        <v>38</v>
      </c>
      <c r="AV294" s="12">
        <v>15</v>
      </c>
      <c r="AW294" s="12">
        <v>217</v>
      </c>
      <c r="AX294" s="12">
        <v>49</v>
      </c>
      <c r="AY294" s="12">
        <v>1948</v>
      </c>
      <c r="AZ294" s="12">
        <v>264</v>
      </c>
      <c r="BA294" s="12">
        <v>1060</v>
      </c>
      <c r="BB294" s="12">
        <v>40</v>
      </c>
      <c r="BC294" s="12">
        <v>18</v>
      </c>
      <c r="BD294" s="12">
        <v>269</v>
      </c>
      <c r="BE294" s="12">
        <v>112</v>
      </c>
      <c r="BF294" s="7">
        <v>4058</v>
      </c>
      <c r="BG294" s="12">
        <v>0</v>
      </c>
      <c r="BH294" s="12">
        <v>1</v>
      </c>
      <c r="BI294" s="12">
        <v>17</v>
      </c>
      <c r="BJ294" s="12">
        <v>2</v>
      </c>
      <c r="BK294" s="12">
        <v>8</v>
      </c>
      <c r="BL294" s="7">
        <v>28</v>
      </c>
      <c r="BM294" s="12">
        <v>1204</v>
      </c>
      <c r="BN294" s="12">
        <v>2100</v>
      </c>
      <c r="BO294" s="12">
        <v>255</v>
      </c>
      <c r="BP294" s="12">
        <v>213</v>
      </c>
      <c r="BQ294" s="12">
        <v>276</v>
      </c>
      <c r="BR294" s="12">
        <v>11</v>
      </c>
      <c r="BY294" s="8">
        <v>4059</v>
      </c>
      <c r="BZ294" s="12">
        <v>0</v>
      </c>
      <c r="CA294" s="12">
        <v>0</v>
      </c>
      <c r="CB294" s="12">
        <v>21</v>
      </c>
      <c r="CC294" s="12">
        <v>2</v>
      </c>
      <c r="CD294" s="12">
        <v>6</v>
      </c>
      <c r="CE294" s="8">
        <v>29</v>
      </c>
      <c r="CF294" s="20" t="s">
        <v>1384</v>
      </c>
      <c r="CG294" s="20" t="s">
        <v>1389</v>
      </c>
      <c r="CH294" s="20" t="s">
        <v>1398</v>
      </c>
      <c r="CI294" s="20" t="s">
        <v>1386</v>
      </c>
      <c r="CJ294" s="20" t="s">
        <v>1396</v>
      </c>
      <c r="CK294" s="20" t="s">
        <v>1387</v>
      </c>
      <c r="CL294" s="20"/>
      <c r="CM294" s="20"/>
      <c r="CN294" s="20"/>
      <c r="CO294" s="20"/>
      <c r="CP294" s="20"/>
      <c r="CQ294" s="20"/>
    </row>
    <row r="295" spans="1:95">
      <c r="A295" s="22" t="s">
        <v>585</v>
      </c>
      <c r="B295" s="22" t="s">
        <v>603</v>
      </c>
      <c r="C295" s="22" t="s">
        <v>4</v>
      </c>
      <c r="D295" s="22" t="s">
        <v>587</v>
      </c>
      <c r="E295" s="22" t="s">
        <v>604</v>
      </c>
      <c r="F295" s="16">
        <v>3338</v>
      </c>
      <c r="G295" s="16">
        <v>9094</v>
      </c>
      <c r="H295" s="17">
        <v>0.36705520123158125</v>
      </c>
      <c r="I295" t="s">
        <v>1338</v>
      </c>
      <c r="J295" s="12">
        <v>1993</v>
      </c>
      <c r="K295" s="12">
        <v>652</v>
      </c>
      <c r="L295" s="12">
        <v>125</v>
      </c>
      <c r="M295" s="12">
        <v>82</v>
      </c>
      <c r="N295" s="12">
        <v>105</v>
      </c>
      <c r="O295" s="12">
        <v>28</v>
      </c>
      <c r="P295" s="12">
        <v>48</v>
      </c>
      <c r="Q295" s="12">
        <v>44</v>
      </c>
      <c r="R295" s="12">
        <v>40</v>
      </c>
      <c r="S295" s="12">
        <v>13</v>
      </c>
      <c r="T295" s="12">
        <v>36</v>
      </c>
      <c r="U295" s="12">
        <v>27</v>
      </c>
      <c r="V295" s="6">
        <v>3193</v>
      </c>
      <c r="W295" s="12">
        <v>0</v>
      </c>
      <c r="X295" s="12">
        <v>0</v>
      </c>
      <c r="Y295" s="12">
        <v>33</v>
      </c>
      <c r="Z295" s="12">
        <v>4</v>
      </c>
      <c r="AA295" s="12">
        <v>108</v>
      </c>
      <c r="AB295" s="6">
        <v>145</v>
      </c>
      <c r="AC295" s="12">
        <v>600</v>
      </c>
      <c r="AD295" s="12">
        <v>305</v>
      </c>
      <c r="AE295" s="12">
        <v>415</v>
      </c>
      <c r="AF295" s="12">
        <v>215</v>
      </c>
      <c r="AG295" s="12">
        <v>212</v>
      </c>
      <c r="AH295" s="12">
        <v>47</v>
      </c>
      <c r="AI295" s="12">
        <v>177</v>
      </c>
      <c r="AJ295" s="12">
        <v>74</v>
      </c>
      <c r="AK295" s="12">
        <v>107</v>
      </c>
      <c r="AL295" s="12">
        <v>52</v>
      </c>
      <c r="AM295" s="12">
        <v>187</v>
      </c>
      <c r="AN295" s="12">
        <v>34</v>
      </c>
      <c r="AO295" s="6">
        <v>2425</v>
      </c>
      <c r="AP295" s="12">
        <v>765</v>
      </c>
      <c r="AQ295" s="12">
        <v>2</v>
      </c>
      <c r="AR295" s="12">
        <v>1</v>
      </c>
      <c r="AS295" s="6">
        <v>768</v>
      </c>
      <c r="AT295" s="12">
        <v>27</v>
      </c>
      <c r="AU295" s="12">
        <v>50</v>
      </c>
      <c r="AV295" s="12">
        <v>31</v>
      </c>
      <c r="AW295" s="12">
        <v>75</v>
      </c>
      <c r="AX295" s="12">
        <v>50</v>
      </c>
      <c r="AY295" s="12">
        <v>529</v>
      </c>
      <c r="AZ295" s="12">
        <v>129</v>
      </c>
      <c r="BA295" s="12">
        <v>2047</v>
      </c>
      <c r="BB295" s="12">
        <v>52</v>
      </c>
      <c r="BC295" s="12">
        <v>20</v>
      </c>
      <c r="BD295" s="12">
        <v>191</v>
      </c>
      <c r="BE295" s="12">
        <v>52</v>
      </c>
      <c r="BF295" s="7">
        <v>3253</v>
      </c>
      <c r="BG295" s="12">
        <v>0</v>
      </c>
      <c r="BH295" s="12">
        <v>0</v>
      </c>
      <c r="BI295" s="12">
        <v>45</v>
      </c>
      <c r="BJ295" s="12">
        <v>2</v>
      </c>
      <c r="BK295" s="12">
        <v>38</v>
      </c>
      <c r="BL295" s="7">
        <v>85</v>
      </c>
      <c r="BM295" s="12">
        <v>2166</v>
      </c>
      <c r="BN295" s="12">
        <v>552</v>
      </c>
      <c r="BO295" s="12">
        <v>163</v>
      </c>
      <c r="BP295" s="12">
        <v>107</v>
      </c>
      <c r="BQ295" s="12">
        <v>222</v>
      </c>
      <c r="BR295" s="12">
        <v>46</v>
      </c>
      <c r="BY295" s="8">
        <v>3256</v>
      </c>
      <c r="BZ295" s="12">
        <v>0</v>
      </c>
      <c r="CA295" s="12">
        <v>0</v>
      </c>
      <c r="CB295" s="12">
        <v>63</v>
      </c>
      <c r="CC295" s="12">
        <v>0</v>
      </c>
      <c r="CD295" s="12">
        <v>18</v>
      </c>
      <c r="CE295" s="8">
        <v>81</v>
      </c>
      <c r="CF295" s="20" t="s">
        <v>1384</v>
      </c>
      <c r="CG295" s="20" t="s">
        <v>1389</v>
      </c>
      <c r="CH295" s="20" t="s">
        <v>1398</v>
      </c>
      <c r="CI295" s="20" t="s">
        <v>1386</v>
      </c>
      <c r="CJ295" s="20" t="s">
        <v>1396</v>
      </c>
      <c r="CK295" s="20" t="s">
        <v>1387</v>
      </c>
      <c r="CL295" s="20"/>
      <c r="CM295" s="20"/>
      <c r="CN295" s="20"/>
      <c r="CO295" s="20"/>
      <c r="CP295" s="20"/>
      <c r="CQ295" s="20"/>
    </row>
    <row r="296" spans="1:95">
      <c r="A296" s="22" t="s">
        <v>585</v>
      </c>
      <c r="B296" s="22" t="s">
        <v>605</v>
      </c>
      <c r="C296" s="22" t="s">
        <v>4</v>
      </c>
      <c r="D296" s="22" t="s">
        <v>587</v>
      </c>
      <c r="E296" s="22" t="s">
        <v>606</v>
      </c>
      <c r="F296" s="16">
        <v>3929</v>
      </c>
      <c r="G296" s="16">
        <v>8500</v>
      </c>
      <c r="H296" s="17">
        <v>0.46223529411764708</v>
      </c>
      <c r="I296" t="s">
        <v>1339</v>
      </c>
      <c r="J296" s="12">
        <v>1133</v>
      </c>
      <c r="K296" s="12">
        <v>2058</v>
      </c>
      <c r="L296" s="12">
        <v>220</v>
      </c>
      <c r="M296" s="12">
        <v>147</v>
      </c>
      <c r="N296" s="12">
        <v>133</v>
      </c>
      <c r="O296" s="12">
        <v>8</v>
      </c>
      <c r="P296" s="12">
        <v>28</v>
      </c>
      <c r="Q296" s="12">
        <v>35</v>
      </c>
      <c r="R296" s="12">
        <v>21</v>
      </c>
      <c r="S296" s="12">
        <v>8</v>
      </c>
      <c r="T296" s="12">
        <v>58</v>
      </c>
      <c r="U296" s="12">
        <v>5</v>
      </c>
      <c r="V296" s="6">
        <v>3854</v>
      </c>
      <c r="W296" s="12">
        <v>0</v>
      </c>
      <c r="X296" s="12">
        <v>0</v>
      </c>
      <c r="Y296" s="12">
        <v>21</v>
      </c>
      <c r="Z296" s="12">
        <v>2</v>
      </c>
      <c r="AA296" s="12">
        <v>52</v>
      </c>
      <c r="AB296" s="6">
        <v>75</v>
      </c>
      <c r="AC296" s="12">
        <v>404</v>
      </c>
      <c r="AD296" s="12">
        <v>401</v>
      </c>
      <c r="AE296" s="12">
        <v>689</v>
      </c>
      <c r="AF296" s="12">
        <v>467</v>
      </c>
      <c r="AG296" s="12">
        <v>517</v>
      </c>
      <c r="AH296" s="12">
        <v>51</v>
      </c>
      <c r="AI296" s="12">
        <v>135</v>
      </c>
      <c r="AJ296" s="12">
        <v>121</v>
      </c>
      <c r="AK296" s="12">
        <v>90</v>
      </c>
      <c r="AL296" s="12">
        <v>43</v>
      </c>
      <c r="AM296" s="12">
        <v>235</v>
      </c>
      <c r="AN296" s="12">
        <v>27</v>
      </c>
      <c r="AO296" s="6">
        <v>3180</v>
      </c>
      <c r="AP296" s="12">
        <v>674</v>
      </c>
      <c r="AQ296" s="12">
        <v>0</v>
      </c>
      <c r="AR296" s="12">
        <v>0</v>
      </c>
      <c r="AS296" s="6">
        <v>674</v>
      </c>
      <c r="AT296" s="12">
        <v>28</v>
      </c>
      <c r="AU296" s="12">
        <v>46</v>
      </c>
      <c r="AV296" s="12">
        <v>18</v>
      </c>
      <c r="AW296" s="12">
        <v>204</v>
      </c>
      <c r="AX296" s="12">
        <v>29</v>
      </c>
      <c r="AY296" s="12">
        <v>1817</v>
      </c>
      <c r="AZ296" s="12">
        <v>263</v>
      </c>
      <c r="BA296" s="12">
        <v>1016</v>
      </c>
      <c r="BB296" s="12">
        <v>39</v>
      </c>
      <c r="BC296" s="12">
        <v>16</v>
      </c>
      <c r="BD296" s="12">
        <v>300</v>
      </c>
      <c r="BE296" s="12">
        <v>96</v>
      </c>
      <c r="BF296" s="7">
        <v>3872</v>
      </c>
      <c r="BG296" s="12">
        <v>0</v>
      </c>
      <c r="BH296" s="12">
        <v>0</v>
      </c>
      <c r="BI296" s="12">
        <v>38</v>
      </c>
      <c r="BJ296" s="12">
        <v>1</v>
      </c>
      <c r="BK296" s="12">
        <v>16</v>
      </c>
      <c r="BL296" s="7">
        <v>55</v>
      </c>
      <c r="BM296" s="12">
        <v>1174</v>
      </c>
      <c r="BN296" s="12">
        <v>1943</v>
      </c>
      <c r="BO296" s="12">
        <v>244</v>
      </c>
      <c r="BP296" s="12">
        <v>213</v>
      </c>
      <c r="BQ296" s="12">
        <v>297</v>
      </c>
      <c r="BR296" s="12">
        <v>11</v>
      </c>
      <c r="BY296" s="8">
        <v>3882</v>
      </c>
      <c r="BZ296" s="12">
        <v>0</v>
      </c>
      <c r="CA296" s="12">
        <v>0</v>
      </c>
      <c r="CB296" s="12">
        <v>41</v>
      </c>
      <c r="CC296" s="12">
        <v>0</v>
      </c>
      <c r="CD296" s="12">
        <v>6</v>
      </c>
      <c r="CE296" s="8">
        <v>47</v>
      </c>
      <c r="CF296" s="20" t="s">
        <v>1384</v>
      </c>
      <c r="CG296" s="20" t="s">
        <v>1389</v>
      </c>
      <c r="CH296" s="20" t="s">
        <v>1398</v>
      </c>
      <c r="CI296" s="20" t="s">
        <v>1386</v>
      </c>
      <c r="CJ296" s="20" t="s">
        <v>1396</v>
      </c>
      <c r="CK296" s="20" t="s">
        <v>1387</v>
      </c>
      <c r="CL296" s="20"/>
      <c r="CM296" s="20"/>
      <c r="CN296" s="20"/>
      <c r="CO296" s="20"/>
      <c r="CP296" s="20"/>
      <c r="CQ296" s="20"/>
    </row>
    <row r="297" spans="1:95">
      <c r="A297" s="22" t="s">
        <v>585</v>
      </c>
      <c r="B297" s="22" t="s">
        <v>607</v>
      </c>
      <c r="C297" s="22" t="s">
        <v>4</v>
      </c>
      <c r="D297" s="22" t="s">
        <v>587</v>
      </c>
      <c r="E297" s="22" t="s">
        <v>608</v>
      </c>
      <c r="F297" s="16">
        <v>3104</v>
      </c>
      <c r="G297" s="16">
        <v>8200</v>
      </c>
      <c r="H297" s="17">
        <v>0.37853658536585366</v>
      </c>
      <c r="I297" t="s">
        <v>1338</v>
      </c>
      <c r="J297" s="12">
        <v>1745</v>
      </c>
      <c r="K297" s="12">
        <v>706</v>
      </c>
      <c r="L297" s="12">
        <v>92</v>
      </c>
      <c r="M297" s="12">
        <v>78</v>
      </c>
      <c r="N297" s="12">
        <v>153</v>
      </c>
      <c r="O297" s="12">
        <v>23</v>
      </c>
      <c r="P297" s="12">
        <v>54</v>
      </c>
      <c r="Q297" s="12">
        <v>50</v>
      </c>
      <c r="R297" s="12">
        <v>40</v>
      </c>
      <c r="S297" s="12">
        <v>10</v>
      </c>
      <c r="T297" s="12">
        <v>36</v>
      </c>
      <c r="U297" s="12">
        <v>14</v>
      </c>
      <c r="V297" s="6">
        <v>3001</v>
      </c>
      <c r="W297" s="12">
        <v>0</v>
      </c>
      <c r="X297" s="12">
        <v>0</v>
      </c>
      <c r="Y297" s="12">
        <v>17</v>
      </c>
      <c r="Z297" s="12">
        <v>3</v>
      </c>
      <c r="AA297" s="12">
        <v>83</v>
      </c>
      <c r="AB297" s="6">
        <v>103</v>
      </c>
      <c r="AC297" s="12">
        <v>480</v>
      </c>
      <c r="AD297" s="12">
        <v>294</v>
      </c>
      <c r="AE297" s="12">
        <v>399</v>
      </c>
      <c r="AF297" s="12">
        <v>231</v>
      </c>
      <c r="AG297" s="12">
        <v>256</v>
      </c>
      <c r="AH297" s="12">
        <v>62</v>
      </c>
      <c r="AI297" s="12">
        <v>172</v>
      </c>
      <c r="AJ297" s="12">
        <v>101</v>
      </c>
      <c r="AK297" s="12">
        <v>84</v>
      </c>
      <c r="AL297" s="12">
        <v>41</v>
      </c>
      <c r="AM297" s="12">
        <v>153</v>
      </c>
      <c r="AN297" s="12">
        <v>19</v>
      </c>
      <c r="AO297" s="6">
        <v>2292</v>
      </c>
      <c r="AP297" s="12">
        <v>705</v>
      </c>
      <c r="AQ297" s="12">
        <v>2</v>
      </c>
      <c r="AR297" s="12">
        <v>2</v>
      </c>
      <c r="AS297" s="6">
        <v>709</v>
      </c>
      <c r="AT297" s="12">
        <v>16</v>
      </c>
      <c r="AU297" s="12">
        <v>78</v>
      </c>
      <c r="AV297" s="12">
        <v>27</v>
      </c>
      <c r="AW297" s="12">
        <v>98</v>
      </c>
      <c r="AX297" s="12">
        <v>52</v>
      </c>
      <c r="AY297" s="12">
        <v>547</v>
      </c>
      <c r="AZ297" s="12">
        <v>86</v>
      </c>
      <c r="BA297" s="12">
        <v>1802</v>
      </c>
      <c r="BB297" s="12">
        <v>52</v>
      </c>
      <c r="BC297" s="12">
        <v>13</v>
      </c>
      <c r="BD297" s="12">
        <v>238</v>
      </c>
      <c r="BE297" s="12">
        <v>54</v>
      </c>
      <c r="BF297" s="7">
        <v>3063</v>
      </c>
      <c r="BG297" s="12">
        <v>0</v>
      </c>
      <c r="BH297" s="12">
        <v>0</v>
      </c>
      <c r="BI297" s="12">
        <v>24</v>
      </c>
      <c r="BJ297" s="12">
        <v>1</v>
      </c>
      <c r="BK297" s="12">
        <v>16</v>
      </c>
      <c r="BL297" s="7">
        <v>41</v>
      </c>
      <c r="BM297" s="12">
        <v>1931</v>
      </c>
      <c r="BN297" s="12">
        <v>617</v>
      </c>
      <c r="BO297" s="12">
        <v>110</v>
      </c>
      <c r="BP297" s="12">
        <v>99</v>
      </c>
      <c r="BQ297" s="12">
        <v>279</v>
      </c>
      <c r="BR297" s="12">
        <v>37</v>
      </c>
      <c r="BY297" s="8">
        <v>3073</v>
      </c>
      <c r="BZ297" s="12">
        <v>0</v>
      </c>
      <c r="CA297" s="12">
        <v>0</v>
      </c>
      <c r="CB297" s="12">
        <v>20</v>
      </c>
      <c r="CC297" s="12">
        <v>1</v>
      </c>
      <c r="CD297" s="12">
        <v>10</v>
      </c>
      <c r="CE297" s="8">
        <v>31</v>
      </c>
      <c r="CF297" s="20" t="s">
        <v>1384</v>
      </c>
      <c r="CG297" s="20" t="s">
        <v>1389</v>
      </c>
      <c r="CH297" s="20" t="s">
        <v>1398</v>
      </c>
      <c r="CI297" s="20" t="s">
        <v>1386</v>
      </c>
      <c r="CJ297" s="20" t="s">
        <v>1396</v>
      </c>
      <c r="CK297" s="20" t="s">
        <v>1387</v>
      </c>
      <c r="CL297" s="20"/>
      <c r="CM297" s="20"/>
      <c r="CN297" s="20"/>
      <c r="CO297" s="20"/>
      <c r="CP297" s="20"/>
      <c r="CQ297" s="20"/>
    </row>
    <row r="298" spans="1:95">
      <c r="A298" s="22" t="s">
        <v>585</v>
      </c>
      <c r="B298" s="22" t="s">
        <v>609</v>
      </c>
      <c r="C298" s="22" t="s">
        <v>4</v>
      </c>
      <c r="D298" s="22" t="s">
        <v>587</v>
      </c>
      <c r="E298" s="22" t="s">
        <v>610</v>
      </c>
      <c r="F298" s="16">
        <v>3254</v>
      </c>
      <c r="G298" s="16">
        <v>9000</v>
      </c>
      <c r="H298" s="17">
        <v>0.36155555555555557</v>
      </c>
      <c r="I298" t="s">
        <v>1338</v>
      </c>
      <c r="J298" s="12">
        <v>2021</v>
      </c>
      <c r="K298" s="12">
        <v>557</v>
      </c>
      <c r="L298" s="12">
        <v>107</v>
      </c>
      <c r="M298" s="12">
        <v>74</v>
      </c>
      <c r="N298" s="12">
        <v>114</v>
      </c>
      <c r="O298" s="12">
        <v>30</v>
      </c>
      <c r="P298" s="12">
        <v>61</v>
      </c>
      <c r="Q298" s="12">
        <v>45</v>
      </c>
      <c r="R298" s="12">
        <v>28</v>
      </c>
      <c r="S298" s="12">
        <v>15</v>
      </c>
      <c r="T298" s="12">
        <v>44</v>
      </c>
      <c r="U298" s="12">
        <v>19</v>
      </c>
      <c r="V298" s="6">
        <v>3115</v>
      </c>
      <c r="W298" s="12">
        <v>0</v>
      </c>
      <c r="X298" s="12">
        <v>1</v>
      </c>
      <c r="Y298" s="12">
        <v>36</v>
      </c>
      <c r="Z298" s="12">
        <v>3</v>
      </c>
      <c r="AA298" s="12">
        <v>99</v>
      </c>
      <c r="AB298" s="6">
        <v>139</v>
      </c>
      <c r="AC298" s="12">
        <v>648</v>
      </c>
      <c r="AD298" s="12">
        <v>285</v>
      </c>
      <c r="AE298" s="12">
        <v>407</v>
      </c>
      <c r="AF298" s="12">
        <v>254</v>
      </c>
      <c r="AG298" s="12">
        <v>171</v>
      </c>
      <c r="AH298" s="12">
        <v>45</v>
      </c>
      <c r="AI298" s="12">
        <v>199</v>
      </c>
      <c r="AJ298" s="12">
        <v>99</v>
      </c>
      <c r="AK298" s="12">
        <v>89</v>
      </c>
      <c r="AL298" s="12">
        <v>50</v>
      </c>
      <c r="AM298" s="12">
        <v>203</v>
      </c>
      <c r="AN298" s="12">
        <v>22</v>
      </c>
      <c r="AO298" s="6">
        <v>2472</v>
      </c>
      <c r="AP298" s="12">
        <v>641</v>
      </c>
      <c r="AQ298" s="12">
        <v>1</v>
      </c>
      <c r="AR298" s="12">
        <v>1</v>
      </c>
      <c r="AS298" s="6">
        <v>643</v>
      </c>
      <c r="AT298" s="12">
        <v>22</v>
      </c>
      <c r="AU298" s="12">
        <v>55</v>
      </c>
      <c r="AV298" s="12">
        <v>28</v>
      </c>
      <c r="AW298" s="12">
        <v>68</v>
      </c>
      <c r="AX298" s="12">
        <v>63</v>
      </c>
      <c r="AY298" s="12">
        <v>438</v>
      </c>
      <c r="AZ298" s="12">
        <v>121</v>
      </c>
      <c r="BA298" s="12">
        <v>2110</v>
      </c>
      <c r="BB298" s="12">
        <v>55</v>
      </c>
      <c r="BC298" s="12">
        <v>7</v>
      </c>
      <c r="BD298" s="12">
        <v>178</v>
      </c>
      <c r="BE298" s="12">
        <v>60</v>
      </c>
      <c r="BF298" s="7">
        <v>3205</v>
      </c>
      <c r="BG298" s="12">
        <v>0</v>
      </c>
      <c r="BH298" s="12">
        <v>0</v>
      </c>
      <c r="BI298" s="12">
        <v>25</v>
      </c>
      <c r="BJ298" s="12">
        <v>1</v>
      </c>
      <c r="BK298" s="12">
        <v>23</v>
      </c>
      <c r="BL298" s="7">
        <v>49</v>
      </c>
      <c r="BM298" s="12">
        <v>2255</v>
      </c>
      <c r="BN298" s="12">
        <v>476</v>
      </c>
      <c r="BO298" s="12">
        <v>142</v>
      </c>
      <c r="BP298" s="12">
        <v>101</v>
      </c>
      <c r="BQ298" s="12">
        <v>218</v>
      </c>
      <c r="BR298" s="12">
        <v>27</v>
      </c>
      <c r="BY298" s="8">
        <v>3219</v>
      </c>
      <c r="BZ298" s="12">
        <v>0</v>
      </c>
      <c r="CA298" s="12">
        <v>0</v>
      </c>
      <c r="CB298" s="12">
        <v>25</v>
      </c>
      <c r="CC298" s="12">
        <v>0</v>
      </c>
      <c r="CD298" s="12">
        <v>10</v>
      </c>
      <c r="CE298" s="8">
        <v>35</v>
      </c>
      <c r="CF298" s="20" t="s">
        <v>1384</v>
      </c>
      <c r="CG298" s="20" t="s">
        <v>1389</v>
      </c>
      <c r="CH298" s="20" t="s">
        <v>1398</v>
      </c>
      <c r="CI298" s="20" t="s">
        <v>1386</v>
      </c>
      <c r="CJ298" s="20" t="s">
        <v>1396</v>
      </c>
      <c r="CK298" s="20" t="s">
        <v>1387</v>
      </c>
      <c r="CL298" s="20"/>
      <c r="CM298" s="20"/>
      <c r="CN298" s="20"/>
      <c r="CO298" s="20"/>
      <c r="CP298" s="20"/>
      <c r="CQ298" s="20"/>
    </row>
    <row r="299" spans="1:95">
      <c r="A299" s="22" t="s">
        <v>585</v>
      </c>
      <c r="B299" s="22" t="s">
        <v>611</v>
      </c>
      <c r="C299" s="22" t="s">
        <v>4</v>
      </c>
      <c r="D299" s="22" t="s">
        <v>587</v>
      </c>
      <c r="E299" s="22" t="s">
        <v>612</v>
      </c>
      <c r="F299" s="16">
        <v>3746</v>
      </c>
      <c r="G299" s="16">
        <v>9269</v>
      </c>
      <c r="H299" s="17">
        <v>0.40414284173049952</v>
      </c>
      <c r="I299" t="s">
        <v>1338</v>
      </c>
      <c r="J299" s="12">
        <v>1911</v>
      </c>
      <c r="K299" s="12">
        <v>1032</v>
      </c>
      <c r="L299" s="12">
        <v>236</v>
      </c>
      <c r="M299" s="12">
        <v>137</v>
      </c>
      <c r="N299" s="12">
        <v>90</v>
      </c>
      <c r="O299" s="12">
        <v>13</v>
      </c>
      <c r="P299" s="12">
        <v>67</v>
      </c>
      <c r="Q299" s="12">
        <v>21</v>
      </c>
      <c r="R299" s="12">
        <v>35</v>
      </c>
      <c r="S299" s="12">
        <v>9</v>
      </c>
      <c r="T299" s="12">
        <v>76</v>
      </c>
      <c r="U299" s="12">
        <v>28</v>
      </c>
      <c r="V299" s="6">
        <v>3655</v>
      </c>
      <c r="W299" s="12">
        <v>0</v>
      </c>
      <c r="X299" s="12">
        <v>0</v>
      </c>
      <c r="Y299" s="12">
        <v>20</v>
      </c>
      <c r="Z299" s="12">
        <v>3</v>
      </c>
      <c r="AA299" s="12">
        <v>68</v>
      </c>
      <c r="AB299" s="6">
        <v>91</v>
      </c>
      <c r="AC299" s="12">
        <v>537</v>
      </c>
      <c r="AD299" s="12">
        <v>326</v>
      </c>
      <c r="AE299" s="12">
        <v>796</v>
      </c>
      <c r="AF299" s="12">
        <v>370</v>
      </c>
      <c r="AG299" s="12">
        <v>219</v>
      </c>
      <c r="AH299" s="12">
        <v>44</v>
      </c>
      <c r="AI299" s="12">
        <v>174</v>
      </c>
      <c r="AJ299" s="12">
        <v>60</v>
      </c>
      <c r="AK299" s="12">
        <v>96</v>
      </c>
      <c r="AL299" s="12">
        <v>39</v>
      </c>
      <c r="AM299" s="12">
        <v>276</v>
      </c>
      <c r="AN299" s="12">
        <v>25</v>
      </c>
      <c r="AO299" s="6">
        <v>2962</v>
      </c>
      <c r="AP299" s="12">
        <v>692</v>
      </c>
      <c r="AQ299" s="12">
        <v>1</v>
      </c>
      <c r="AR299" s="12">
        <v>0</v>
      </c>
      <c r="AS299" s="6">
        <v>693</v>
      </c>
      <c r="AT299" s="12">
        <v>34</v>
      </c>
      <c r="AU299" s="12">
        <v>35</v>
      </c>
      <c r="AV299" s="12">
        <v>16</v>
      </c>
      <c r="AW299" s="12">
        <v>145</v>
      </c>
      <c r="AX299" s="12">
        <v>39</v>
      </c>
      <c r="AY299" s="12">
        <v>877</v>
      </c>
      <c r="AZ299" s="12">
        <v>291</v>
      </c>
      <c r="BA299" s="12">
        <v>1871</v>
      </c>
      <c r="BB299" s="12">
        <v>74</v>
      </c>
      <c r="BC299" s="12">
        <v>17</v>
      </c>
      <c r="BD299" s="12">
        <v>144</v>
      </c>
      <c r="BE299" s="12">
        <v>147</v>
      </c>
      <c r="BF299" s="7">
        <v>3690</v>
      </c>
      <c r="BG299" s="12">
        <v>0</v>
      </c>
      <c r="BH299" s="12">
        <v>0</v>
      </c>
      <c r="BI299" s="12">
        <v>37</v>
      </c>
      <c r="BJ299" s="12">
        <v>0</v>
      </c>
      <c r="BK299" s="12">
        <v>19</v>
      </c>
      <c r="BL299" s="7">
        <v>56</v>
      </c>
      <c r="BM299" s="12">
        <v>2087</v>
      </c>
      <c r="BN299" s="12">
        <v>950</v>
      </c>
      <c r="BO299" s="12">
        <v>305</v>
      </c>
      <c r="BP299" s="12">
        <v>184</v>
      </c>
      <c r="BQ299" s="12">
        <v>159</v>
      </c>
      <c r="BR299" s="12">
        <v>20</v>
      </c>
      <c r="BY299" s="8">
        <v>3705</v>
      </c>
      <c r="BZ299" s="12">
        <v>0</v>
      </c>
      <c r="CA299" s="12">
        <v>0</v>
      </c>
      <c r="CB299" s="12">
        <v>34</v>
      </c>
      <c r="CC299" s="12">
        <v>0</v>
      </c>
      <c r="CD299" s="12">
        <v>7</v>
      </c>
      <c r="CE299" s="8">
        <v>41</v>
      </c>
      <c r="CF299" s="20" t="s">
        <v>1384</v>
      </c>
      <c r="CG299" s="20" t="s">
        <v>1389</v>
      </c>
      <c r="CH299" s="20" t="s">
        <v>1398</v>
      </c>
      <c r="CI299" s="20" t="s">
        <v>1386</v>
      </c>
      <c r="CJ299" s="20" t="s">
        <v>1396</v>
      </c>
      <c r="CK299" s="20" t="s">
        <v>1387</v>
      </c>
      <c r="CL299" s="20"/>
      <c r="CM299" s="20"/>
      <c r="CN299" s="20"/>
      <c r="CO299" s="20"/>
      <c r="CP299" s="20"/>
      <c r="CQ299" s="20"/>
    </row>
    <row r="300" spans="1:95">
      <c r="A300" s="22" t="s">
        <v>585</v>
      </c>
      <c r="B300" s="22" t="s">
        <v>613</v>
      </c>
      <c r="C300" s="22" t="s">
        <v>4</v>
      </c>
      <c r="D300" s="22" t="s">
        <v>587</v>
      </c>
      <c r="E300" s="22" t="s">
        <v>614</v>
      </c>
      <c r="F300" s="16">
        <v>2881</v>
      </c>
      <c r="G300" s="16">
        <v>8307</v>
      </c>
      <c r="H300" s="17">
        <v>0.34681593836523417</v>
      </c>
      <c r="I300" t="s">
        <v>1338</v>
      </c>
      <c r="J300" s="12">
        <v>1821</v>
      </c>
      <c r="K300" s="12">
        <v>496</v>
      </c>
      <c r="L300" s="12">
        <v>94</v>
      </c>
      <c r="M300" s="12">
        <v>57</v>
      </c>
      <c r="N300" s="12">
        <v>107</v>
      </c>
      <c r="O300" s="12">
        <v>15</v>
      </c>
      <c r="P300" s="12">
        <v>57</v>
      </c>
      <c r="Q300" s="12">
        <v>33</v>
      </c>
      <c r="R300" s="12">
        <v>42</v>
      </c>
      <c r="S300" s="12">
        <v>3</v>
      </c>
      <c r="T300" s="12">
        <v>28</v>
      </c>
      <c r="U300" s="12">
        <v>6</v>
      </c>
      <c r="V300" s="6">
        <v>2759</v>
      </c>
      <c r="W300" s="12">
        <v>0</v>
      </c>
      <c r="X300" s="12">
        <v>0</v>
      </c>
      <c r="Y300" s="12">
        <v>29</v>
      </c>
      <c r="Z300" s="12">
        <v>2</v>
      </c>
      <c r="AA300" s="12">
        <v>91</v>
      </c>
      <c r="AB300" s="6">
        <v>122</v>
      </c>
      <c r="AC300" s="12">
        <v>540</v>
      </c>
      <c r="AD300" s="12">
        <v>236</v>
      </c>
      <c r="AE300" s="12">
        <v>330</v>
      </c>
      <c r="AF300" s="12">
        <v>169</v>
      </c>
      <c r="AG300" s="12">
        <v>148</v>
      </c>
      <c r="AH300" s="12">
        <v>49</v>
      </c>
      <c r="AI300" s="12">
        <v>178</v>
      </c>
      <c r="AJ300" s="12">
        <v>66</v>
      </c>
      <c r="AK300" s="12">
        <v>50</v>
      </c>
      <c r="AL300" s="12">
        <v>28</v>
      </c>
      <c r="AM300" s="12">
        <v>143</v>
      </c>
      <c r="AN300" s="12">
        <v>23</v>
      </c>
      <c r="AO300" s="6">
        <v>1960</v>
      </c>
      <c r="AP300" s="12">
        <v>798</v>
      </c>
      <c r="AQ300" s="12">
        <v>0</v>
      </c>
      <c r="AR300" s="12">
        <v>1</v>
      </c>
      <c r="AS300" s="6">
        <v>799</v>
      </c>
      <c r="AT300" s="12">
        <v>21</v>
      </c>
      <c r="AU300" s="12">
        <v>43</v>
      </c>
      <c r="AV300" s="12">
        <v>27</v>
      </c>
      <c r="AW300" s="12">
        <v>69</v>
      </c>
      <c r="AX300" s="12">
        <v>46</v>
      </c>
      <c r="AY300" s="12">
        <v>369</v>
      </c>
      <c r="AZ300" s="12">
        <v>102</v>
      </c>
      <c r="BA300" s="12">
        <v>1880</v>
      </c>
      <c r="BB300" s="12">
        <v>48</v>
      </c>
      <c r="BC300" s="12">
        <v>10</v>
      </c>
      <c r="BD300" s="12">
        <v>178</v>
      </c>
      <c r="BE300" s="12">
        <v>40</v>
      </c>
      <c r="BF300" s="7">
        <v>2833</v>
      </c>
      <c r="BG300" s="12">
        <v>0</v>
      </c>
      <c r="BH300" s="12">
        <v>0</v>
      </c>
      <c r="BI300" s="12">
        <v>24</v>
      </c>
      <c r="BJ300" s="12">
        <v>3</v>
      </c>
      <c r="BK300" s="12">
        <v>21</v>
      </c>
      <c r="BL300" s="7">
        <v>48</v>
      </c>
      <c r="BM300" s="12">
        <v>1997</v>
      </c>
      <c r="BN300" s="12">
        <v>408</v>
      </c>
      <c r="BO300" s="12">
        <v>119</v>
      </c>
      <c r="BP300" s="12">
        <v>91</v>
      </c>
      <c r="BQ300" s="12">
        <v>198</v>
      </c>
      <c r="BR300" s="12">
        <v>22</v>
      </c>
      <c r="BY300" s="8">
        <v>2835</v>
      </c>
      <c r="BZ300" s="12">
        <v>0</v>
      </c>
      <c r="CA300" s="12">
        <v>0</v>
      </c>
      <c r="CB300" s="12">
        <v>29</v>
      </c>
      <c r="CC300" s="12">
        <v>1</v>
      </c>
      <c r="CD300" s="12">
        <v>15</v>
      </c>
      <c r="CE300" s="8">
        <v>45</v>
      </c>
      <c r="CF300" s="20" t="s">
        <v>1384</v>
      </c>
      <c r="CG300" s="20" t="s">
        <v>1389</v>
      </c>
      <c r="CH300" s="20" t="s">
        <v>1398</v>
      </c>
      <c r="CI300" s="20" t="s">
        <v>1386</v>
      </c>
      <c r="CJ300" s="20" t="s">
        <v>1396</v>
      </c>
      <c r="CK300" s="20" t="s">
        <v>1387</v>
      </c>
      <c r="CL300" s="20"/>
      <c r="CM300" s="20"/>
      <c r="CN300" s="20"/>
      <c r="CO300" s="20"/>
      <c r="CP300" s="20"/>
      <c r="CQ300" s="20"/>
    </row>
    <row r="301" spans="1:95">
      <c r="A301" s="22" t="s">
        <v>585</v>
      </c>
      <c r="B301" s="22" t="s">
        <v>615</v>
      </c>
      <c r="C301" s="22" t="s">
        <v>16</v>
      </c>
      <c r="D301" s="22" t="s">
        <v>587</v>
      </c>
      <c r="E301" s="22" t="s">
        <v>616</v>
      </c>
      <c r="F301" s="16">
        <v>17007</v>
      </c>
      <c r="G301" s="16">
        <v>24717</v>
      </c>
      <c r="H301" s="17">
        <v>0.68806894040538902</v>
      </c>
      <c r="I301" t="s">
        <v>1339</v>
      </c>
      <c r="J301" s="12">
        <v>6834</v>
      </c>
      <c r="K301" s="12">
        <v>6988</v>
      </c>
      <c r="L301" s="12">
        <v>639</v>
      </c>
      <c r="M301" s="12">
        <v>574</v>
      </c>
      <c r="N301" s="12">
        <v>757</v>
      </c>
      <c r="O301" s="12">
        <v>97</v>
      </c>
      <c r="P301" s="12">
        <v>214</v>
      </c>
      <c r="Q301" s="12">
        <v>334</v>
      </c>
      <c r="R301" s="12">
        <v>103</v>
      </c>
      <c r="S301" s="12">
        <v>34</v>
      </c>
      <c r="T301" s="12">
        <v>242</v>
      </c>
      <c r="U301" s="12">
        <v>77</v>
      </c>
      <c r="V301" s="6">
        <v>16893</v>
      </c>
      <c r="W301" s="12">
        <v>0</v>
      </c>
      <c r="X301" s="12">
        <v>2</v>
      </c>
      <c r="Y301" s="12">
        <v>41</v>
      </c>
      <c r="Z301" s="12">
        <v>7</v>
      </c>
      <c r="AA301" s="12">
        <v>64</v>
      </c>
      <c r="AB301" s="6">
        <v>114</v>
      </c>
      <c r="AC301" s="12">
        <v>2567</v>
      </c>
      <c r="AD301" s="12">
        <v>2023</v>
      </c>
      <c r="AE301" s="12">
        <v>2746</v>
      </c>
      <c r="AF301" s="12">
        <v>2325</v>
      </c>
      <c r="AG301" s="12">
        <v>1959</v>
      </c>
      <c r="AH301" s="12">
        <v>287</v>
      </c>
      <c r="AI301" s="12">
        <v>680</v>
      </c>
      <c r="AJ301" s="12">
        <v>889</v>
      </c>
      <c r="AK301" s="12">
        <v>328</v>
      </c>
      <c r="AL301" s="12">
        <v>206</v>
      </c>
      <c r="AM301" s="12">
        <v>1189</v>
      </c>
      <c r="AN301" s="12">
        <v>154</v>
      </c>
      <c r="AO301" s="6">
        <v>15353</v>
      </c>
      <c r="AP301" s="12">
        <v>1533</v>
      </c>
      <c r="AQ301" s="12">
        <v>3</v>
      </c>
      <c r="AR301" s="12">
        <v>4</v>
      </c>
      <c r="AS301" s="6">
        <v>1540</v>
      </c>
      <c r="AT301" s="12">
        <v>151</v>
      </c>
      <c r="AU301" s="12">
        <v>395</v>
      </c>
      <c r="AV301" s="12">
        <v>107</v>
      </c>
      <c r="AW301" s="12">
        <v>630</v>
      </c>
      <c r="AX301" s="12">
        <v>195</v>
      </c>
      <c r="AY301" s="12">
        <v>6119</v>
      </c>
      <c r="AZ301" s="12">
        <v>730</v>
      </c>
      <c r="BA301" s="12">
        <v>6778</v>
      </c>
      <c r="BB301" s="12">
        <v>202</v>
      </c>
      <c r="BC301" s="12">
        <v>56</v>
      </c>
      <c r="BD301" s="12">
        <v>1215</v>
      </c>
      <c r="BE301" s="12">
        <v>356</v>
      </c>
      <c r="BF301" s="7">
        <v>16934</v>
      </c>
      <c r="BG301" s="12">
        <v>0</v>
      </c>
      <c r="BH301" s="12">
        <v>1</v>
      </c>
      <c r="BI301" s="12">
        <v>28</v>
      </c>
      <c r="BJ301" s="12">
        <v>3</v>
      </c>
      <c r="BK301" s="12">
        <v>24</v>
      </c>
      <c r="BL301" s="7">
        <v>56</v>
      </c>
      <c r="BM301" s="12">
        <v>7429</v>
      </c>
      <c r="BN301" s="12">
        <v>6463</v>
      </c>
      <c r="BO301" s="12">
        <v>827</v>
      </c>
      <c r="BP301" s="12">
        <v>643</v>
      </c>
      <c r="BQ301" s="12">
        <v>1459</v>
      </c>
      <c r="BR301" s="12">
        <v>99</v>
      </c>
      <c r="BY301" s="8">
        <v>16920</v>
      </c>
      <c r="BZ301" s="12">
        <v>0</v>
      </c>
      <c r="CA301" s="12">
        <v>1</v>
      </c>
      <c r="CB301" s="12">
        <v>30</v>
      </c>
      <c r="CC301" s="12">
        <v>2</v>
      </c>
      <c r="CD301" s="12">
        <v>11</v>
      </c>
      <c r="CE301" s="8">
        <v>44</v>
      </c>
      <c r="CF301" s="20" t="s">
        <v>1384</v>
      </c>
      <c r="CG301" s="20" t="s">
        <v>1389</v>
      </c>
      <c r="CH301" s="20" t="s">
        <v>1398</v>
      </c>
      <c r="CI301" s="20" t="s">
        <v>1386</v>
      </c>
      <c r="CJ301" s="20" t="s">
        <v>1396</v>
      </c>
      <c r="CK301" s="20" t="s">
        <v>1387</v>
      </c>
      <c r="CL301" s="20"/>
      <c r="CM301" s="20"/>
      <c r="CN301" s="20"/>
      <c r="CO301" s="20"/>
      <c r="CP301" s="20"/>
      <c r="CQ301" s="20"/>
    </row>
    <row r="302" spans="1:95">
      <c r="A302" s="22" t="s">
        <v>585</v>
      </c>
      <c r="B302" s="22" t="s">
        <v>617</v>
      </c>
      <c r="C302" s="22" t="s">
        <v>4</v>
      </c>
      <c r="D302" s="22" t="s">
        <v>587</v>
      </c>
      <c r="E302" s="22" t="s">
        <v>618</v>
      </c>
      <c r="F302" s="16">
        <v>3152</v>
      </c>
      <c r="G302" s="16">
        <v>8586</v>
      </c>
      <c r="H302" s="17">
        <v>0.36710924761239228</v>
      </c>
      <c r="I302" t="s">
        <v>1338</v>
      </c>
      <c r="J302" s="12">
        <v>1605</v>
      </c>
      <c r="K302" s="12">
        <v>852</v>
      </c>
      <c r="L302" s="12">
        <v>152</v>
      </c>
      <c r="M302" s="12">
        <v>100</v>
      </c>
      <c r="N302" s="12">
        <v>150</v>
      </c>
      <c r="O302" s="12">
        <v>19</v>
      </c>
      <c r="P302" s="12">
        <v>43</v>
      </c>
      <c r="Q302" s="12">
        <v>46</v>
      </c>
      <c r="R302" s="12">
        <v>27</v>
      </c>
      <c r="S302" s="12">
        <v>9</v>
      </c>
      <c r="T302" s="12">
        <v>50</v>
      </c>
      <c r="U302" s="12">
        <v>13</v>
      </c>
      <c r="V302" s="6">
        <v>3066</v>
      </c>
      <c r="W302" s="12">
        <v>0</v>
      </c>
      <c r="X302" s="12">
        <v>0</v>
      </c>
      <c r="Y302" s="12">
        <v>18</v>
      </c>
      <c r="Z302" s="12">
        <v>1</v>
      </c>
      <c r="AA302" s="12">
        <v>67</v>
      </c>
      <c r="AB302" s="6">
        <v>86</v>
      </c>
      <c r="AC302" s="12">
        <v>445</v>
      </c>
      <c r="AD302" s="12">
        <v>286</v>
      </c>
      <c r="AE302" s="12">
        <v>577</v>
      </c>
      <c r="AF302" s="12">
        <v>295</v>
      </c>
      <c r="AG302" s="12">
        <v>280</v>
      </c>
      <c r="AH302" s="12">
        <v>53</v>
      </c>
      <c r="AI302" s="12">
        <v>127</v>
      </c>
      <c r="AJ302" s="12">
        <v>94</v>
      </c>
      <c r="AK302" s="12">
        <v>85</v>
      </c>
      <c r="AL302" s="12">
        <v>33</v>
      </c>
      <c r="AM302" s="12">
        <v>194</v>
      </c>
      <c r="AN302" s="12">
        <v>31</v>
      </c>
      <c r="AO302" s="6">
        <v>2500</v>
      </c>
      <c r="AP302" s="12">
        <v>565</v>
      </c>
      <c r="AQ302" s="12">
        <v>1</v>
      </c>
      <c r="AR302" s="12">
        <v>0</v>
      </c>
      <c r="AS302" s="6">
        <v>566</v>
      </c>
      <c r="AT302" s="12">
        <v>33</v>
      </c>
      <c r="AU302" s="12">
        <v>58</v>
      </c>
      <c r="AV302" s="12">
        <v>22</v>
      </c>
      <c r="AW302" s="12">
        <v>124</v>
      </c>
      <c r="AX302" s="12">
        <v>35</v>
      </c>
      <c r="AY302" s="12">
        <v>685</v>
      </c>
      <c r="AZ302" s="12">
        <v>203</v>
      </c>
      <c r="BA302" s="12">
        <v>1575</v>
      </c>
      <c r="BB302" s="12">
        <v>47</v>
      </c>
      <c r="BC302" s="12">
        <v>11</v>
      </c>
      <c r="BD302" s="12">
        <v>253</v>
      </c>
      <c r="BE302" s="12">
        <v>68</v>
      </c>
      <c r="BF302" s="7">
        <v>3114</v>
      </c>
      <c r="BG302" s="12">
        <v>0</v>
      </c>
      <c r="BH302" s="12">
        <v>0</v>
      </c>
      <c r="BI302" s="12">
        <v>25</v>
      </c>
      <c r="BJ302" s="12">
        <v>0</v>
      </c>
      <c r="BK302" s="12">
        <v>13</v>
      </c>
      <c r="BL302" s="7">
        <v>38</v>
      </c>
      <c r="BM302" s="12">
        <v>1762</v>
      </c>
      <c r="BN302" s="12">
        <v>759</v>
      </c>
      <c r="BO302" s="12">
        <v>193</v>
      </c>
      <c r="BP302" s="12">
        <v>106</v>
      </c>
      <c r="BQ302" s="12">
        <v>278</v>
      </c>
      <c r="BR302" s="12">
        <v>24</v>
      </c>
      <c r="BY302" s="8">
        <v>3122</v>
      </c>
      <c r="BZ302" s="12">
        <v>0</v>
      </c>
      <c r="CA302" s="12">
        <v>0</v>
      </c>
      <c r="CB302" s="12">
        <v>26</v>
      </c>
      <c r="CC302" s="12">
        <v>0</v>
      </c>
      <c r="CD302" s="12">
        <v>4</v>
      </c>
      <c r="CE302" s="8">
        <v>30</v>
      </c>
      <c r="CF302" s="20" t="s">
        <v>1384</v>
      </c>
      <c r="CG302" s="20" t="s">
        <v>1389</v>
      </c>
      <c r="CH302" s="20" t="s">
        <v>1398</v>
      </c>
      <c r="CI302" s="20" t="s">
        <v>1386</v>
      </c>
      <c r="CJ302" s="20" t="s">
        <v>1396</v>
      </c>
      <c r="CK302" s="20" t="s">
        <v>1387</v>
      </c>
      <c r="CL302" s="20"/>
      <c r="CM302" s="20"/>
      <c r="CN302" s="20"/>
      <c r="CO302" s="20"/>
      <c r="CP302" s="20"/>
      <c r="CQ302" s="20"/>
    </row>
    <row r="303" spans="1:95">
      <c r="A303" s="22" t="s">
        <v>585</v>
      </c>
      <c r="B303" s="22" t="s">
        <v>619</v>
      </c>
      <c r="C303" s="22" t="s">
        <v>4</v>
      </c>
      <c r="D303" s="22" t="s">
        <v>587</v>
      </c>
      <c r="E303" s="22" t="s">
        <v>620</v>
      </c>
      <c r="F303" s="16">
        <v>3747</v>
      </c>
      <c r="G303" s="16">
        <v>8845</v>
      </c>
      <c r="H303" s="17">
        <v>0.42362916902204634</v>
      </c>
      <c r="I303" t="s">
        <v>1339</v>
      </c>
      <c r="J303" s="12">
        <v>1436</v>
      </c>
      <c r="K303" s="12">
        <v>1483</v>
      </c>
      <c r="L303" s="12">
        <v>225</v>
      </c>
      <c r="M303" s="12">
        <v>179</v>
      </c>
      <c r="N303" s="12">
        <v>103</v>
      </c>
      <c r="O303" s="12">
        <v>11</v>
      </c>
      <c r="P303" s="12">
        <v>67</v>
      </c>
      <c r="Q303" s="12">
        <v>33</v>
      </c>
      <c r="R303" s="12">
        <v>29</v>
      </c>
      <c r="S303" s="12">
        <v>7</v>
      </c>
      <c r="T303" s="12">
        <v>69</v>
      </c>
      <c r="U303" s="12">
        <v>13</v>
      </c>
      <c r="V303" s="6">
        <v>3655</v>
      </c>
      <c r="W303" s="12">
        <v>0</v>
      </c>
      <c r="X303" s="12">
        <v>0</v>
      </c>
      <c r="Y303" s="12">
        <v>26</v>
      </c>
      <c r="Z303" s="12">
        <v>2</v>
      </c>
      <c r="AA303" s="12">
        <v>61</v>
      </c>
      <c r="AB303" s="6">
        <v>89</v>
      </c>
      <c r="AC303" s="12">
        <v>454</v>
      </c>
      <c r="AD303" s="12">
        <v>366</v>
      </c>
      <c r="AE303" s="12">
        <v>754</v>
      </c>
      <c r="AF303" s="12">
        <v>482</v>
      </c>
      <c r="AG303" s="12">
        <v>315</v>
      </c>
      <c r="AH303" s="12">
        <v>33</v>
      </c>
      <c r="AI303" s="12">
        <v>145</v>
      </c>
      <c r="AJ303" s="12">
        <v>65</v>
      </c>
      <c r="AK303" s="12">
        <v>87</v>
      </c>
      <c r="AL303" s="12">
        <v>46</v>
      </c>
      <c r="AM303" s="12">
        <v>277</v>
      </c>
      <c r="AN303" s="12">
        <v>44</v>
      </c>
      <c r="AO303" s="6">
        <v>3068</v>
      </c>
      <c r="AP303" s="12">
        <v>584</v>
      </c>
      <c r="AQ303" s="12">
        <v>0</v>
      </c>
      <c r="AR303" s="12">
        <v>3</v>
      </c>
      <c r="AS303" s="6">
        <v>587</v>
      </c>
      <c r="AT303" s="12">
        <v>36</v>
      </c>
      <c r="AU303" s="12">
        <v>38</v>
      </c>
      <c r="AV303" s="12">
        <v>16</v>
      </c>
      <c r="AW303" s="12">
        <v>210</v>
      </c>
      <c r="AX303" s="12">
        <v>44</v>
      </c>
      <c r="AY303" s="12">
        <v>1320</v>
      </c>
      <c r="AZ303" s="12">
        <v>279</v>
      </c>
      <c r="BA303" s="12">
        <v>1342</v>
      </c>
      <c r="BB303" s="12">
        <v>60</v>
      </c>
      <c r="BC303" s="12">
        <v>21</v>
      </c>
      <c r="BD303" s="12">
        <v>214</v>
      </c>
      <c r="BE303" s="12">
        <v>110</v>
      </c>
      <c r="BF303" s="7">
        <v>3690</v>
      </c>
      <c r="BG303" s="12">
        <v>0</v>
      </c>
      <c r="BH303" s="12">
        <v>0</v>
      </c>
      <c r="BI303" s="12">
        <v>43</v>
      </c>
      <c r="BJ303" s="12">
        <v>0</v>
      </c>
      <c r="BK303" s="12">
        <v>14</v>
      </c>
      <c r="BL303" s="7">
        <v>57</v>
      </c>
      <c r="BM303" s="12">
        <v>1491</v>
      </c>
      <c r="BN303" s="12">
        <v>1428</v>
      </c>
      <c r="BO303" s="12">
        <v>293</v>
      </c>
      <c r="BP303" s="12">
        <v>230</v>
      </c>
      <c r="BQ303" s="12">
        <v>218</v>
      </c>
      <c r="BR303" s="12">
        <v>21</v>
      </c>
      <c r="BY303" s="8">
        <v>3681</v>
      </c>
      <c r="BZ303" s="12">
        <v>0</v>
      </c>
      <c r="CA303" s="12">
        <v>0</v>
      </c>
      <c r="CB303" s="12">
        <v>56</v>
      </c>
      <c r="CC303" s="12">
        <v>2</v>
      </c>
      <c r="CD303" s="12">
        <v>8</v>
      </c>
      <c r="CE303" s="8">
        <v>66</v>
      </c>
      <c r="CF303" s="20" t="s">
        <v>1384</v>
      </c>
      <c r="CG303" s="20" t="s">
        <v>1389</v>
      </c>
      <c r="CH303" s="20" t="s">
        <v>1398</v>
      </c>
      <c r="CI303" s="20" t="s">
        <v>1386</v>
      </c>
      <c r="CJ303" s="20" t="s">
        <v>1396</v>
      </c>
      <c r="CK303" s="20" t="s">
        <v>1387</v>
      </c>
      <c r="CL303" s="20"/>
      <c r="CM303" s="20"/>
      <c r="CN303" s="20"/>
      <c r="CO303" s="20"/>
      <c r="CP303" s="20"/>
      <c r="CQ303" s="20"/>
    </row>
    <row r="304" spans="1:95">
      <c r="A304" s="22" t="s">
        <v>585</v>
      </c>
      <c r="B304" s="22" t="s">
        <v>621</v>
      </c>
      <c r="C304" s="22" t="s">
        <v>4</v>
      </c>
      <c r="D304" s="22" t="s">
        <v>587</v>
      </c>
      <c r="E304" s="22" t="s">
        <v>622</v>
      </c>
      <c r="F304" s="16">
        <v>3777</v>
      </c>
      <c r="G304" s="16">
        <v>8474</v>
      </c>
      <c r="H304" s="17">
        <v>0.4457163087089922</v>
      </c>
      <c r="I304" t="s">
        <v>1338</v>
      </c>
      <c r="J304" s="12">
        <v>1557</v>
      </c>
      <c r="K304" s="12">
        <v>1460</v>
      </c>
      <c r="L304" s="12">
        <v>210</v>
      </c>
      <c r="M304" s="12">
        <v>173</v>
      </c>
      <c r="N304" s="12">
        <v>73</v>
      </c>
      <c r="O304" s="12">
        <v>9</v>
      </c>
      <c r="P304" s="12">
        <v>39</v>
      </c>
      <c r="Q304" s="12">
        <v>22</v>
      </c>
      <c r="R304" s="12">
        <v>49</v>
      </c>
      <c r="S304" s="12">
        <v>8</v>
      </c>
      <c r="T304" s="12">
        <v>78</v>
      </c>
      <c r="U304" s="12">
        <v>13</v>
      </c>
      <c r="V304" s="6">
        <v>3691</v>
      </c>
      <c r="W304" s="12">
        <v>0</v>
      </c>
      <c r="X304" s="12">
        <v>0</v>
      </c>
      <c r="Y304" s="12">
        <v>15</v>
      </c>
      <c r="Z304" s="12">
        <v>1</v>
      </c>
      <c r="AA304" s="12">
        <v>70</v>
      </c>
      <c r="AB304" s="6">
        <v>86</v>
      </c>
      <c r="AC304" s="12">
        <v>461</v>
      </c>
      <c r="AD304" s="12">
        <v>312</v>
      </c>
      <c r="AE304" s="12">
        <v>799</v>
      </c>
      <c r="AF304" s="12">
        <v>422</v>
      </c>
      <c r="AG304" s="12">
        <v>258</v>
      </c>
      <c r="AH304" s="12">
        <v>45</v>
      </c>
      <c r="AI304" s="12">
        <v>130</v>
      </c>
      <c r="AJ304" s="12">
        <v>67</v>
      </c>
      <c r="AK304" s="12">
        <v>113</v>
      </c>
      <c r="AL304" s="12">
        <v>47</v>
      </c>
      <c r="AM304" s="12">
        <v>293</v>
      </c>
      <c r="AN304" s="12">
        <v>32</v>
      </c>
      <c r="AO304" s="6">
        <v>2979</v>
      </c>
      <c r="AP304" s="12">
        <v>710</v>
      </c>
      <c r="AQ304" s="12">
        <v>0</v>
      </c>
      <c r="AR304" s="12">
        <v>2</v>
      </c>
      <c r="AS304" s="6">
        <v>712</v>
      </c>
      <c r="AT304" s="12">
        <v>41</v>
      </c>
      <c r="AU304" s="12">
        <v>22</v>
      </c>
      <c r="AV304" s="12">
        <v>9</v>
      </c>
      <c r="AW304" s="12">
        <v>246</v>
      </c>
      <c r="AX304" s="12">
        <v>31</v>
      </c>
      <c r="AY304" s="12">
        <v>1290</v>
      </c>
      <c r="AZ304" s="12">
        <v>307</v>
      </c>
      <c r="BA304" s="12">
        <v>1411</v>
      </c>
      <c r="BB304" s="12">
        <v>40</v>
      </c>
      <c r="BC304" s="12">
        <v>20</v>
      </c>
      <c r="BD304" s="12">
        <v>168</v>
      </c>
      <c r="BE304" s="12">
        <v>154</v>
      </c>
      <c r="BF304" s="7">
        <v>3739</v>
      </c>
      <c r="BG304" s="12">
        <v>0</v>
      </c>
      <c r="BH304" s="12">
        <v>0</v>
      </c>
      <c r="BI304" s="12">
        <v>20</v>
      </c>
      <c r="BJ304" s="12">
        <v>0</v>
      </c>
      <c r="BK304" s="12">
        <v>18</v>
      </c>
      <c r="BL304" s="7">
        <v>38</v>
      </c>
      <c r="BM304" s="12">
        <v>1582</v>
      </c>
      <c r="BN304" s="12">
        <v>1443</v>
      </c>
      <c r="BO304" s="12">
        <v>314</v>
      </c>
      <c r="BP304" s="12">
        <v>230</v>
      </c>
      <c r="BQ304" s="12">
        <v>155</v>
      </c>
      <c r="BR304" s="12">
        <v>19</v>
      </c>
      <c r="BY304" s="8">
        <v>3743</v>
      </c>
      <c r="BZ304" s="12">
        <v>0</v>
      </c>
      <c r="CA304" s="12">
        <v>0</v>
      </c>
      <c r="CB304" s="12">
        <v>25</v>
      </c>
      <c r="CC304" s="12">
        <v>1</v>
      </c>
      <c r="CD304" s="12">
        <v>8</v>
      </c>
      <c r="CE304" s="8">
        <v>34</v>
      </c>
      <c r="CF304" s="20" t="s">
        <v>1384</v>
      </c>
      <c r="CG304" s="20" t="s">
        <v>1389</v>
      </c>
      <c r="CH304" s="20" t="s">
        <v>1398</v>
      </c>
      <c r="CI304" s="20" t="s">
        <v>1386</v>
      </c>
      <c r="CJ304" s="20" t="s">
        <v>1396</v>
      </c>
      <c r="CK304" s="20" t="s">
        <v>1387</v>
      </c>
      <c r="CL304" s="20"/>
      <c r="CM304" s="20"/>
      <c r="CN304" s="20"/>
      <c r="CO304" s="20"/>
      <c r="CP304" s="20"/>
      <c r="CQ304" s="20"/>
    </row>
    <row r="305" spans="1:95">
      <c r="A305" s="22" t="s">
        <v>585</v>
      </c>
      <c r="B305" s="22" t="s">
        <v>623</v>
      </c>
      <c r="C305" s="22" t="s">
        <v>4</v>
      </c>
      <c r="D305" s="22" t="s">
        <v>587</v>
      </c>
      <c r="E305" s="22" t="s">
        <v>624</v>
      </c>
      <c r="F305" s="16">
        <v>4456</v>
      </c>
      <c r="G305" s="16">
        <v>9665</v>
      </c>
      <c r="H305" s="17">
        <v>0.4610450077599586</v>
      </c>
      <c r="I305" t="s">
        <v>1339</v>
      </c>
      <c r="J305" s="12">
        <v>1431</v>
      </c>
      <c r="K305" s="12">
        <v>2063</v>
      </c>
      <c r="L305" s="12">
        <v>256</v>
      </c>
      <c r="M305" s="12">
        <v>189</v>
      </c>
      <c r="N305" s="12">
        <v>203</v>
      </c>
      <c r="O305" s="12">
        <v>21</v>
      </c>
      <c r="P305" s="12">
        <v>30</v>
      </c>
      <c r="Q305" s="12">
        <v>44</v>
      </c>
      <c r="R305" s="12">
        <v>35</v>
      </c>
      <c r="S305" s="12">
        <v>11</v>
      </c>
      <c r="T305" s="12">
        <v>86</v>
      </c>
      <c r="U305" s="12">
        <v>13</v>
      </c>
      <c r="V305" s="6">
        <v>4382</v>
      </c>
      <c r="W305" s="12">
        <v>0</v>
      </c>
      <c r="X305" s="12">
        <v>0</v>
      </c>
      <c r="Y305" s="12">
        <v>20</v>
      </c>
      <c r="Z305" s="12">
        <v>0</v>
      </c>
      <c r="AA305" s="12">
        <v>54</v>
      </c>
      <c r="AB305" s="6">
        <v>74</v>
      </c>
      <c r="AC305" s="12">
        <v>415</v>
      </c>
      <c r="AD305" s="12">
        <v>381</v>
      </c>
      <c r="AE305" s="12">
        <v>830</v>
      </c>
      <c r="AF305" s="12">
        <v>579</v>
      </c>
      <c r="AG305" s="12">
        <v>624</v>
      </c>
      <c r="AH305" s="12">
        <v>76</v>
      </c>
      <c r="AI305" s="12">
        <v>120</v>
      </c>
      <c r="AJ305" s="12">
        <v>121</v>
      </c>
      <c r="AK305" s="12">
        <v>107</v>
      </c>
      <c r="AL305" s="12">
        <v>34</v>
      </c>
      <c r="AM305" s="12">
        <v>264</v>
      </c>
      <c r="AN305" s="12">
        <v>28</v>
      </c>
      <c r="AO305" s="6">
        <v>3579</v>
      </c>
      <c r="AP305" s="12">
        <v>801</v>
      </c>
      <c r="AQ305" s="12">
        <v>1</v>
      </c>
      <c r="AR305" s="12">
        <v>1</v>
      </c>
      <c r="AS305" s="6">
        <v>803</v>
      </c>
      <c r="AT305" s="12">
        <v>49</v>
      </c>
      <c r="AU305" s="12">
        <v>58</v>
      </c>
      <c r="AV305" s="12">
        <v>21</v>
      </c>
      <c r="AW305" s="12">
        <v>271</v>
      </c>
      <c r="AX305" s="12">
        <v>49</v>
      </c>
      <c r="AY305" s="12">
        <v>1744</v>
      </c>
      <c r="AZ305" s="12">
        <v>322</v>
      </c>
      <c r="BA305" s="12">
        <v>1324</v>
      </c>
      <c r="BB305" s="12">
        <v>42</v>
      </c>
      <c r="BC305" s="12">
        <v>19</v>
      </c>
      <c r="BD305" s="12">
        <v>409</v>
      </c>
      <c r="BE305" s="12">
        <v>115</v>
      </c>
      <c r="BF305" s="7">
        <v>4423</v>
      </c>
      <c r="BG305" s="12">
        <v>0</v>
      </c>
      <c r="BH305" s="12">
        <v>0</v>
      </c>
      <c r="BI305" s="12">
        <v>23</v>
      </c>
      <c r="BJ305" s="12">
        <v>2</v>
      </c>
      <c r="BK305" s="12">
        <v>7</v>
      </c>
      <c r="BL305" s="7">
        <v>32</v>
      </c>
      <c r="BM305" s="12">
        <v>1528</v>
      </c>
      <c r="BN305" s="12">
        <v>1869</v>
      </c>
      <c r="BO305" s="12">
        <v>329</v>
      </c>
      <c r="BP305" s="12">
        <v>249</v>
      </c>
      <c r="BQ305" s="12">
        <v>423</v>
      </c>
      <c r="BR305" s="12">
        <v>28</v>
      </c>
      <c r="BY305" s="8">
        <v>4426</v>
      </c>
      <c r="BZ305" s="12">
        <v>0</v>
      </c>
      <c r="CA305" s="12">
        <v>0</v>
      </c>
      <c r="CB305" s="12">
        <v>24</v>
      </c>
      <c r="CC305" s="12">
        <v>0</v>
      </c>
      <c r="CD305" s="12">
        <v>5</v>
      </c>
      <c r="CE305" s="8">
        <v>29</v>
      </c>
      <c r="CF305" s="20" t="s">
        <v>1384</v>
      </c>
      <c r="CG305" s="20" t="s">
        <v>1389</v>
      </c>
      <c r="CH305" s="20" t="s">
        <v>1398</v>
      </c>
      <c r="CI305" s="20" t="s">
        <v>1386</v>
      </c>
      <c r="CJ305" s="20" t="s">
        <v>1396</v>
      </c>
      <c r="CK305" s="20" t="s">
        <v>1387</v>
      </c>
      <c r="CL305" s="20"/>
      <c r="CM305" s="20"/>
      <c r="CN305" s="20"/>
      <c r="CO305" s="20"/>
      <c r="CP305" s="20"/>
      <c r="CQ305" s="20"/>
    </row>
    <row r="306" spans="1:95">
      <c r="A306" s="22" t="s">
        <v>585</v>
      </c>
      <c r="B306" s="22" t="s">
        <v>625</v>
      </c>
      <c r="C306" s="22" t="s">
        <v>4</v>
      </c>
      <c r="D306" s="22" t="s">
        <v>587</v>
      </c>
      <c r="E306" s="22" t="s">
        <v>626</v>
      </c>
      <c r="F306" s="16">
        <v>2869</v>
      </c>
      <c r="G306" s="16">
        <v>8124</v>
      </c>
      <c r="H306" s="17">
        <v>0.353151157065485</v>
      </c>
      <c r="I306" t="s">
        <v>1338</v>
      </c>
      <c r="J306" s="12">
        <v>1478</v>
      </c>
      <c r="K306" s="12">
        <v>753</v>
      </c>
      <c r="L306" s="12">
        <v>124</v>
      </c>
      <c r="M306" s="12">
        <v>70</v>
      </c>
      <c r="N306" s="12">
        <v>141</v>
      </c>
      <c r="O306" s="12">
        <v>21</v>
      </c>
      <c r="P306" s="12">
        <v>44</v>
      </c>
      <c r="Q306" s="12">
        <v>51</v>
      </c>
      <c r="R306" s="12">
        <v>23</v>
      </c>
      <c r="S306" s="12">
        <v>6</v>
      </c>
      <c r="T306" s="12">
        <v>29</v>
      </c>
      <c r="U306" s="12">
        <v>8</v>
      </c>
      <c r="V306" s="6">
        <v>2748</v>
      </c>
      <c r="W306" s="12">
        <v>0</v>
      </c>
      <c r="X306" s="12">
        <v>0</v>
      </c>
      <c r="Y306" s="12">
        <v>11</v>
      </c>
      <c r="Z306" s="12">
        <v>0</v>
      </c>
      <c r="AA306" s="12">
        <v>110</v>
      </c>
      <c r="AB306" s="6">
        <v>121</v>
      </c>
      <c r="AC306" s="12">
        <v>586</v>
      </c>
      <c r="AD306" s="12">
        <v>263</v>
      </c>
      <c r="AE306" s="12">
        <v>373</v>
      </c>
      <c r="AF306" s="12">
        <v>175</v>
      </c>
      <c r="AG306" s="12">
        <v>332</v>
      </c>
      <c r="AH306" s="12">
        <v>65</v>
      </c>
      <c r="AI306" s="12">
        <v>103</v>
      </c>
      <c r="AJ306" s="12">
        <v>93</v>
      </c>
      <c r="AK306" s="12">
        <v>78</v>
      </c>
      <c r="AL306" s="12">
        <v>33</v>
      </c>
      <c r="AM306" s="12">
        <v>115</v>
      </c>
      <c r="AN306" s="12">
        <v>24</v>
      </c>
      <c r="AO306" s="6">
        <v>2240</v>
      </c>
      <c r="AP306" s="12">
        <v>505</v>
      </c>
      <c r="AQ306" s="12">
        <v>2</v>
      </c>
      <c r="AR306" s="12">
        <v>1</v>
      </c>
      <c r="AS306" s="6">
        <v>508</v>
      </c>
      <c r="AT306" s="12">
        <v>20</v>
      </c>
      <c r="AU306" s="12">
        <v>76</v>
      </c>
      <c r="AV306" s="12">
        <v>34</v>
      </c>
      <c r="AW306" s="12">
        <v>81</v>
      </c>
      <c r="AX306" s="12">
        <v>33</v>
      </c>
      <c r="AY306" s="12">
        <v>596</v>
      </c>
      <c r="AZ306" s="12">
        <v>105</v>
      </c>
      <c r="BA306" s="12">
        <v>1545</v>
      </c>
      <c r="BB306" s="12">
        <v>32</v>
      </c>
      <c r="BC306" s="12">
        <v>11</v>
      </c>
      <c r="BD306" s="12">
        <v>273</v>
      </c>
      <c r="BE306" s="12">
        <v>40</v>
      </c>
      <c r="BF306" s="7">
        <v>2846</v>
      </c>
      <c r="BG306" s="12">
        <v>0</v>
      </c>
      <c r="BH306" s="12">
        <v>0</v>
      </c>
      <c r="BI306" s="12">
        <v>9</v>
      </c>
      <c r="BJ306" s="12">
        <v>1</v>
      </c>
      <c r="BK306" s="12">
        <v>12</v>
      </c>
      <c r="BL306" s="7">
        <v>22</v>
      </c>
      <c r="BM306" s="12">
        <v>1639</v>
      </c>
      <c r="BN306" s="12">
        <v>670</v>
      </c>
      <c r="BO306" s="12">
        <v>133</v>
      </c>
      <c r="BP306" s="12">
        <v>78</v>
      </c>
      <c r="BQ306" s="12">
        <v>310</v>
      </c>
      <c r="BR306" s="12">
        <v>25</v>
      </c>
      <c r="BY306" s="8">
        <v>2855</v>
      </c>
      <c r="BZ306" s="12">
        <v>0</v>
      </c>
      <c r="CA306" s="12">
        <v>0</v>
      </c>
      <c r="CB306" s="12">
        <v>5</v>
      </c>
      <c r="CC306" s="12">
        <v>0</v>
      </c>
      <c r="CD306" s="12">
        <v>8</v>
      </c>
      <c r="CE306" s="8">
        <v>13</v>
      </c>
      <c r="CF306" s="20" t="s">
        <v>1384</v>
      </c>
      <c r="CG306" s="20" t="s">
        <v>1389</v>
      </c>
      <c r="CH306" s="20" t="s">
        <v>1398</v>
      </c>
      <c r="CI306" s="20" t="s">
        <v>1386</v>
      </c>
      <c r="CJ306" s="20" t="s">
        <v>1396</v>
      </c>
      <c r="CK306" s="20" t="s">
        <v>1387</v>
      </c>
      <c r="CL306" s="20"/>
      <c r="CM306" s="20"/>
      <c r="CN306" s="20"/>
      <c r="CO306" s="20"/>
      <c r="CP306" s="20"/>
      <c r="CQ306" s="20"/>
    </row>
    <row r="307" spans="1:95">
      <c r="A307" s="22" t="s">
        <v>585</v>
      </c>
      <c r="B307" s="22" t="s">
        <v>627</v>
      </c>
      <c r="C307" s="22" t="s">
        <v>4</v>
      </c>
      <c r="D307" s="22" t="s">
        <v>587</v>
      </c>
      <c r="E307" s="22" t="s">
        <v>628</v>
      </c>
      <c r="F307" s="16">
        <v>3722</v>
      </c>
      <c r="G307" s="16">
        <v>9671</v>
      </c>
      <c r="H307" s="17">
        <v>0.38486195843242682</v>
      </c>
      <c r="I307" t="s">
        <v>1338</v>
      </c>
      <c r="J307" s="12">
        <v>2365</v>
      </c>
      <c r="K307" s="12">
        <v>644</v>
      </c>
      <c r="L307" s="12">
        <v>153</v>
      </c>
      <c r="M307" s="12">
        <v>69</v>
      </c>
      <c r="N307" s="12">
        <v>87</v>
      </c>
      <c r="O307" s="12">
        <v>28</v>
      </c>
      <c r="P307" s="12">
        <v>65</v>
      </c>
      <c r="Q307" s="12">
        <v>49</v>
      </c>
      <c r="R307" s="12">
        <v>50</v>
      </c>
      <c r="S307" s="12">
        <v>17</v>
      </c>
      <c r="T307" s="12">
        <v>39</v>
      </c>
      <c r="U307" s="12">
        <v>16</v>
      </c>
      <c r="V307" s="6">
        <v>3582</v>
      </c>
      <c r="W307" s="12">
        <v>0</v>
      </c>
      <c r="X307" s="12">
        <v>0</v>
      </c>
      <c r="Y307" s="12">
        <v>35</v>
      </c>
      <c r="Z307" s="12">
        <v>1</v>
      </c>
      <c r="AA307" s="12">
        <v>103</v>
      </c>
      <c r="AB307" s="6">
        <v>139</v>
      </c>
      <c r="AC307" s="12">
        <v>811</v>
      </c>
      <c r="AD307" s="12">
        <v>284</v>
      </c>
      <c r="AE307" s="12">
        <v>450</v>
      </c>
      <c r="AF307" s="12">
        <v>245</v>
      </c>
      <c r="AG307" s="12">
        <v>205</v>
      </c>
      <c r="AH307" s="12">
        <v>47</v>
      </c>
      <c r="AI307" s="12">
        <v>212</v>
      </c>
      <c r="AJ307" s="12">
        <v>70</v>
      </c>
      <c r="AK307" s="12">
        <v>107</v>
      </c>
      <c r="AL307" s="12">
        <v>57</v>
      </c>
      <c r="AM307" s="12">
        <v>176</v>
      </c>
      <c r="AN307" s="12">
        <v>32</v>
      </c>
      <c r="AO307" s="6">
        <v>2696</v>
      </c>
      <c r="AP307" s="12">
        <v>883</v>
      </c>
      <c r="AQ307" s="12">
        <v>1</v>
      </c>
      <c r="AR307" s="12">
        <v>2</v>
      </c>
      <c r="AS307" s="6">
        <v>886</v>
      </c>
      <c r="AT307" s="12">
        <v>24</v>
      </c>
      <c r="AU307" s="12">
        <v>57</v>
      </c>
      <c r="AV307" s="12">
        <v>37</v>
      </c>
      <c r="AW307" s="12">
        <v>88</v>
      </c>
      <c r="AX307" s="12">
        <v>64</v>
      </c>
      <c r="AY307" s="12">
        <v>502</v>
      </c>
      <c r="AZ307" s="12">
        <v>129</v>
      </c>
      <c r="BA307" s="12">
        <v>2444</v>
      </c>
      <c r="BB307" s="12">
        <v>71</v>
      </c>
      <c r="BC307" s="12">
        <v>12</v>
      </c>
      <c r="BD307" s="12">
        <v>163</v>
      </c>
      <c r="BE307" s="12">
        <v>57</v>
      </c>
      <c r="BF307" s="7">
        <v>3648</v>
      </c>
      <c r="BG307" s="12">
        <v>0</v>
      </c>
      <c r="BH307" s="12">
        <v>0</v>
      </c>
      <c r="BI307" s="12">
        <v>36</v>
      </c>
      <c r="BJ307" s="12">
        <v>0</v>
      </c>
      <c r="BK307" s="12">
        <v>38</v>
      </c>
      <c r="BL307" s="7">
        <v>74</v>
      </c>
      <c r="BM307" s="12">
        <v>2615</v>
      </c>
      <c r="BN307" s="12">
        <v>548</v>
      </c>
      <c r="BO307" s="12">
        <v>163</v>
      </c>
      <c r="BP307" s="12">
        <v>103</v>
      </c>
      <c r="BQ307" s="12">
        <v>188</v>
      </c>
      <c r="BR307" s="12">
        <v>53</v>
      </c>
      <c r="BY307" s="8">
        <v>3670</v>
      </c>
      <c r="BZ307" s="12">
        <v>0</v>
      </c>
      <c r="CA307" s="12">
        <v>0</v>
      </c>
      <c r="CB307" s="12">
        <v>35</v>
      </c>
      <c r="CC307" s="12">
        <v>0</v>
      </c>
      <c r="CD307" s="12">
        <v>16</v>
      </c>
      <c r="CE307" s="8">
        <v>51</v>
      </c>
      <c r="CF307" s="20" t="s">
        <v>1384</v>
      </c>
      <c r="CG307" s="20" t="s">
        <v>1389</v>
      </c>
      <c r="CH307" s="20" t="s">
        <v>1398</v>
      </c>
      <c r="CI307" s="20" t="s">
        <v>1386</v>
      </c>
      <c r="CJ307" s="20" t="s">
        <v>1396</v>
      </c>
      <c r="CK307" s="20" t="s">
        <v>1387</v>
      </c>
      <c r="CL307" s="20"/>
      <c r="CM307" s="20"/>
      <c r="CN307" s="20"/>
      <c r="CO307" s="20"/>
      <c r="CP307" s="20"/>
      <c r="CQ307" s="20"/>
    </row>
    <row r="308" spans="1:95">
      <c r="A308" s="22" t="s">
        <v>585</v>
      </c>
      <c r="B308" s="22" t="s">
        <v>629</v>
      </c>
      <c r="C308" s="22" t="s">
        <v>4</v>
      </c>
      <c r="D308" s="22" t="s">
        <v>587</v>
      </c>
      <c r="E308" s="22" t="s">
        <v>630</v>
      </c>
      <c r="F308" s="16">
        <v>4111</v>
      </c>
      <c r="G308" s="16">
        <v>8716</v>
      </c>
      <c r="H308" s="17">
        <v>0.47166131252868287</v>
      </c>
      <c r="I308" t="s">
        <v>1339</v>
      </c>
      <c r="J308" s="12">
        <v>1560</v>
      </c>
      <c r="K308" s="12">
        <v>1784</v>
      </c>
      <c r="L308" s="12">
        <v>241</v>
      </c>
      <c r="M308" s="12">
        <v>185</v>
      </c>
      <c r="N308" s="12">
        <v>96</v>
      </c>
      <c r="O308" s="12">
        <v>11</v>
      </c>
      <c r="P308" s="12">
        <v>27</v>
      </c>
      <c r="Q308" s="12">
        <v>16</v>
      </c>
      <c r="R308" s="12">
        <v>33</v>
      </c>
      <c r="S308" s="12">
        <v>4</v>
      </c>
      <c r="T308" s="12">
        <v>90</v>
      </c>
      <c r="U308" s="12">
        <v>17</v>
      </c>
      <c r="V308" s="6">
        <v>4064</v>
      </c>
      <c r="W308" s="12">
        <v>0</v>
      </c>
      <c r="X308" s="12">
        <v>0</v>
      </c>
      <c r="Y308" s="12">
        <v>8</v>
      </c>
      <c r="Z308" s="12">
        <v>2</v>
      </c>
      <c r="AA308" s="12">
        <v>37</v>
      </c>
      <c r="AB308" s="6">
        <v>47</v>
      </c>
      <c r="AC308" s="12">
        <v>452</v>
      </c>
      <c r="AD308" s="12">
        <v>344</v>
      </c>
      <c r="AE308" s="12">
        <v>926</v>
      </c>
      <c r="AF308" s="12">
        <v>456</v>
      </c>
      <c r="AG308" s="12">
        <v>352</v>
      </c>
      <c r="AH308" s="12">
        <v>43</v>
      </c>
      <c r="AI308" s="12">
        <v>132</v>
      </c>
      <c r="AJ308" s="12">
        <v>78</v>
      </c>
      <c r="AK308" s="12">
        <v>104</v>
      </c>
      <c r="AL308" s="12">
        <v>44</v>
      </c>
      <c r="AM308" s="12">
        <v>270</v>
      </c>
      <c r="AN308" s="12">
        <v>32</v>
      </c>
      <c r="AO308" s="6">
        <v>3233</v>
      </c>
      <c r="AP308" s="12">
        <v>831</v>
      </c>
      <c r="AQ308" s="12">
        <v>0</v>
      </c>
      <c r="AR308" s="12">
        <v>0</v>
      </c>
      <c r="AS308" s="6">
        <v>831</v>
      </c>
      <c r="AT308" s="12">
        <v>47</v>
      </c>
      <c r="AU308" s="12">
        <v>25</v>
      </c>
      <c r="AV308" s="12">
        <v>16</v>
      </c>
      <c r="AW308" s="12">
        <v>236</v>
      </c>
      <c r="AX308" s="12">
        <v>34</v>
      </c>
      <c r="AY308" s="12">
        <v>1565</v>
      </c>
      <c r="AZ308" s="12">
        <v>353</v>
      </c>
      <c r="BA308" s="12">
        <v>1363</v>
      </c>
      <c r="BB308" s="12">
        <v>36</v>
      </c>
      <c r="BC308" s="12">
        <v>11</v>
      </c>
      <c r="BD308" s="12">
        <v>220</v>
      </c>
      <c r="BE308" s="12">
        <v>164</v>
      </c>
      <c r="BF308" s="7">
        <v>4070</v>
      </c>
      <c r="BG308" s="12">
        <v>0</v>
      </c>
      <c r="BH308" s="12">
        <v>0</v>
      </c>
      <c r="BI308" s="12">
        <v>28</v>
      </c>
      <c r="BJ308" s="12">
        <v>3</v>
      </c>
      <c r="BK308" s="12">
        <v>8</v>
      </c>
      <c r="BL308" s="7">
        <v>39</v>
      </c>
      <c r="BM308" s="12">
        <v>1590</v>
      </c>
      <c r="BN308" s="12">
        <v>1681</v>
      </c>
      <c r="BO308" s="12">
        <v>330</v>
      </c>
      <c r="BP308" s="12">
        <v>232</v>
      </c>
      <c r="BQ308" s="12">
        <v>221</v>
      </c>
      <c r="BR308" s="12">
        <v>27</v>
      </c>
      <c r="BY308" s="8">
        <v>4081</v>
      </c>
      <c r="BZ308" s="12">
        <v>0</v>
      </c>
      <c r="CA308" s="12">
        <v>0</v>
      </c>
      <c r="CB308" s="12">
        <v>24</v>
      </c>
      <c r="CC308" s="12">
        <v>1</v>
      </c>
      <c r="CD308" s="12">
        <v>4</v>
      </c>
      <c r="CE308" s="8">
        <v>29</v>
      </c>
      <c r="CF308" s="20" t="s">
        <v>1384</v>
      </c>
      <c r="CG308" s="20" t="s">
        <v>1389</v>
      </c>
      <c r="CH308" s="20" t="s">
        <v>1398</v>
      </c>
      <c r="CI308" s="20" t="s">
        <v>1386</v>
      </c>
      <c r="CJ308" s="20" t="s">
        <v>1396</v>
      </c>
      <c r="CK308" s="20" t="s">
        <v>1387</v>
      </c>
      <c r="CL308" s="20"/>
      <c r="CM308" s="20"/>
      <c r="CN308" s="20"/>
      <c r="CO308" s="20"/>
      <c r="CP308" s="20"/>
      <c r="CQ308" s="20"/>
    </row>
    <row r="309" spans="1:95">
      <c r="A309" s="22" t="s">
        <v>631</v>
      </c>
      <c r="B309" s="22" t="s">
        <v>632</v>
      </c>
      <c r="C309" s="22" t="s">
        <v>4</v>
      </c>
      <c r="D309" s="22" t="s">
        <v>587</v>
      </c>
      <c r="E309" s="22" t="s">
        <v>633</v>
      </c>
      <c r="F309" s="16">
        <v>4019</v>
      </c>
      <c r="G309" s="16">
        <v>7037</v>
      </c>
      <c r="H309" s="17">
        <v>0.57112405854767656</v>
      </c>
      <c r="I309" t="s">
        <v>1338</v>
      </c>
      <c r="J309" s="12">
        <v>2063</v>
      </c>
      <c r="K309" s="12">
        <v>906</v>
      </c>
      <c r="L309" s="12">
        <v>434</v>
      </c>
      <c r="M309" s="12">
        <v>306</v>
      </c>
      <c r="N309" s="12">
        <v>38</v>
      </c>
      <c r="O309" s="12">
        <v>4</v>
      </c>
      <c r="P309" s="12">
        <v>32</v>
      </c>
      <c r="Q309" s="12">
        <v>13</v>
      </c>
      <c r="R309" s="12">
        <v>22</v>
      </c>
      <c r="S309" s="12">
        <v>3</v>
      </c>
      <c r="T309" s="12">
        <v>146</v>
      </c>
      <c r="U309" s="12">
        <v>2</v>
      </c>
      <c r="V309" s="6">
        <v>3969</v>
      </c>
      <c r="W309" s="12">
        <v>0</v>
      </c>
      <c r="X309" s="12">
        <v>0</v>
      </c>
      <c r="Y309" s="12">
        <v>10</v>
      </c>
      <c r="Z309" s="12">
        <v>1</v>
      </c>
      <c r="AA309" s="12">
        <v>39</v>
      </c>
      <c r="AB309" s="6">
        <v>50</v>
      </c>
      <c r="AC309" s="12">
        <v>591</v>
      </c>
      <c r="AD309" s="12">
        <v>234</v>
      </c>
      <c r="AE309" s="12">
        <v>1164</v>
      </c>
      <c r="AF309" s="12">
        <v>710</v>
      </c>
      <c r="AG309" s="12">
        <v>107</v>
      </c>
      <c r="AH309" s="12">
        <v>14</v>
      </c>
      <c r="AI309" s="12">
        <v>78</v>
      </c>
      <c r="AJ309" s="12">
        <v>19</v>
      </c>
      <c r="AK309" s="12">
        <v>92</v>
      </c>
      <c r="AL309" s="12">
        <v>29</v>
      </c>
      <c r="AM309" s="12">
        <v>496</v>
      </c>
      <c r="AN309" s="12">
        <v>9</v>
      </c>
      <c r="AO309" s="6">
        <v>3543</v>
      </c>
      <c r="AP309" s="12">
        <v>425</v>
      </c>
      <c r="AQ309" s="12">
        <v>1</v>
      </c>
      <c r="AR309" s="12">
        <v>0</v>
      </c>
      <c r="AS309" s="6">
        <v>426</v>
      </c>
      <c r="AT309" s="12">
        <v>33</v>
      </c>
      <c r="AU309" s="12">
        <v>19</v>
      </c>
      <c r="AV309" s="12">
        <v>3</v>
      </c>
      <c r="AW309" s="12">
        <v>535</v>
      </c>
      <c r="AX309" s="12">
        <v>23</v>
      </c>
      <c r="AY309" s="12">
        <v>688</v>
      </c>
      <c r="AZ309" s="12">
        <v>686</v>
      </c>
      <c r="BA309" s="12">
        <v>1573</v>
      </c>
      <c r="BB309" s="12">
        <v>34</v>
      </c>
      <c r="BC309" s="12">
        <v>18</v>
      </c>
      <c r="BD309" s="12">
        <v>94</v>
      </c>
      <c r="BE309" s="12">
        <v>289</v>
      </c>
      <c r="BF309" s="7">
        <v>3995</v>
      </c>
      <c r="BG309" s="12">
        <v>0</v>
      </c>
      <c r="BH309" s="12">
        <v>0</v>
      </c>
      <c r="BI309" s="12">
        <v>17</v>
      </c>
      <c r="BJ309" s="12">
        <v>0</v>
      </c>
      <c r="BK309" s="12">
        <v>7</v>
      </c>
      <c r="BL309" s="7">
        <v>24</v>
      </c>
      <c r="BM309" s="12">
        <v>1857</v>
      </c>
      <c r="BN309" s="12">
        <v>673</v>
      </c>
      <c r="BO309" s="12">
        <v>670</v>
      </c>
      <c r="BP309" s="12">
        <v>686</v>
      </c>
      <c r="BQ309" s="12">
        <v>99</v>
      </c>
      <c r="BR309" s="12">
        <v>8</v>
      </c>
      <c r="BY309" s="8">
        <v>3993</v>
      </c>
      <c r="BZ309" s="12">
        <v>0</v>
      </c>
      <c r="CA309" s="12">
        <v>0</v>
      </c>
      <c r="CB309" s="12">
        <v>21</v>
      </c>
      <c r="CC309" s="12">
        <v>1</v>
      </c>
      <c r="CD309" s="12">
        <v>3</v>
      </c>
      <c r="CE309" s="8">
        <v>25</v>
      </c>
      <c r="CF309" s="20" t="s">
        <v>1384</v>
      </c>
      <c r="CG309" s="20" t="s">
        <v>1389</v>
      </c>
      <c r="CH309" s="20" t="s">
        <v>1398</v>
      </c>
      <c r="CI309" s="20" t="s">
        <v>1386</v>
      </c>
      <c r="CJ309" s="20" t="s">
        <v>1396</v>
      </c>
      <c r="CK309" s="20" t="s">
        <v>1387</v>
      </c>
      <c r="CL309" s="20"/>
      <c r="CM309" s="20"/>
      <c r="CN309" s="20"/>
      <c r="CO309" s="20"/>
      <c r="CP309" s="20"/>
      <c r="CQ309" s="20"/>
    </row>
    <row r="310" spans="1:95">
      <c r="A310" s="22" t="s">
        <v>631</v>
      </c>
      <c r="B310" s="22" t="s">
        <v>634</v>
      </c>
      <c r="C310" s="22" t="s">
        <v>4</v>
      </c>
      <c r="D310" s="22" t="s">
        <v>587</v>
      </c>
      <c r="E310" s="22" t="s">
        <v>635</v>
      </c>
      <c r="F310" s="16">
        <v>3179</v>
      </c>
      <c r="G310" s="16">
        <v>7512</v>
      </c>
      <c r="H310" s="17">
        <v>0.42318956336528224</v>
      </c>
      <c r="I310" t="s">
        <v>1338</v>
      </c>
      <c r="J310" s="12">
        <v>1883</v>
      </c>
      <c r="K310" s="12">
        <v>521</v>
      </c>
      <c r="L310" s="12">
        <v>292</v>
      </c>
      <c r="M310" s="12">
        <v>159</v>
      </c>
      <c r="N310" s="12">
        <v>39</v>
      </c>
      <c r="O310" s="12">
        <v>16</v>
      </c>
      <c r="P310" s="12">
        <v>32</v>
      </c>
      <c r="Q310" s="12">
        <v>22</v>
      </c>
      <c r="R310" s="12">
        <v>31</v>
      </c>
      <c r="S310" s="12">
        <v>6</v>
      </c>
      <c r="T310" s="12">
        <v>81</v>
      </c>
      <c r="U310" s="12">
        <v>19</v>
      </c>
      <c r="V310" s="6">
        <v>3101</v>
      </c>
      <c r="W310" s="12">
        <v>0</v>
      </c>
      <c r="X310" s="12">
        <v>0</v>
      </c>
      <c r="Y310" s="12">
        <v>11</v>
      </c>
      <c r="Z310" s="12">
        <v>2</v>
      </c>
      <c r="AA310" s="12">
        <v>65</v>
      </c>
      <c r="AB310" s="6">
        <v>78</v>
      </c>
      <c r="AC310" s="12">
        <v>634</v>
      </c>
      <c r="AD310" s="12">
        <v>217</v>
      </c>
      <c r="AE310" s="12">
        <v>748</v>
      </c>
      <c r="AF310" s="12">
        <v>388</v>
      </c>
      <c r="AG310" s="12">
        <v>109</v>
      </c>
      <c r="AH310" s="12">
        <v>23</v>
      </c>
      <c r="AI310" s="12">
        <v>135</v>
      </c>
      <c r="AJ310" s="12">
        <v>34</v>
      </c>
      <c r="AK310" s="12">
        <v>103</v>
      </c>
      <c r="AL310" s="12">
        <v>32</v>
      </c>
      <c r="AM310" s="12">
        <v>289</v>
      </c>
      <c r="AN310" s="12">
        <v>26</v>
      </c>
      <c r="AO310" s="6">
        <v>2738</v>
      </c>
      <c r="AP310" s="12">
        <v>361</v>
      </c>
      <c r="AQ310" s="12">
        <v>0</v>
      </c>
      <c r="AR310" s="12">
        <v>2</v>
      </c>
      <c r="AS310" s="6">
        <v>363</v>
      </c>
      <c r="AT310" s="12">
        <v>23</v>
      </c>
      <c r="AU310" s="12">
        <v>22</v>
      </c>
      <c r="AV310" s="12">
        <v>12</v>
      </c>
      <c r="AW310" s="12">
        <v>242</v>
      </c>
      <c r="AX310" s="12">
        <v>32</v>
      </c>
      <c r="AY310" s="12">
        <v>387</v>
      </c>
      <c r="AZ310" s="12">
        <v>388</v>
      </c>
      <c r="BA310" s="12">
        <v>1733</v>
      </c>
      <c r="BB310" s="12">
        <v>46</v>
      </c>
      <c r="BC310" s="12">
        <v>13</v>
      </c>
      <c r="BD310" s="12">
        <v>87</v>
      </c>
      <c r="BE310" s="12">
        <v>161</v>
      </c>
      <c r="BF310" s="7">
        <v>3146</v>
      </c>
      <c r="BG310" s="12">
        <v>0</v>
      </c>
      <c r="BH310" s="12">
        <v>0</v>
      </c>
      <c r="BI310" s="12">
        <v>13</v>
      </c>
      <c r="BJ310" s="12">
        <v>1</v>
      </c>
      <c r="BK310" s="12">
        <v>18</v>
      </c>
      <c r="BL310" s="7">
        <v>32</v>
      </c>
      <c r="BM310" s="12">
        <v>1967</v>
      </c>
      <c r="BN310" s="12">
        <v>396</v>
      </c>
      <c r="BO310" s="12">
        <v>387</v>
      </c>
      <c r="BP310" s="12">
        <v>295</v>
      </c>
      <c r="BQ310" s="12">
        <v>97</v>
      </c>
      <c r="BR310" s="12">
        <v>13</v>
      </c>
      <c r="BY310" s="8">
        <v>3155</v>
      </c>
      <c r="BZ310" s="12">
        <v>0</v>
      </c>
      <c r="CA310" s="12">
        <v>0</v>
      </c>
      <c r="CB310" s="12">
        <v>11</v>
      </c>
      <c r="CC310" s="12">
        <v>2</v>
      </c>
      <c r="CD310" s="12">
        <v>11</v>
      </c>
      <c r="CE310" s="8">
        <v>24</v>
      </c>
      <c r="CF310" s="20" t="s">
        <v>1384</v>
      </c>
      <c r="CG310" s="20" t="s">
        <v>1389</v>
      </c>
      <c r="CH310" s="20" t="s">
        <v>1398</v>
      </c>
      <c r="CI310" s="20" t="s">
        <v>1386</v>
      </c>
      <c r="CJ310" s="20" t="s">
        <v>1396</v>
      </c>
      <c r="CK310" s="20" t="s">
        <v>1387</v>
      </c>
      <c r="CL310" s="20"/>
      <c r="CM310" s="20"/>
      <c r="CN310" s="20"/>
      <c r="CO310" s="20"/>
      <c r="CP310" s="20"/>
      <c r="CQ310" s="20"/>
    </row>
    <row r="311" spans="1:95">
      <c r="A311" s="22" t="s">
        <v>631</v>
      </c>
      <c r="B311" s="22" t="s">
        <v>636</v>
      </c>
      <c r="C311" s="22" t="s">
        <v>4</v>
      </c>
      <c r="D311" s="22" t="s">
        <v>587</v>
      </c>
      <c r="E311" s="22" t="s">
        <v>637</v>
      </c>
      <c r="F311" s="16">
        <v>2994</v>
      </c>
      <c r="G311" s="16">
        <v>7787</v>
      </c>
      <c r="H311" s="17">
        <v>0.38448696545524591</v>
      </c>
      <c r="I311" t="s">
        <v>1338</v>
      </c>
      <c r="J311" s="12">
        <v>1953</v>
      </c>
      <c r="K311" s="12">
        <v>291</v>
      </c>
      <c r="L311" s="12">
        <v>276</v>
      </c>
      <c r="M311" s="12">
        <v>68</v>
      </c>
      <c r="N311" s="12">
        <v>38</v>
      </c>
      <c r="O311" s="12">
        <v>22</v>
      </c>
      <c r="P311" s="12">
        <v>41</v>
      </c>
      <c r="Q311" s="12">
        <v>18</v>
      </c>
      <c r="R311" s="12">
        <v>27</v>
      </c>
      <c r="S311" s="12">
        <v>11</v>
      </c>
      <c r="T311" s="12">
        <v>79</v>
      </c>
      <c r="U311" s="12">
        <v>41</v>
      </c>
      <c r="V311" s="6">
        <v>2865</v>
      </c>
      <c r="W311" s="12">
        <v>0</v>
      </c>
      <c r="X311" s="12">
        <v>0</v>
      </c>
      <c r="Y311" s="12">
        <v>26</v>
      </c>
      <c r="Z311" s="12">
        <v>4</v>
      </c>
      <c r="AA311" s="12">
        <v>99</v>
      </c>
      <c r="AB311" s="6">
        <v>129</v>
      </c>
      <c r="AC311" s="12">
        <v>686</v>
      </c>
      <c r="AD311" s="12">
        <v>162</v>
      </c>
      <c r="AE311" s="12">
        <v>632</v>
      </c>
      <c r="AF311" s="12">
        <v>200</v>
      </c>
      <c r="AG311" s="12">
        <v>73</v>
      </c>
      <c r="AH311" s="12">
        <v>29</v>
      </c>
      <c r="AI311" s="12">
        <v>167</v>
      </c>
      <c r="AJ311" s="12">
        <v>52</v>
      </c>
      <c r="AK311" s="12">
        <v>128</v>
      </c>
      <c r="AL311" s="12">
        <v>33</v>
      </c>
      <c r="AM311" s="12">
        <v>243</v>
      </c>
      <c r="AN311" s="12">
        <v>28</v>
      </c>
      <c r="AO311" s="6">
        <v>2433</v>
      </c>
      <c r="AP311" s="12">
        <v>430</v>
      </c>
      <c r="AQ311" s="12">
        <v>0</v>
      </c>
      <c r="AR311" s="12">
        <v>2</v>
      </c>
      <c r="AS311" s="6">
        <v>432</v>
      </c>
      <c r="AT311" s="12">
        <v>28</v>
      </c>
      <c r="AU311" s="12">
        <v>32</v>
      </c>
      <c r="AV311" s="12">
        <v>14</v>
      </c>
      <c r="AW311" s="12">
        <v>75</v>
      </c>
      <c r="AX311" s="12">
        <v>43</v>
      </c>
      <c r="AY311" s="12">
        <v>237</v>
      </c>
      <c r="AZ311" s="12">
        <v>336</v>
      </c>
      <c r="BA311" s="12">
        <v>1907</v>
      </c>
      <c r="BB311" s="12">
        <v>47</v>
      </c>
      <c r="BC311" s="12">
        <v>18</v>
      </c>
      <c r="BD311" s="12">
        <v>73</v>
      </c>
      <c r="BE311" s="12">
        <v>131</v>
      </c>
      <c r="BF311" s="7">
        <v>2941</v>
      </c>
      <c r="BG311" s="12">
        <v>0</v>
      </c>
      <c r="BH311" s="12">
        <v>0</v>
      </c>
      <c r="BI311" s="12">
        <v>29</v>
      </c>
      <c r="BJ311" s="12">
        <v>3</v>
      </c>
      <c r="BK311" s="12">
        <v>20</v>
      </c>
      <c r="BL311" s="7">
        <v>52</v>
      </c>
      <c r="BM311" s="12">
        <v>2087</v>
      </c>
      <c r="BN311" s="12">
        <v>260</v>
      </c>
      <c r="BO311" s="12">
        <v>374</v>
      </c>
      <c r="BP311" s="12">
        <v>114</v>
      </c>
      <c r="BQ311" s="12">
        <v>81</v>
      </c>
      <c r="BR311" s="12">
        <v>34</v>
      </c>
      <c r="BY311" s="8">
        <v>2950</v>
      </c>
      <c r="BZ311" s="12">
        <v>0</v>
      </c>
      <c r="CA311" s="12">
        <v>0</v>
      </c>
      <c r="CB311" s="12">
        <v>30</v>
      </c>
      <c r="CC311" s="12">
        <v>4</v>
      </c>
      <c r="CD311" s="12">
        <v>10</v>
      </c>
      <c r="CE311" s="8">
        <v>44</v>
      </c>
      <c r="CF311" s="20" t="s">
        <v>1384</v>
      </c>
      <c r="CG311" s="20" t="s">
        <v>1389</v>
      </c>
      <c r="CH311" s="20" t="s">
        <v>1398</v>
      </c>
      <c r="CI311" s="20" t="s">
        <v>1386</v>
      </c>
      <c r="CJ311" s="20" t="s">
        <v>1396</v>
      </c>
      <c r="CK311" s="20" t="s">
        <v>1387</v>
      </c>
      <c r="CL311" s="20"/>
      <c r="CM311" s="20"/>
      <c r="CN311" s="20"/>
      <c r="CO311" s="20"/>
      <c r="CP311" s="20"/>
      <c r="CQ311" s="20"/>
    </row>
    <row r="312" spans="1:95">
      <c r="A312" s="22" t="s">
        <v>631</v>
      </c>
      <c r="B312" s="22" t="s">
        <v>638</v>
      </c>
      <c r="C312" s="22" t="s">
        <v>4</v>
      </c>
      <c r="D312" s="22" t="s">
        <v>587</v>
      </c>
      <c r="E312" s="22" t="s">
        <v>639</v>
      </c>
      <c r="F312" s="16">
        <v>4191</v>
      </c>
      <c r="G312" s="16">
        <v>7838</v>
      </c>
      <c r="H312" s="17">
        <v>0.53470273028833881</v>
      </c>
      <c r="I312" t="s">
        <v>1338</v>
      </c>
      <c r="J312" s="12">
        <v>2224</v>
      </c>
      <c r="K312" s="12">
        <v>841</v>
      </c>
      <c r="L312" s="12">
        <v>402</v>
      </c>
      <c r="M312" s="12">
        <v>348</v>
      </c>
      <c r="N312" s="12">
        <v>31</v>
      </c>
      <c r="O312" s="12">
        <v>4</v>
      </c>
      <c r="P312" s="12">
        <v>32</v>
      </c>
      <c r="Q312" s="12">
        <v>9</v>
      </c>
      <c r="R312" s="12">
        <v>18</v>
      </c>
      <c r="S312" s="12">
        <v>3</v>
      </c>
      <c r="T312" s="12">
        <v>222</v>
      </c>
      <c r="U312" s="12">
        <v>5</v>
      </c>
      <c r="V312" s="6">
        <v>4139</v>
      </c>
      <c r="W312" s="12">
        <v>0</v>
      </c>
      <c r="X312" s="12">
        <v>0</v>
      </c>
      <c r="Y312" s="12">
        <v>5</v>
      </c>
      <c r="Z312" s="12">
        <v>1</v>
      </c>
      <c r="AA312" s="12">
        <v>46</v>
      </c>
      <c r="AB312" s="6">
        <v>52</v>
      </c>
      <c r="AC312" s="12">
        <v>616</v>
      </c>
      <c r="AD312" s="12">
        <v>240</v>
      </c>
      <c r="AE312" s="12">
        <v>1241</v>
      </c>
      <c r="AF312" s="12">
        <v>723</v>
      </c>
      <c r="AG312" s="12">
        <v>135</v>
      </c>
      <c r="AH312" s="12">
        <v>9</v>
      </c>
      <c r="AI312" s="12">
        <v>81</v>
      </c>
      <c r="AJ312" s="12">
        <v>16</v>
      </c>
      <c r="AK312" s="12">
        <v>127</v>
      </c>
      <c r="AL312" s="12">
        <v>30</v>
      </c>
      <c r="AM312" s="12">
        <v>587</v>
      </c>
      <c r="AN312" s="12">
        <v>21</v>
      </c>
      <c r="AO312" s="6">
        <v>3826</v>
      </c>
      <c r="AP312" s="12">
        <v>313</v>
      </c>
      <c r="AQ312" s="12">
        <v>0</v>
      </c>
      <c r="AR312" s="12">
        <v>0</v>
      </c>
      <c r="AS312" s="6">
        <v>313</v>
      </c>
      <c r="AT312" s="12">
        <v>46</v>
      </c>
      <c r="AU312" s="12">
        <v>16</v>
      </c>
      <c r="AV312" s="12">
        <v>6</v>
      </c>
      <c r="AW312" s="12">
        <v>570</v>
      </c>
      <c r="AX312" s="12">
        <v>10</v>
      </c>
      <c r="AY312" s="12">
        <v>653</v>
      </c>
      <c r="AZ312" s="12">
        <v>619</v>
      </c>
      <c r="BA312" s="12">
        <v>1659</v>
      </c>
      <c r="BB312" s="12">
        <v>37</v>
      </c>
      <c r="BC312" s="12">
        <v>18</v>
      </c>
      <c r="BD312" s="12">
        <v>93</v>
      </c>
      <c r="BE312" s="12">
        <v>440</v>
      </c>
      <c r="BF312" s="7">
        <v>4167</v>
      </c>
      <c r="BG312" s="12">
        <v>0</v>
      </c>
      <c r="BH312" s="12">
        <v>0</v>
      </c>
      <c r="BI312" s="12">
        <v>16</v>
      </c>
      <c r="BJ312" s="12">
        <v>1</v>
      </c>
      <c r="BK312" s="12">
        <v>4</v>
      </c>
      <c r="BL312" s="7">
        <v>21</v>
      </c>
      <c r="BM312" s="12">
        <v>2002</v>
      </c>
      <c r="BN312" s="12">
        <v>657</v>
      </c>
      <c r="BO312" s="12">
        <v>664</v>
      </c>
      <c r="BP312" s="12">
        <v>735</v>
      </c>
      <c r="BQ312" s="12">
        <v>97</v>
      </c>
      <c r="BR312" s="12">
        <v>4</v>
      </c>
      <c r="BY312" s="8">
        <v>4159</v>
      </c>
      <c r="BZ312" s="12">
        <v>0</v>
      </c>
      <c r="CA312" s="12">
        <v>0</v>
      </c>
      <c r="CB312" s="12">
        <v>24</v>
      </c>
      <c r="CC312" s="12">
        <v>3</v>
      </c>
      <c r="CD312" s="12">
        <v>3</v>
      </c>
      <c r="CE312" s="8">
        <v>30</v>
      </c>
      <c r="CF312" s="20" t="s">
        <v>1384</v>
      </c>
      <c r="CG312" s="20" t="s">
        <v>1389</v>
      </c>
      <c r="CH312" s="20" t="s">
        <v>1398</v>
      </c>
      <c r="CI312" s="20" t="s">
        <v>1386</v>
      </c>
      <c r="CJ312" s="20" t="s">
        <v>1396</v>
      </c>
      <c r="CK312" s="20" t="s">
        <v>1387</v>
      </c>
      <c r="CL312" s="20"/>
      <c r="CM312" s="20"/>
      <c r="CN312" s="20"/>
      <c r="CO312" s="20"/>
      <c r="CP312" s="20"/>
      <c r="CQ312" s="20"/>
    </row>
    <row r="313" spans="1:95">
      <c r="A313" s="22" t="s">
        <v>631</v>
      </c>
      <c r="B313" s="22" t="s">
        <v>640</v>
      </c>
      <c r="C313" s="22" t="s">
        <v>4</v>
      </c>
      <c r="D313" s="22" t="s">
        <v>587</v>
      </c>
      <c r="E313" s="22" t="s">
        <v>641</v>
      </c>
      <c r="F313" s="16">
        <v>3887</v>
      </c>
      <c r="G313" s="16">
        <v>7296</v>
      </c>
      <c r="H313" s="17">
        <v>0.53275767543859653</v>
      </c>
      <c r="I313" t="s">
        <v>1338</v>
      </c>
      <c r="J313" s="12">
        <v>1918</v>
      </c>
      <c r="K313" s="12">
        <v>954</v>
      </c>
      <c r="L313" s="12">
        <v>308</v>
      </c>
      <c r="M313" s="12">
        <v>328</v>
      </c>
      <c r="N313" s="12">
        <v>44</v>
      </c>
      <c r="O313" s="12">
        <v>6</v>
      </c>
      <c r="P313" s="12">
        <v>31</v>
      </c>
      <c r="Q313" s="12">
        <v>14</v>
      </c>
      <c r="R313" s="12">
        <v>32</v>
      </c>
      <c r="S313" s="12">
        <v>0</v>
      </c>
      <c r="T313" s="12">
        <v>192</v>
      </c>
      <c r="U313" s="12">
        <v>4</v>
      </c>
      <c r="V313" s="6">
        <v>3831</v>
      </c>
      <c r="W313" s="12">
        <v>0</v>
      </c>
      <c r="X313" s="12">
        <v>1</v>
      </c>
      <c r="Y313" s="12">
        <v>9</v>
      </c>
      <c r="Z313" s="12">
        <v>5</v>
      </c>
      <c r="AA313" s="12">
        <v>40</v>
      </c>
      <c r="AB313" s="6">
        <v>55</v>
      </c>
      <c r="AC313" s="12">
        <v>545</v>
      </c>
      <c r="AD313" s="12">
        <v>267</v>
      </c>
      <c r="AE313" s="12">
        <v>1026</v>
      </c>
      <c r="AF313" s="12">
        <v>752</v>
      </c>
      <c r="AG313" s="12">
        <v>137</v>
      </c>
      <c r="AH313" s="12">
        <v>14</v>
      </c>
      <c r="AI313" s="12">
        <v>93</v>
      </c>
      <c r="AJ313" s="12">
        <v>28</v>
      </c>
      <c r="AK313" s="12">
        <v>109</v>
      </c>
      <c r="AL313" s="12">
        <v>33</v>
      </c>
      <c r="AM313" s="12">
        <v>511</v>
      </c>
      <c r="AN313" s="12">
        <v>34</v>
      </c>
      <c r="AO313" s="6">
        <v>3549</v>
      </c>
      <c r="AP313" s="12">
        <v>280</v>
      </c>
      <c r="AQ313" s="12">
        <v>1</v>
      </c>
      <c r="AR313" s="12">
        <v>1</v>
      </c>
      <c r="AS313" s="6">
        <v>282</v>
      </c>
      <c r="AT313" s="12">
        <v>30</v>
      </c>
      <c r="AU313" s="12">
        <v>12</v>
      </c>
      <c r="AV313" s="12">
        <v>5</v>
      </c>
      <c r="AW313" s="12">
        <v>548</v>
      </c>
      <c r="AX313" s="12">
        <v>16</v>
      </c>
      <c r="AY313" s="12">
        <v>724</v>
      </c>
      <c r="AZ313" s="12">
        <v>492</v>
      </c>
      <c r="BA313" s="12">
        <v>1567</v>
      </c>
      <c r="BB313" s="12">
        <v>37</v>
      </c>
      <c r="BC313" s="12">
        <v>12</v>
      </c>
      <c r="BD313" s="12">
        <v>102</v>
      </c>
      <c r="BE313" s="12">
        <v>310</v>
      </c>
      <c r="BF313" s="7">
        <v>3855</v>
      </c>
      <c r="BG313" s="12">
        <v>0</v>
      </c>
      <c r="BH313" s="12">
        <v>0</v>
      </c>
      <c r="BI313" s="12">
        <v>22</v>
      </c>
      <c r="BJ313" s="12">
        <v>3</v>
      </c>
      <c r="BK313" s="12">
        <v>7</v>
      </c>
      <c r="BL313" s="7">
        <v>32</v>
      </c>
      <c r="BM313" s="12">
        <v>1806</v>
      </c>
      <c r="BN313" s="12">
        <v>742</v>
      </c>
      <c r="BO313" s="12">
        <v>478</v>
      </c>
      <c r="BP313" s="12">
        <v>698</v>
      </c>
      <c r="BQ313" s="12">
        <v>112</v>
      </c>
      <c r="BR313" s="12">
        <v>12</v>
      </c>
      <c r="BY313" s="8">
        <v>3848</v>
      </c>
      <c r="BZ313" s="12">
        <v>0</v>
      </c>
      <c r="CA313" s="12">
        <v>0</v>
      </c>
      <c r="CB313" s="12">
        <v>28</v>
      </c>
      <c r="CC313" s="12">
        <v>6</v>
      </c>
      <c r="CD313" s="12">
        <v>5</v>
      </c>
      <c r="CE313" s="8">
        <v>39</v>
      </c>
      <c r="CF313" s="20" t="s">
        <v>1384</v>
      </c>
      <c r="CG313" s="20" t="s">
        <v>1389</v>
      </c>
      <c r="CH313" s="20" t="s">
        <v>1398</v>
      </c>
      <c r="CI313" s="20" t="s">
        <v>1386</v>
      </c>
      <c r="CJ313" s="20" t="s">
        <v>1396</v>
      </c>
      <c r="CK313" s="20" t="s">
        <v>1387</v>
      </c>
      <c r="CL313" s="20"/>
      <c r="CM313" s="20"/>
      <c r="CN313" s="20"/>
      <c r="CO313" s="20"/>
      <c r="CP313" s="20"/>
      <c r="CQ313" s="20"/>
    </row>
    <row r="314" spans="1:95">
      <c r="A314" s="22" t="s">
        <v>631</v>
      </c>
      <c r="B314" s="22" t="s">
        <v>642</v>
      </c>
      <c r="C314" s="22" t="s">
        <v>16</v>
      </c>
      <c r="D314" s="22" t="s">
        <v>587</v>
      </c>
      <c r="E314" s="22" t="s">
        <v>643</v>
      </c>
      <c r="F314" s="16">
        <v>14127</v>
      </c>
      <c r="G314" s="16">
        <v>20990</v>
      </c>
      <c r="H314" s="17">
        <v>0.67303477846593618</v>
      </c>
      <c r="I314" t="s">
        <v>1338</v>
      </c>
      <c r="J314" s="12">
        <v>7445</v>
      </c>
      <c r="K314" s="12">
        <v>3571</v>
      </c>
      <c r="L314" s="12">
        <v>893</v>
      </c>
      <c r="M314" s="12">
        <v>853</v>
      </c>
      <c r="N314" s="12">
        <v>245</v>
      </c>
      <c r="O314" s="12">
        <v>53</v>
      </c>
      <c r="P314" s="12">
        <v>197</v>
      </c>
      <c r="Q314" s="12">
        <v>113</v>
      </c>
      <c r="R314" s="12">
        <v>84</v>
      </c>
      <c r="S314" s="12">
        <v>15</v>
      </c>
      <c r="T314" s="12">
        <v>394</v>
      </c>
      <c r="U314" s="12">
        <v>133</v>
      </c>
      <c r="V314" s="6">
        <v>13996</v>
      </c>
      <c r="W314" s="12">
        <v>0</v>
      </c>
      <c r="X314" s="12">
        <v>1</v>
      </c>
      <c r="Y314" s="12">
        <v>60</v>
      </c>
      <c r="Z314" s="12">
        <v>4</v>
      </c>
      <c r="AA314" s="12">
        <v>66</v>
      </c>
      <c r="AB314" s="6">
        <v>131</v>
      </c>
      <c r="AC314" s="12">
        <v>2414</v>
      </c>
      <c r="AD314" s="12">
        <v>1215</v>
      </c>
      <c r="AE314" s="12">
        <v>3040</v>
      </c>
      <c r="AF314" s="12">
        <v>2467</v>
      </c>
      <c r="AG314" s="12">
        <v>681</v>
      </c>
      <c r="AH314" s="12">
        <v>103</v>
      </c>
      <c r="AI314" s="12">
        <v>647</v>
      </c>
      <c r="AJ314" s="12">
        <v>282</v>
      </c>
      <c r="AK314" s="12">
        <v>357</v>
      </c>
      <c r="AL314" s="12">
        <v>150</v>
      </c>
      <c r="AM314" s="12">
        <v>1313</v>
      </c>
      <c r="AN314" s="12">
        <v>156</v>
      </c>
      <c r="AO314" s="6">
        <v>12825</v>
      </c>
      <c r="AP314" s="12">
        <v>1166</v>
      </c>
      <c r="AQ314" s="12">
        <v>1</v>
      </c>
      <c r="AR314" s="12">
        <v>4</v>
      </c>
      <c r="AS314" s="6">
        <v>1171</v>
      </c>
      <c r="AT314" s="12">
        <v>139</v>
      </c>
      <c r="AU314" s="12">
        <v>130</v>
      </c>
      <c r="AV314" s="12">
        <v>56</v>
      </c>
      <c r="AW314" s="12">
        <v>1278</v>
      </c>
      <c r="AX314" s="12">
        <v>103</v>
      </c>
      <c r="AY314" s="12">
        <v>2963</v>
      </c>
      <c r="AZ314" s="12">
        <v>1282</v>
      </c>
      <c r="BA314" s="12">
        <v>6765</v>
      </c>
      <c r="BB314" s="12">
        <v>215</v>
      </c>
      <c r="BC314" s="12">
        <v>65</v>
      </c>
      <c r="BD314" s="12">
        <v>424</v>
      </c>
      <c r="BE314" s="12">
        <v>584</v>
      </c>
      <c r="BF314" s="7">
        <v>14004</v>
      </c>
      <c r="BG314" s="12">
        <v>0</v>
      </c>
      <c r="BH314" s="12">
        <v>1</v>
      </c>
      <c r="BI314" s="12">
        <v>27</v>
      </c>
      <c r="BJ314" s="12">
        <v>3</v>
      </c>
      <c r="BK314" s="12">
        <v>27</v>
      </c>
      <c r="BL314" s="7">
        <v>58</v>
      </c>
      <c r="BM314" s="12">
        <v>7471</v>
      </c>
      <c r="BN314" s="12">
        <v>2959</v>
      </c>
      <c r="BO314" s="12">
        <v>1349</v>
      </c>
      <c r="BP314" s="12">
        <v>1637</v>
      </c>
      <c r="BQ314" s="12">
        <v>504</v>
      </c>
      <c r="BR314" s="12">
        <v>96</v>
      </c>
      <c r="BY314" s="8">
        <v>14016</v>
      </c>
      <c r="BZ314" s="12">
        <v>0</v>
      </c>
      <c r="CA314" s="12">
        <v>3</v>
      </c>
      <c r="CB314" s="12">
        <v>33</v>
      </c>
      <c r="CC314" s="12">
        <v>5</v>
      </c>
      <c r="CD314" s="12">
        <v>7</v>
      </c>
      <c r="CE314" s="8">
        <v>48</v>
      </c>
      <c r="CF314" s="20" t="s">
        <v>1384</v>
      </c>
      <c r="CG314" s="20" t="s">
        <v>1389</v>
      </c>
      <c r="CH314" s="20" t="s">
        <v>1398</v>
      </c>
      <c r="CI314" s="20" t="s">
        <v>1386</v>
      </c>
      <c r="CJ314" s="20" t="s">
        <v>1396</v>
      </c>
      <c r="CK314" s="20" t="s">
        <v>1387</v>
      </c>
      <c r="CL314" s="20"/>
      <c r="CM314" s="20"/>
      <c r="CN314" s="20"/>
      <c r="CO314" s="20"/>
      <c r="CP314" s="20"/>
      <c r="CQ314" s="20"/>
    </row>
    <row r="315" spans="1:95">
      <c r="A315" s="22" t="s">
        <v>631</v>
      </c>
      <c r="B315" s="22" t="s">
        <v>644</v>
      </c>
      <c r="C315" s="22" t="s">
        <v>4</v>
      </c>
      <c r="D315" s="22" t="s">
        <v>587</v>
      </c>
      <c r="E315" s="22" t="s">
        <v>645</v>
      </c>
      <c r="F315" s="16">
        <v>3683</v>
      </c>
      <c r="G315" s="16">
        <v>7734</v>
      </c>
      <c r="H315" s="17">
        <v>0.47620894750452547</v>
      </c>
      <c r="I315" t="s">
        <v>1338</v>
      </c>
      <c r="J315" s="12">
        <v>2220</v>
      </c>
      <c r="K315" s="12">
        <v>435</v>
      </c>
      <c r="L315" s="12">
        <v>468</v>
      </c>
      <c r="M315" s="12">
        <v>209</v>
      </c>
      <c r="N315" s="12">
        <v>30</v>
      </c>
      <c r="O315" s="12">
        <v>9</v>
      </c>
      <c r="P315" s="12">
        <v>32</v>
      </c>
      <c r="Q315" s="12">
        <v>18</v>
      </c>
      <c r="R315" s="12">
        <v>31</v>
      </c>
      <c r="S315" s="12">
        <v>8</v>
      </c>
      <c r="T315" s="12">
        <v>139</v>
      </c>
      <c r="U315" s="12">
        <v>19</v>
      </c>
      <c r="V315" s="6">
        <v>3618</v>
      </c>
      <c r="W315" s="12">
        <v>0</v>
      </c>
      <c r="X315" s="12">
        <v>0</v>
      </c>
      <c r="Y315" s="12">
        <v>9</v>
      </c>
      <c r="Z315" s="12">
        <v>2</v>
      </c>
      <c r="AA315" s="12">
        <v>53</v>
      </c>
      <c r="AB315" s="6">
        <v>64</v>
      </c>
      <c r="AC315" s="12">
        <v>709</v>
      </c>
      <c r="AD315" s="12">
        <v>192</v>
      </c>
      <c r="AE315" s="12">
        <v>1081</v>
      </c>
      <c r="AF315" s="12">
        <v>409</v>
      </c>
      <c r="AG315" s="12">
        <v>64</v>
      </c>
      <c r="AH315" s="12">
        <v>17</v>
      </c>
      <c r="AI315" s="12">
        <v>111</v>
      </c>
      <c r="AJ315" s="12">
        <v>31</v>
      </c>
      <c r="AK315" s="12">
        <v>112</v>
      </c>
      <c r="AL315" s="12">
        <v>23</v>
      </c>
      <c r="AM315" s="12">
        <v>477</v>
      </c>
      <c r="AN315" s="12">
        <v>22</v>
      </c>
      <c r="AO315" s="6">
        <v>3248</v>
      </c>
      <c r="AP315" s="12">
        <v>367</v>
      </c>
      <c r="AQ315" s="12">
        <v>1</v>
      </c>
      <c r="AR315" s="12">
        <v>2</v>
      </c>
      <c r="AS315" s="6">
        <v>370</v>
      </c>
      <c r="AT315" s="12">
        <v>43</v>
      </c>
      <c r="AU315" s="12">
        <v>24</v>
      </c>
      <c r="AV315" s="12">
        <v>8</v>
      </c>
      <c r="AW315" s="12">
        <v>289</v>
      </c>
      <c r="AX315" s="12">
        <v>12</v>
      </c>
      <c r="AY315" s="12">
        <v>348</v>
      </c>
      <c r="AZ315" s="12">
        <v>676</v>
      </c>
      <c r="BA315" s="12">
        <v>1835</v>
      </c>
      <c r="BB315" s="12">
        <v>44</v>
      </c>
      <c r="BC315" s="12">
        <v>17</v>
      </c>
      <c r="BD315" s="12">
        <v>51</v>
      </c>
      <c r="BE315" s="12">
        <v>305</v>
      </c>
      <c r="BF315" s="7">
        <v>3652</v>
      </c>
      <c r="BG315" s="12">
        <v>0</v>
      </c>
      <c r="BH315" s="12">
        <v>0</v>
      </c>
      <c r="BI315" s="12">
        <v>14</v>
      </c>
      <c r="BJ315" s="12">
        <v>3</v>
      </c>
      <c r="BK315" s="12">
        <v>14</v>
      </c>
      <c r="BL315" s="7">
        <v>31</v>
      </c>
      <c r="BM315" s="12">
        <v>2162</v>
      </c>
      <c r="BN315" s="12">
        <v>351</v>
      </c>
      <c r="BO315" s="12">
        <v>710</v>
      </c>
      <c r="BP315" s="12">
        <v>344</v>
      </c>
      <c r="BQ315" s="12">
        <v>72</v>
      </c>
      <c r="BR315" s="12">
        <v>16</v>
      </c>
      <c r="BY315" s="8">
        <v>3655</v>
      </c>
      <c r="BZ315" s="12">
        <v>0</v>
      </c>
      <c r="CA315" s="12">
        <v>0</v>
      </c>
      <c r="CB315" s="12">
        <v>16</v>
      </c>
      <c r="CC315" s="12">
        <v>2</v>
      </c>
      <c r="CD315" s="12">
        <v>9</v>
      </c>
      <c r="CE315" s="8">
        <v>27</v>
      </c>
      <c r="CF315" s="20" t="s">
        <v>1384</v>
      </c>
      <c r="CG315" s="20" t="s">
        <v>1389</v>
      </c>
      <c r="CH315" s="20" t="s">
        <v>1398</v>
      </c>
      <c r="CI315" s="20" t="s">
        <v>1386</v>
      </c>
      <c r="CJ315" s="20" t="s">
        <v>1396</v>
      </c>
      <c r="CK315" s="20" t="s">
        <v>1387</v>
      </c>
      <c r="CL315" s="20"/>
      <c r="CM315" s="20"/>
      <c r="CN315" s="20"/>
      <c r="CO315" s="20"/>
      <c r="CP315" s="20"/>
      <c r="CQ315" s="20"/>
    </row>
    <row r="316" spans="1:95">
      <c r="A316" s="22" t="s">
        <v>631</v>
      </c>
      <c r="B316" s="22" t="s">
        <v>170</v>
      </c>
      <c r="C316" s="22" t="s">
        <v>4</v>
      </c>
      <c r="D316" s="22" t="s">
        <v>587</v>
      </c>
      <c r="E316" s="22" t="s">
        <v>646</v>
      </c>
      <c r="F316" s="16">
        <v>3350</v>
      </c>
      <c r="G316" s="16">
        <v>6427</v>
      </c>
      <c r="H316" s="17">
        <v>0.52123852497277112</v>
      </c>
      <c r="I316" t="s">
        <v>1338</v>
      </c>
      <c r="J316" s="12">
        <v>1495</v>
      </c>
      <c r="K316" s="12">
        <v>1033</v>
      </c>
      <c r="L316" s="12">
        <v>299</v>
      </c>
      <c r="M316" s="12">
        <v>270</v>
      </c>
      <c r="N316" s="12">
        <v>37</v>
      </c>
      <c r="O316" s="12">
        <v>6</v>
      </c>
      <c r="P316" s="12">
        <v>15</v>
      </c>
      <c r="Q316" s="12">
        <v>8</v>
      </c>
      <c r="R316" s="12">
        <v>13</v>
      </c>
      <c r="S316" s="12">
        <v>1</v>
      </c>
      <c r="T316" s="12">
        <v>117</v>
      </c>
      <c r="U316" s="12">
        <v>4</v>
      </c>
      <c r="V316" s="6">
        <v>3298</v>
      </c>
      <c r="W316" s="12">
        <v>0</v>
      </c>
      <c r="X316" s="12">
        <v>0</v>
      </c>
      <c r="Y316" s="12">
        <v>14</v>
      </c>
      <c r="Z316" s="12">
        <v>3</v>
      </c>
      <c r="AA316" s="12">
        <v>35</v>
      </c>
      <c r="AB316" s="6">
        <v>52</v>
      </c>
      <c r="AC316" s="12">
        <v>426</v>
      </c>
      <c r="AD316" s="12">
        <v>259</v>
      </c>
      <c r="AE316" s="12">
        <v>779</v>
      </c>
      <c r="AF316" s="12">
        <v>642</v>
      </c>
      <c r="AG316" s="12">
        <v>133</v>
      </c>
      <c r="AH316" s="12">
        <v>17</v>
      </c>
      <c r="AI316" s="12">
        <v>57</v>
      </c>
      <c r="AJ316" s="12">
        <v>26</v>
      </c>
      <c r="AK316" s="12">
        <v>104</v>
      </c>
      <c r="AL316" s="12">
        <v>28</v>
      </c>
      <c r="AM316" s="12">
        <v>440</v>
      </c>
      <c r="AN316" s="12">
        <v>26</v>
      </c>
      <c r="AO316" s="6">
        <v>2937</v>
      </c>
      <c r="AP316" s="12">
        <v>360</v>
      </c>
      <c r="AQ316" s="12">
        <v>0</v>
      </c>
      <c r="AR316" s="12">
        <v>1</v>
      </c>
      <c r="AS316" s="6">
        <v>361</v>
      </c>
      <c r="AT316" s="12">
        <v>40</v>
      </c>
      <c r="AU316" s="12">
        <v>9</v>
      </c>
      <c r="AV316" s="12">
        <v>8</v>
      </c>
      <c r="AW316" s="12">
        <v>482</v>
      </c>
      <c r="AX316" s="12">
        <v>12</v>
      </c>
      <c r="AY316" s="12">
        <v>846</v>
      </c>
      <c r="AZ316" s="12">
        <v>436</v>
      </c>
      <c r="BA316" s="12">
        <v>1132</v>
      </c>
      <c r="BB316" s="12">
        <v>26</v>
      </c>
      <c r="BC316" s="12">
        <v>14</v>
      </c>
      <c r="BD316" s="12">
        <v>83</v>
      </c>
      <c r="BE316" s="12">
        <v>235</v>
      </c>
      <c r="BF316" s="7">
        <v>3323</v>
      </c>
      <c r="BG316" s="12">
        <v>0</v>
      </c>
      <c r="BH316" s="12">
        <v>0</v>
      </c>
      <c r="BI316" s="12">
        <v>18</v>
      </c>
      <c r="BJ316" s="12">
        <v>2</v>
      </c>
      <c r="BK316" s="12">
        <v>7</v>
      </c>
      <c r="BL316" s="7">
        <v>27</v>
      </c>
      <c r="BM316" s="12">
        <v>1280</v>
      </c>
      <c r="BN316" s="12">
        <v>842</v>
      </c>
      <c r="BO316" s="12">
        <v>445</v>
      </c>
      <c r="BP316" s="12">
        <v>654</v>
      </c>
      <c r="BQ316" s="12">
        <v>90</v>
      </c>
      <c r="BR316" s="12">
        <v>12</v>
      </c>
      <c r="BY316" s="8">
        <v>3323</v>
      </c>
      <c r="BZ316" s="12">
        <v>0</v>
      </c>
      <c r="CA316" s="12">
        <v>0</v>
      </c>
      <c r="CB316" s="12">
        <v>22</v>
      </c>
      <c r="CC316" s="12">
        <v>3</v>
      </c>
      <c r="CD316" s="12">
        <v>2</v>
      </c>
      <c r="CE316" s="8">
        <v>27</v>
      </c>
      <c r="CF316" s="20" t="s">
        <v>1384</v>
      </c>
      <c r="CG316" s="20" t="s">
        <v>1389</v>
      </c>
      <c r="CH316" s="20" t="s">
        <v>1398</v>
      </c>
      <c r="CI316" s="20" t="s">
        <v>1386</v>
      </c>
      <c r="CJ316" s="20" t="s">
        <v>1396</v>
      </c>
      <c r="CK316" s="20" t="s">
        <v>1387</v>
      </c>
      <c r="CL316" s="20"/>
      <c r="CM316" s="20"/>
      <c r="CN316" s="20"/>
      <c r="CO316" s="20"/>
      <c r="CP316" s="20"/>
      <c r="CQ316" s="20"/>
    </row>
    <row r="317" spans="1:95">
      <c r="A317" s="22" t="s">
        <v>631</v>
      </c>
      <c r="B317" s="22" t="s">
        <v>647</v>
      </c>
      <c r="C317" s="22" t="s">
        <v>4</v>
      </c>
      <c r="D317" s="22" t="s">
        <v>587</v>
      </c>
      <c r="E317" s="22" t="s">
        <v>648</v>
      </c>
      <c r="F317" s="16">
        <v>3768</v>
      </c>
      <c r="G317" s="16">
        <v>7687</v>
      </c>
      <c r="H317" s="17">
        <v>0.49017822297385194</v>
      </c>
      <c r="I317" t="s">
        <v>1338</v>
      </c>
      <c r="J317" s="12">
        <v>2396</v>
      </c>
      <c r="K317" s="12">
        <v>456</v>
      </c>
      <c r="L317" s="12">
        <v>392</v>
      </c>
      <c r="M317" s="12">
        <v>185</v>
      </c>
      <c r="N317" s="12">
        <v>33</v>
      </c>
      <c r="O317" s="12">
        <v>6</v>
      </c>
      <c r="P317" s="12">
        <v>33</v>
      </c>
      <c r="Q317" s="12">
        <v>12</v>
      </c>
      <c r="R317" s="12">
        <v>29</v>
      </c>
      <c r="S317" s="12">
        <v>5</v>
      </c>
      <c r="T317" s="12">
        <v>147</v>
      </c>
      <c r="U317" s="12">
        <v>12</v>
      </c>
      <c r="V317" s="6">
        <v>3706</v>
      </c>
      <c r="W317" s="12">
        <v>0</v>
      </c>
      <c r="X317" s="12">
        <v>0</v>
      </c>
      <c r="Y317" s="12">
        <v>14</v>
      </c>
      <c r="Z317" s="12">
        <v>1</v>
      </c>
      <c r="AA317" s="12">
        <v>47</v>
      </c>
      <c r="AB317" s="6">
        <v>62</v>
      </c>
      <c r="AC317" s="12">
        <v>648</v>
      </c>
      <c r="AD317" s="12">
        <v>194</v>
      </c>
      <c r="AE317" s="12">
        <v>1030</v>
      </c>
      <c r="AF317" s="12">
        <v>507</v>
      </c>
      <c r="AG317" s="12">
        <v>105</v>
      </c>
      <c r="AH317" s="12">
        <v>7</v>
      </c>
      <c r="AI317" s="12">
        <v>91</v>
      </c>
      <c r="AJ317" s="12">
        <v>30</v>
      </c>
      <c r="AK317" s="12">
        <v>109</v>
      </c>
      <c r="AL317" s="12">
        <v>22</v>
      </c>
      <c r="AM317" s="12">
        <v>524</v>
      </c>
      <c r="AN317" s="12">
        <v>14</v>
      </c>
      <c r="AO317" s="6">
        <v>3281</v>
      </c>
      <c r="AP317" s="12">
        <v>424</v>
      </c>
      <c r="AQ317" s="12">
        <v>0</v>
      </c>
      <c r="AR317" s="12">
        <v>1</v>
      </c>
      <c r="AS317" s="6">
        <v>425</v>
      </c>
      <c r="AT317" s="12">
        <v>30</v>
      </c>
      <c r="AU317" s="12">
        <v>21</v>
      </c>
      <c r="AV317" s="12">
        <v>5</v>
      </c>
      <c r="AW317" s="12">
        <v>304</v>
      </c>
      <c r="AX317" s="12">
        <v>21</v>
      </c>
      <c r="AY317" s="12">
        <v>343</v>
      </c>
      <c r="AZ317" s="12">
        <v>545</v>
      </c>
      <c r="BA317" s="12">
        <v>2043</v>
      </c>
      <c r="BB317" s="12">
        <v>35</v>
      </c>
      <c r="BC317" s="12">
        <v>22</v>
      </c>
      <c r="BD317" s="12">
        <v>81</v>
      </c>
      <c r="BE317" s="12">
        <v>284</v>
      </c>
      <c r="BF317" s="7">
        <v>3734</v>
      </c>
      <c r="BG317" s="12">
        <v>0</v>
      </c>
      <c r="BH317" s="12">
        <v>0</v>
      </c>
      <c r="BI317" s="12">
        <v>19</v>
      </c>
      <c r="BJ317" s="12">
        <v>1</v>
      </c>
      <c r="BK317" s="12">
        <v>13</v>
      </c>
      <c r="BL317" s="7">
        <v>33</v>
      </c>
      <c r="BM317" s="12">
        <v>2331</v>
      </c>
      <c r="BN317" s="12">
        <v>353</v>
      </c>
      <c r="BO317" s="12">
        <v>533</v>
      </c>
      <c r="BP317" s="12">
        <v>403</v>
      </c>
      <c r="BQ317" s="12">
        <v>91</v>
      </c>
      <c r="BR317" s="12">
        <v>18</v>
      </c>
      <c r="BY317" s="8">
        <v>3729</v>
      </c>
      <c r="BZ317" s="12">
        <v>0</v>
      </c>
      <c r="CA317" s="12">
        <v>0</v>
      </c>
      <c r="CB317" s="12">
        <v>27</v>
      </c>
      <c r="CC317" s="12">
        <v>5</v>
      </c>
      <c r="CD317" s="12">
        <v>6</v>
      </c>
      <c r="CE317" s="8">
        <v>38</v>
      </c>
      <c r="CF317" s="20" t="s">
        <v>1384</v>
      </c>
      <c r="CG317" s="20" t="s">
        <v>1389</v>
      </c>
      <c r="CH317" s="20" t="s">
        <v>1398</v>
      </c>
      <c r="CI317" s="20" t="s">
        <v>1386</v>
      </c>
      <c r="CJ317" s="20" t="s">
        <v>1396</v>
      </c>
      <c r="CK317" s="20" t="s">
        <v>1387</v>
      </c>
      <c r="CL317" s="20"/>
      <c r="CM317" s="20"/>
      <c r="CN317" s="20"/>
      <c r="CO317" s="20"/>
      <c r="CP317" s="20"/>
      <c r="CQ317" s="20"/>
    </row>
    <row r="318" spans="1:95">
      <c r="A318" s="22" t="s">
        <v>631</v>
      </c>
      <c r="B318" s="22" t="s">
        <v>649</v>
      </c>
      <c r="C318" s="22" t="s">
        <v>4</v>
      </c>
      <c r="D318" s="22" t="s">
        <v>587</v>
      </c>
      <c r="E318" s="22" t="s">
        <v>650</v>
      </c>
      <c r="F318" s="16">
        <v>3796</v>
      </c>
      <c r="G318" s="16">
        <v>6620</v>
      </c>
      <c r="H318" s="17">
        <v>0.57341389728096681</v>
      </c>
      <c r="I318" t="s">
        <v>1338</v>
      </c>
      <c r="J318" s="12">
        <v>1973</v>
      </c>
      <c r="K318" s="12">
        <v>843</v>
      </c>
      <c r="L318" s="12">
        <v>328</v>
      </c>
      <c r="M318" s="12">
        <v>302</v>
      </c>
      <c r="N318" s="12">
        <v>27</v>
      </c>
      <c r="O318" s="12">
        <v>3</v>
      </c>
      <c r="P318" s="12">
        <v>31</v>
      </c>
      <c r="Q318" s="12">
        <v>14</v>
      </c>
      <c r="R318" s="12">
        <v>22</v>
      </c>
      <c r="S318" s="12">
        <v>3</v>
      </c>
      <c r="T318" s="12">
        <v>186</v>
      </c>
      <c r="U318" s="12">
        <v>2</v>
      </c>
      <c r="V318" s="6">
        <v>3734</v>
      </c>
      <c r="W318" s="12">
        <v>0</v>
      </c>
      <c r="X318" s="12">
        <v>0</v>
      </c>
      <c r="Y318" s="12">
        <v>14</v>
      </c>
      <c r="Z318" s="12">
        <v>6</v>
      </c>
      <c r="AA318" s="12">
        <v>42</v>
      </c>
      <c r="AB318" s="6">
        <v>62</v>
      </c>
      <c r="AC318" s="12">
        <v>531</v>
      </c>
      <c r="AD318" s="12">
        <v>217</v>
      </c>
      <c r="AE318" s="12">
        <v>1030</v>
      </c>
      <c r="AF318" s="12">
        <v>750</v>
      </c>
      <c r="AG318" s="12">
        <v>118</v>
      </c>
      <c r="AH318" s="12">
        <v>18</v>
      </c>
      <c r="AI318" s="12">
        <v>65</v>
      </c>
      <c r="AJ318" s="12">
        <v>16</v>
      </c>
      <c r="AK318" s="12">
        <v>90</v>
      </c>
      <c r="AL318" s="12">
        <v>25</v>
      </c>
      <c r="AM318" s="12">
        <v>533</v>
      </c>
      <c r="AN318" s="12">
        <v>16</v>
      </c>
      <c r="AO318" s="6">
        <v>3409</v>
      </c>
      <c r="AP318" s="12">
        <v>324</v>
      </c>
      <c r="AQ318" s="12">
        <v>0</v>
      </c>
      <c r="AR318" s="12">
        <v>1</v>
      </c>
      <c r="AS318" s="6">
        <v>325</v>
      </c>
      <c r="AT318" s="12">
        <v>45</v>
      </c>
      <c r="AU318" s="12">
        <v>13</v>
      </c>
      <c r="AV318" s="12">
        <v>7</v>
      </c>
      <c r="AW318" s="12">
        <v>598</v>
      </c>
      <c r="AX318" s="12">
        <v>21</v>
      </c>
      <c r="AY318" s="12">
        <v>636</v>
      </c>
      <c r="AZ318" s="12">
        <v>531</v>
      </c>
      <c r="BA318" s="12">
        <v>1480</v>
      </c>
      <c r="BB318" s="12">
        <v>31</v>
      </c>
      <c r="BC318" s="12">
        <v>15</v>
      </c>
      <c r="BD318" s="12">
        <v>67</v>
      </c>
      <c r="BE318" s="12">
        <v>331</v>
      </c>
      <c r="BF318" s="7">
        <v>3775</v>
      </c>
      <c r="BG318" s="12">
        <v>0</v>
      </c>
      <c r="BH318" s="12">
        <v>0</v>
      </c>
      <c r="BI318" s="12">
        <v>17</v>
      </c>
      <c r="BJ318" s="12">
        <v>0</v>
      </c>
      <c r="BK318" s="12">
        <v>4</v>
      </c>
      <c r="BL318" s="7">
        <v>21</v>
      </c>
      <c r="BM318" s="12">
        <v>1748</v>
      </c>
      <c r="BN318" s="12">
        <v>627</v>
      </c>
      <c r="BO318" s="12">
        <v>547</v>
      </c>
      <c r="BP318" s="12">
        <v>761</v>
      </c>
      <c r="BQ318" s="12">
        <v>76</v>
      </c>
      <c r="BR318" s="12">
        <v>10</v>
      </c>
      <c r="BY318" s="8">
        <v>3769</v>
      </c>
      <c r="BZ318" s="12">
        <v>0</v>
      </c>
      <c r="CA318" s="12">
        <v>0</v>
      </c>
      <c r="CB318" s="12">
        <v>22</v>
      </c>
      <c r="CC318" s="12">
        <v>2</v>
      </c>
      <c r="CD318" s="12">
        <v>3</v>
      </c>
      <c r="CE318" s="8">
        <v>27</v>
      </c>
      <c r="CF318" s="20" t="s">
        <v>1384</v>
      </c>
      <c r="CG318" s="20" t="s">
        <v>1389</v>
      </c>
      <c r="CH318" s="20" t="s">
        <v>1398</v>
      </c>
      <c r="CI318" s="20" t="s">
        <v>1386</v>
      </c>
      <c r="CJ318" s="20" t="s">
        <v>1396</v>
      </c>
      <c r="CK318" s="20" t="s">
        <v>1387</v>
      </c>
      <c r="CL318" s="20"/>
      <c r="CM318" s="20"/>
      <c r="CN318" s="20"/>
      <c r="CO318" s="20"/>
      <c r="CP318" s="20"/>
      <c r="CQ318" s="20"/>
    </row>
    <row r="319" spans="1:95">
      <c r="A319" s="22" t="s">
        <v>631</v>
      </c>
      <c r="B319" s="22" t="s">
        <v>651</v>
      </c>
      <c r="C319" s="22" t="s">
        <v>4</v>
      </c>
      <c r="D319" s="22" t="s">
        <v>587</v>
      </c>
      <c r="E319" s="22" t="s">
        <v>652</v>
      </c>
      <c r="F319" s="16">
        <v>2862</v>
      </c>
      <c r="G319" s="16">
        <v>7645</v>
      </c>
      <c r="H319" s="17">
        <v>0.37436232831916283</v>
      </c>
      <c r="I319" t="s">
        <v>1338</v>
      </c>
      <c r="J319" s="12">
        <v>1783</v>
      </c>
      <c r="K319" s="12">
        <v>351</v>
      </c>
      <c r="L319" s="12">
        <v>235</v>
      </c>
      <c r="M319" s="12">
        <v>144</v>
      </c>
      <c r="N319" s="12">
        <v>46</v>
      </c>
      <c r="O319" s="12">
        <v>16</v>
      </c>
      <c r="P319" s="12">
        <v>38</v>
      </c>
      <c r="Q319" s="12">
        <v>29</v>
      </c>
      <c r="R319" s="12">
        <v>41</v>
      </c>
      <c r="S319" s="12">
        <v>5</v>
      </c>
      <c r="T319" s="12">
        <v>56</v>
      </c>
      <c r="U319" s="12">
        <v>20</v>
      </c>
      <c r="V319" s="6">
        <v>2764</v>
      </c>
      <c r="W319" s="12">
        <v>0</v>
      </c>
      <c r="X319" s="12">
        <v>0</v>
      </c>
      <c r="Y319" s="12">
        <v>20</v>
      </c>
      <c r="Z319" s="12">
        <v>0</v>
      </c>
      <c r="AA319" s="12">
        <v>77</v>
      </c>
      <c r="AB319" s="6">
        <v>97</v>
      </c>
      <c r="AC319" s="12">
        <v>570</v>
      </c>
      <c r="AD319" s="12">
        <v>175</v>
      </c>
      <c r="AE319" s="12">
        <v>563</v>
      </c>
      <c r="AF319" s="12">
        <v>294</v>
      </c>
      <c r="AG319" s="12">
        <v>85</v>
      </c>
      <c r="AH319" s="12">
        <v>21</v>
      </c>
      <c r="AI319" s="12">
        <v>141</v>
      </c>
      <c r="AJ319" s="12">
        <v>27</v>
      </c>
      <c r="AK319" s="12">
        <v>85</v>
      </c>
      <c r="AL319" s="12">
        <v>25</v>
      </c>
      <c r="AM319" s="12">
        <v>206</v>
      </c>
      <c r="AN319" s="12">
        <v>18</v>
      </c>
      <c r="AO319" s="6">
        <v>2210</v>
      </c>
      <c r="AP319" s="12">
        <v>552</v>
      </c>
      <c r="AQ319" s="12">
        <v>2</v>
      </c>
      <c r="AR319" s="12">
        <v>0</v>
      </c>
      <c r="AS319" s="6">
        <v>554</v>
      </c>
      <c r="AT319" s="12">
        <v>23</v>
      </c>
      <c r="AU319" s="12">
        <v>27</v>
      </c>
      <c r="AV319" s="12">
        <v>13</v>
      </c>
      <c r="AW319" s="12">
        <v>207</v>
      </c>
      <c r="AX319" s="12">
        <v>25</v>
      </c>
      <c r="AY319" s="12">
        <v>279</v>
      </c>
      <c r="AZ319" s="12">
        <v>322</v>
      </c>
      <c r="BA319" s="12">
        <v>1680</v>
      </c>
      <c r="BB319" s="12">
        <v>46</v>
      </c>
      <c r="BC319" s="12">
        <v>8</v>
      </c>
      <c r="BD319" s="12">
        <v>91</v>
      </c>
      <c r="BE319" s="12">
        <v>101</v>
      </c>
      <c r="BF319" s="7">
        <v>2822</v>
      </c>
      <c r="BG319" s="12">
        <v>0</v>
      </c>
      <c r="BH319" s="12">
        <v>0</v>
      </c>
      <c r="BI319" s="12">
        <v>30</v>
      </c>
      <c r="BJ319" s="12">
        <v>1</v>
      </c>
      <c r="BK319" s="12">
        <v>9</v>
      </c>
      <c r="BL319" s="7">
        <v>40</v>
      </c>
      <c r="BM319" s="12">
        <v>1844</v>
      </c>
      <c r="BN319" s="12">
        <v>293</v>
      </c>
      <c r="BO319" s="12">
        <v>306</v>
      </c>
      <c r="BP319" s="12">
        <v>261</v>
      </c>
      <c r="BQ319" s="12">
        <v>108</v>
      </c>
      <c r="BR319" s="12">
        <v>18</v>
      </c>
      <c r="BY319" s="8">
        <v>2830</v>
      </c>
      <c r="BZ319" s="12">
        <v>0</v>
      </c>
      <c r="CA319" s="12">
        <v>0</v>
      </c>
      <c r="CB319" s="12">
        <v>27</v>
      </c>
      <c r="CC319" s="12">
        <v>0</v>
      </c>
      <c r="CD319" s="12">
        <v>5</v>
      </c>
      <c r="CE319" s="8">
        <v>32</v>
      </c>
      <c r="CF319" s="20" t="s">
        <v>1384</v>
      </c>
      <c r="CG319" s="20" t="s">
        <v>1389</v>
      </c>
      <c r="CH319" s="20" t="s">
        <v>1398</v>
      </c>
      <c r="CI319" s="20" t="s">
        <v>1386</v>
      </c>
      <c r="CJ319" s="20" t="s">
        <v>1396</v>
      </c>
      <c r="CK319" s="20" t="s">
        <v>1387</v>
      </c>
      <c r="CL319" s="20"/>
      <c r="CM319" s="20"/>
      <c r="CN319" s="20"/>
      <c r="CO319" s="20"/>
      <c r="CP319" s="20"/>
      <c r="CQ319" s="20"/>
    </row>
    <row r="320" spans="1:95">
      <c r="A320" s="22" t="s">
        <v>631</v>
      </c>
      <c r="B320" s="22" t="s">
        <v>653</v>
      </c>
      <c r="C320" s="22" t="s">
        <v>4</v>
      </c>
      <c r="D320" s="22" t="s">
        <v>587</v>
      </c>
      <c r="E320" s="22" t="s">
        <v>654</v>
      </c>
      <c r="F320" s="16">
        <v>2654</v>
      </c>
      <c r="G320" s="16">
        <v>7564</v>
      </c>
      <c r="H320" s="17">
        <v>0.35087255420412478</v>
      </c>
      <c r="I320" t="s">
        <v>1338</v>
      </c>
      <c r="J320" s="12">
        <v>1913</v>
      </c>
      <c r="K320" s="12">
        <v>225</v>
      </c>
      <c r="L320" s="12">
        <v>117</v>
      </c>
      <c r="M320" s="12">
        <v>54</v>
      </c>
      <c r="N320" s="12">
        <v>42</v>
      </c>
      <c r="O320" s="12">
        <v>19</v>
      </c>
      <c r="P320" s="12">
        <v>49</v>
      </c>
      <c r="Q320" s="12">
        <v>23</v>
      </c>
      <c r="R320" s="12">
        <v>33</v>
      </c>
      <c r="S320" s="12">
        <v>9</v>
      </c>
      <c r="T320" s="12">
        <v>35</v>
      </c>
      <c r="U320" s="12">
        <v>18</v>
      </c>
      <c r="V320" s="6">
        <v>2537</v>
      </c>
      <c r="W320" s="12">
        <v>0</v>
      </c>
      <c r="X320" s="12">
        <v>0</v>
      </c>
      <c r="Y320" s="12">
        <v>24</v>
      </c>
      <c r="Z320" s="12">
        <v>3</v>
      </c>
      <c r="AA320" s="12">
        <v>90</v>
      </c>
      <c r="AB320" s="6">
        <v>117</v>
      </c>
      <c r="AC320" s="12">
        <v>618</v>
      </c>
      <c r="AD320" s="12">
        <v>157</v>
      </c>
      <c r="AE320" s="12">
        <v>355</v>
      </c>
      <c r="AF320" s="12">
        <v>143</v>
      </c>
      <c r="AG320" s="12">
        <v>70</v>
      </c>
      <c r="AH320" s="12">
        <v>23</v>
      </c>
      <c r="AI320" s="12">
        <v>128</v>
      </c>
      <c r="AJ320" s="12">
        <v>34</v>
      </c>
      <c r="AK320" s="12">
        <v>91</v>
      </c>
      <c r="AL320" s="12">
        <v>44</v>
      </c>
      <c r="AM320" s="12">
        <v>166</v>
      </c>
      <c r="AN320" s="12">
        <v>18</v>
      </c>
      <c r="AO320" s="6">
        <v>1847</v>
      </c>
      <c r="AP320" s="12">
        <v>689</v>
      </c>
      <c r="AQ320" s="12">
        <v>0</v>
      </c>
      <c r="AR320" s="12">
        <v>1</v>
      </c>
      <c r="AS320" s="6">
        <v>690</v>
      </c>
      <c r="AT320" s="12">
        <v>15</v>
      </c>
      <c r="AU320" s="12">
        <v>32</v>
      </c>
      <c r="AV320" s="12">
        <v>19</v>
      </c>
      <c r="AW320" s="12">
        <v>62</v>
      </c>
      <c r="AX320" s="12">
        <v>30</v>
      </c>
      <c r="AY320" s="12">
        <v>184</v>
      </c>
      <c r="AZ320" s="12">
        <v>146</v>
      </c>
      <c r="BA320" s="12">
        <v>1945</v>
      </c>
      <c r="BB320" s="12">
        <v>37</v>
      </c>
      <c r="BC320" s="12">
        <v>11</v>
      </c>
      <c r="BD320" s="12">
        <v>64</v>
      </c>
      <c r="BE320" s="12">
        <v>51</v>
      </c>
      <c r="BF320" s="7">
        <v>2596</v>
      </c>
      <c r="BG320" s="12">
        <v>0</v>
      </c>
      <c r="BH320" s="12">
        <v>0</v>
      </c>
      <c r="BI320" s="12">
        <v>39</v>
      </c>
      <c r="BJ320" s="12">
        <v>1</v>
      </c>
      <c r="BK320" s="12">
        <v>17</v>
      </c>
      <c r="BL320" s="7">
        <v>57</v>
      </c>
      <c r="BM320" s="12">
        <v>2045</v>
      </c>
      <c r="BN320" s="12">
        <v>187</v>
      </c>
      <c r="BO320" s="12">
        <v>172</v>
      </c>
      <c r="BP320" s="12">
        <v>77</v>
      </c>
      <c r="BQ320" s="12">
        <v>88</v>
      </c>
      <c r="BR320" s="12">
        <v>38</v>
      </c>
      <c r="BY320" s="8">
        <v>2607</v>
      </c>
      <c r="BZ320" s="12">
        <v>0</v>
      </c>
      <c r="CA320" s="12">
        <v>1</v>
      </c>
      <c r="CB320" s="12">
        <v>33</v>
      </c>
      <c r="CC320" s="12">
        <v>0</v>
      </c>
      <c r="CD320" s="12">
        <v>12</v>
      </c>
      <c r="CE320" s="8">
        <v>46</v>
      </c>
      <c r="CF320" s="20" t="s">
        <v>1384</v>
      </c>
      <c r="CG320" s="20" t="s">
        <v>1389</v>
      </c>
      <c r="CH320" s="20" t="s">
        <v>1398</v>
      </c>
      <c r="CI320" s="20" t="s">
        <v>1386</v>
      </c>
      <c r="CJ320" s="20" t="s">
        <v>1396</v>
      </c>
      <c r="CK320" s="20" t="s">
        <v>1387</v>
      </c>
      <c r="CL320" s="20"/>
      <c r="CM320" s="20"/>
      <c r="CN320" s="20"/>
      <c r="CO320" s="20"/>
      <c r="CP320" s="20"/>
      <c r="CQ320" s="20"/>
    </row>
    <row r="321" spans="1:95">
      <c r="A321" s="22" t="s">
        <v>631</v>
      </c>
      <c r="B321" s="22" t="s">
        <v>655</v>
      </c>
      <c r="C321" s="22" t="s">
        <v>4</v>
      </c>
      <c r="D321" s="22" t="s">
        <v>587</v>
      </c>
      <c r="E321" s="22" t="s">
        <v>656</v>
      </c>
      <c r="F321" s="16">
        <v>3416</v>
      </c>
      <c r="G321" s="16">
        <v>8643</v>
      </c>
      <c r="H321" s="17">
        <v>0.39523313664236953</v>
      </c>
      <c r="I321" t="s">
        <v>1338</v>
      </c>
      <c r="J321" s="12">
        <v>2072</v>
      </c>
      <c r="K321" s="12">
        <v>518</v>
      </c>
      <c r="L321" s="12">
        <v>356</v>
      </c>
      <c r="M321" s="12">
        <v>69</v>
      </c>
      <c r="N321" s="12">
        <v>34</v>
      </c>
      <c r="O321" s="12">
        <v>10</v>
      </c>
      <c r="P321" s="12">
        <v>48</v>
      </c>
      <c r="Q321" s="12">
        <v>24</v>
      </c>
      <c r="R321" s="12">
        <v>30</v>
      </c>
      <c r="S321" s="12">
        <v>5</v>
      </c>
      <c r="T321" s="12">
        <v>90</v>
      </c>
      <c r="U321" s="12">
        <v>29</v>
      </c>
      <c r="V321" s="6">
        <v>3285</v>
      </c>
      <c r="W321" s="12">
        <v>0</v>
      </c>
      <c r="X321" s="12">
        <v>0</v>
      </c>
      <c r="Y321" s="12">
        <v>35</v>
      </c>
      <c r="Z321" s="12">
        <v>1</v>
      </c>
      <c r="AA321" s="12">
        <v>95</v>
      </c>
      <c r="AB321" s="6">
        <v>131</v>
      </c>
      <c r="AC321" s="12">
        <v>748</v>
      </c>
      <c r="AD321" s="12">
        <v>182</v>
      </c>
      <c r="AE321" s="12">
        <v>756</v>
      </c>
      <c r="AF321" s="12">
        <v>245</v>
      </c>
      <c r="AG321" s="12">
        <v>102</v>
      </c>
      <c r="AH321" s="12">
        <v>24</v>
      </c>
      <c r="AI321" s="12">
        <v>189</v>
      </c>
      <c r="AJ321" s="12">
        <v>29</v>
      </c>
      <c r="AK321" s="12">
        <v>120</v>
      </c>
      <c r="AL321" s="12">
        <v>40</v>
      </c>
      <c r="AM321" s="12">
        <v>272</v>
      </c>
      <c r="AN321" s="12">
        <v>24</v>
      </c>
      <c r="AO321" s="6">
        <v>2731</v>
      </c>
      <c r="AP321" s="12">
        <v>551</v>
      </c>
      <c r="AQ321" s="12">
        <v>2</v>
      </c>
      <c r="AR321" s="12">
        <v>1</v>
      </c>
      <c r="AS321" s="6">
        <v>554</v>
      </c>
      <c r="AT321" s="12">
        <v>30</v>
      </c>
      <c r="AU321" s="12">
        <v>29</v>
      </c>
      <c r="AV321" s="12">
        <v>14</v>
      </c>
      <c r="AW321" s="12">
        <v>107</v>
      </c>
      <c r="AX321" s="12">
        <v>24</v>
      </c>
      <c r="AY321" s="12">
        <v>425</v>
      </c>
      <c r="AZ321" s="12">
        <v>461</v>
      </c>
      <c r="BA321" s="12">
        <v>1961</v>
      </c>
      <c r="BB321" s="12">
        <v>55</v>
      </c>
      <c r="BC321" s="12">
        <v>20</v>
      </c>
      <c r="BD321" s="12">
        <v>82</v>
      </c>
      <c r="BE321" s="12">
        <v>157</v>
      </c>
      <c r="BF321" s="7">
        <v>3365</v>
      </c>
      <c r="BG321" s="12">
        <v>0</v>
      </c>
      <c r="BH321" s="12">
        <v>1</v>
      </c>
      <c r="BI321" s="12">
        <v>25</v>
      </c>
      <c r="BJ321" s="12">
        <v>1</v>
      </c>
      <c r="BK321" s="12">
        <v>22</v>
      </c>
      <c r="BL321" s="7">
        <v>49</v>
      </c>
      <c r="BM321" s="12">
        <v>2186</v>
      </c>
      <c r="BN321" s="12">
        <v>444</v>
      </c>
      <c r="BO321" s="12">
        <v>480</v>
      </c>
      <c r="BP321" s="12">
        <v>138</v>
      </c>
      <c r="BQ321" s="12">
        <v>90</v>
      </c>
      <c r="BR321" s="12">
        <v>33</v>
      </c>
      <c r="BY321" s="8">
        <v>3371</v>
      </c>
      <c r="BZ321" s="12">
        <v>0</v>
      </c>
      <c r="CA321" s="12">
        <v>0</v>
      </c>
      <c r="CB321" s="12">
        <v>30</v>
      </c>
      <c r="CC321" s="12">
        <v>0</v>
      </c>
      <c r="CD321" s="12">
        <v>13</v>
      </c>
      <c r="CE321" s="8">
        <v>43</v>
      </c>
      <c r="CF321" s="20" t="s">
        <v>1384</v>
      </c>
      <c r="CG321" s="20" t="s">
        <v>1389</v>
      </c>
      <c r="CH321" s="20" t="s">
        <v>1398</v>
      </c>
      <c r="CI321" s="20" t="s">
        <v>1386</v>
      </c>
      <c r="CJ321" s="20" t="s">
        <v>1396</v>
      </c>
      <c r="CK321" s="20" t="s">
        <v>1387</v>
      </c>
      <c r="CL321" s="20"/>
      <c r="CM321" s="20"/>
      <c r="CN321" s="20"/>
      <c r="CO321" s="20"/>
      <c r="CP321" s="20"/>
      <c r="CQ321" s="20"/>
    </row>
    <row r="322" spans="1:95">
      <c r="A322" s="22" t="s">
        <v>631</v>
      </c>
      <c r="B322" s="22" t="s">
        <v>657</v>
      </c>
      <c r="C322" s="22" t="s">
        <v>4</v>
      </c>
      <c r="D322" s="22" t="s">
        <v>587</v>
      </c>
      <c r="E322" s="22" t="s">
        <v>658</v>
      </c>
      <c r="F322" s="16">
        <v>3376</v>
      </c>
      <c r="G322" s="16">
        <v>7827</v>
      </c>
      <c r="H322" s="17">
        <v>0.43132745624121632</v>
      </c>
      <c r="I322" t="s">
        <v>1338</v>
      </c>
      <c r="J322" s="12">
        <v>2181</v>
      </c>
      <c r="K322" s="12">
        <v>372</v>
      </c>
      <c r="L322" s="12">
        <v>379</v>
      </c>
      <c r="M322" s="12">
        <v>94</v>
      </c>
      <c r="N322" s="12">
        <v>37</v>
      </c>
      <c r="O322" s="12">
        <v>12</v>
      </c>
      <c r="P322" s="12">
        <v>46</v>
      </c>
      <c r="Q322" s="12">
        <v>13</v>
      </c>
      <c r="R322" s="12">
        <v>30</v>
      </c>
      <c r="S322" s="12">
        <v>7</v>
      </c>
      <c r="T322" s="12">
        <v>91</v>
      </c>
      <c r="U322" s="12">
        <v>21</v>
      </c>
      <c r="V322" s="6">
        <v>3283</v>
      </c>
      <c r="W322" s="12">
        <v>0</v>
      </c>
      <c r="X322" s="12">
        <v>0</v>
      </c>
      <c r="Y322" s="12">
        <v>18</v>
      </c>
      <c r="Z322" s="12">
        <v>3</v>
      </c>
      <c r="AA322" s="12">
        <v>72</v>
      </c>
      <c r="AB322" s="6">
        <v>93</v>
      </c>
      <c r="AC322" s="12">
        <v>764</v>
      </c>
      <c r="AD322" s="12">
        <v>169</v>
      </c>
      <c r="AE322" s="12">
        <v>938</v>
      </c>
      <c r="AF322" s="12">
        <v>252</v>
      </c>
      <c r="AG322" s="12">
        <v>72</v>
      </c>
      <c r="AH322" s="12">
        <v>25</v>
      </c>
      <c r="AI322" s="12">
        <v>124</v>
      </c>
      <c r="AJ322" s="12">
        <v>43</v>
      </c>
      <c r="AK322" s="12">
        <v>106</v>
      </c>
      <c r="AL322" s="12">
        <v>21</v>
      </c>
      <c r="AM322" s="12">
        <v>340</v>
      </c>
      <c r="AN322" s="12">
        <v>19</v>
      </c>
      <c r="AO322" s="6">
        <v>2873</v>
      </c>
      <c r="AP322" s="12">
        <v>408</v>
      </c>
      <c r="AQ322" s="12">
        <v>1</v>
      </c>
      <c r="AR322" s="12">
        <v>1</v>
      </c>
      <c r="AS322" s="6">
        <v>410</v>
      </c>
      <c r="AT322" s="12">
        <v>29</v>
      </c>
      <c r="AU322" s="12">
        <v>18</v>
      </c>
      <c r="AV322" s="12">
        <v>10</v>
      </c>
      <c r="AW322" s="12">
        <v>133</v>
      </c>
      <c r="AX322" s="12">
        <v>31</v>
      </c>
      <c r="AY322" s="12">
        <v>289</v>
      </c>
      <c r="AZ322" s="12">
        <v>571</v>
      </c>
      <c r="BA322" s="12">
        <v>1956</v>
      </c>
      <c r="BB322" s="12">
        <v>44</v>
      </c>
      <c r="BC322" s="12">
        <v>13</v>
      </c>
      <c r="BD322" s="12">
        <v>66</v>
      </c>
      <c r="BE322" s="12">
        <v>175</v>
      </c>
      <c r="BF322" s="7">
        <v>3335</v>
      </c>
      <c r="BG322" s="12">
        <v>0</v>
      </c>
      <c r="BH322" s="12">
        <v>0</v>
      </c>
      <c r="BI322" s="12">
        <v>19</v>
      </c>
      <c r="BJ322" s="12">
        <v>0</v>
      </c>
      <c r="BK322" s="12">
        <v>22</v>
      </c>
      <c r="BL322" s="7">
        <v>41</v>
      </c>
      <c r="BM322" s="12">
        <v>2167</v>
      </c>
      <c r="BN322" s="12">
        <v>303</v>
      </c>
      <c r="BO322" s="12">
        <v>571</v>
      </c>
      <c r="BP322" s="12">
        <v>162</v>
      </c>
      <c r="BQ322" s="12">
        <v>90</v>
      </c>
      <c r="BR322" s="12">
        <v>36</v>
      </c>
      <c r="BY322" s="8">
        <v>3329</v>
      </c>
      <c r="BZ322" s="12">
        <v>0</v>
      </c>
      <c r="CA322" s="12">
        <v>0</v>
      </c>
      <c r="CB322" s="12">
        <v>31</v>
      </c>
      <c r="CC322" s="12">
        <v>1</v>
      </c>
      <c r="CD322" s="12">
        <v>15</v>
      </c>
      <c r="CE322" s="8">
        <v>47</v>
      </c>
      <c r="CF322" s="20" t="s">
        <v>1384</v>
      </c>
      <c r="CG322" s="20" t="s">
        <v>1389</v>
      </c>
      <c r="CH322" s="20" t="s">
        <v>1398</v>
      </c>
      <c r="CI322" s="20" t="s">
        <v>1386</v>
      </c>
      <c r="CJ322" s="20" t="s">
        <v>1396</v>
      </c>
      <c r="CK322" s="20" t="s">
        <v>1387</v>
      </c>
      <c r="CL322" s="20"/>
      <c r="CM322" s="20"/>
      <c r="CN322" s="20"/>
      <c r="CO322" s="20"/>
      <c r="CP322" s="20"/>
      <c r="CQ322" s="20"/>
    </row>
    <row r="323" spans="1:95">
      <c r="A323" s="22" t="s">
        <v>631</v>
      </c>
      <c r="B323" s="22" t="s">
        <v>659</v>
      </c>
      <c r="C323" s="22" t="s">
        <v>4</v>
      </c>
      <c r="D323" s="22" t="s">
        <v>587</v>
      </c>
      <c r="E323" s="22" t="s">
        <v>660</v>
      </c>
      <c r="F323" s="16">
        <v>4193</v>
      </c>
      <c r="G323" s="16">
        <v>7850</v>
      </c>
      <c r="H323" s="17">
        <v>0.534140127388535</v>
      </c>
      <c r="I323" t="s">
        <v>1338</v>
      </c>
      <c r="J323" s="12">
        <v>2674</v>
      </c>
      <c r="K323" s="12">
        <v>458</v>
      </c>
      <c r="L323" s="12">
        <v>462</v>
      </c>
      <c r="M323" s="12">
        <v>199</v>
      </c>
      <c r="N323" s="12">
        <v>40</v>
      </c>
      <c r="O323" s="12">
        <v>4</v>
      </c>
      <c r="P323" s="12">
        <v>44</v>
      </c>
      <c r="Q323" s="12">
        <v>10</v>
      </c>
      <c r="R323" s="12">
        <v>26</v>
      </c>
      <c r="S323" s="12">
        <v>3</v>
      </c>
      <c r="T323" s="12">
        <v>199</v>
      </c>
      <c r="U323" s="12">
        <v>7</v>
      </c>
      <c r="V323" s="6">
        <v>4126</v>
      </c>
      <c r="W323" s="12">
        <v>0</v>
      </c>
      <c r="X323" s="12">
        <v>0</v>
      </c>
      <c r="Y323" s="12">
        <v>11</v>
      </c>
      <c r="Z323" s="12">
        <v>3</v>
      </c>
      <c r="AA323" s="12">
        <v>52</v>
      </c>
      <c r="AB323" s="6">
        <v>66</v>
      </c>
      <c r="AC323" s="12">
        <v>758</v>
      </c>
      <c r="AD323" s="12">
        <v>191</v>
      </c>
      <c r="AE323" s="12">
        <v>1334</v>
      </c>
      <c r="AF323" s="12">
        <v>533</v>
      </c>
      <c r="AG323" s="12">
        <v>73</v>
      </c>
      <c r="AH323" s="12">
        <v>12</v>
      </c>
      <c r="AI323" s="12">
        <v>119</v>
      </c>
      <c r="AJ323" s="12">
        <v>25</v>
      </c>
      <c r="AK323" s="12">
        <v>111</v>
      </c>
      <c r="AL323" s="12">
        <v>35</v>
      </c>
      <c r="AM323" s="12">
        <v>573</v>
      </c>
      <c r="AN323" s="12">
        <v>18</v>
      </c>
      <c r="AO323" s="6">
        <v>3782</v>
      </c>
      <c r="AP323" s="12">
        <v>344</v>
      </c>
      <c r="AQ323" s="12">
        <v>0</v>
      </c>
      <c r="AR323" s="12">
        <v>0</v>
      </c>
      <c r="AS323" s="6">
        <v>344</v>
      </c>
      <c r="AT323" s="12">
        <v>29</v>
      </c>
      <c r="AU323" s="12">
        <v>10</v>
      </c>
      <c r="AV323" s="12">
        <v>5</v>
      </c>
      <c r="AW323" s="12">
        <v>396</v>
      </c>
      <c r="AX323" s="12">
        <v>27</v>
      </c>
      <c r="AY323" s="12">
        <v>326</v>
      </c>
      <c r="AZ323" s="12">
        <v>693</v>
      </c>
      <c r="BA323" s="12">
        <v>2177</v>
      </c>
      <c r="BB323" s="12">
        <v>39</v>
      </c>
      <c r="BC323" s="12">
        <v>15</v>
      </c>
      <c r="BD323" s="12">
        <v>64</v>
      </c>
      <c r="BE323" s="12">
        <v>387</v>
      </c>
      <c r="BF323" s="7">
        <v>4168</v>
      </c>
      <c r="BG323" s="12">
        <v>0</v>
      </c>
      <c r="BH323" s="12">
        <v>0</v>
      </c>
      <c r="BI323" s="12">
        <v>11</v>
      </c>
      <c r="BJ323" s="12">
        <v>2</v>
      </c>
      <c r="BK323" s="12">
        <v>12</v>
      </c>
      <c r="BL323" s="7">
        <v>25</v>
      </c>
      <c r="BM323" s="12">
        <v>2583</v>
      </c>
      <c r="BN323" s="12">
        <v>345</v>
      </c>
      <c r="BO323" s="12">
        <v>671</v>
      </c>
      <c r="BP323" s="12">
        <v>489</v>
      </c>
      <c r="BQ323" s="12">
        <v>77</v>
      </c>
      <c r="BR323" s="12">
        <v>9</v>
      </c>
      <c r="BY323" s="8">
        <v>4174</v>
      </c>
      <c r="BZ323" s="12">
        <v>0</v>
      </c>
      <c r="CA323" s="12">
        <v>0</v>
      </c>
      <c r="CB323" s="12">
        <v>13</v>
      </c>
      <c r="CC323" s="12">
        <v>2</v>
      </c>
      <c r="CD323" s="12">
        <v>4</v>
      </c>
      <c r="CE323" s="8">
        <v>19</v>
      </c>
      <c r="CF323" s="20" t="s">
        <v>1384</v>
      </c>
      <c r="CG323" s="20" t="s">
        <v>1389</v>
      </c>
      <c r="CH323" s="20" t="s">
        <v>1398</v>
      </c>
      <c r="CI323" s="20" t="s">
        <v>1386</v>
      </c>
      <c r="CJ323" s="20" t="s">
        <v>1396</v>
      </c>
      <c r="CK323" s="20" t="s">
        <v>1387</v>
      </c>
      <c r="CL323" s="20"/>
      <c r="CM323" s="20"/>
      <c r="CN323" s="20"/>
      <c r="CO323" s="20"/>
      <c r="CP323" s="20"/>
      <c r="CQ323" s="20"/>
    </row>
    <row r="324" spans="1:95">
      <c r="A324" s="22" t="s">
        <v>631</v>
      </c>
      <c r="B324" s="22" t="s">
        <v>661</v>
      </c>
      <c r="C324" s="22" t="s">
        <v>4</v>
      </c>
      <c r="D324" s="22" t="s">
        <v>587</v>
      </c>
      <c r="E324" s="22" t="s">
        <v>662</v>
      </c>
      <c r="F324" s="16">
        <v>3431</v>
      </c>
      <c r="G324" s="16">
        <v>8661</v>
      </c>
      <c r="H324" s="17">
        <v>0.39614363237501443</v>
      </c>
      <c r="I324" t="s">
        <v>1338</v>
      </c>
      <c r="J324" s="12">
        <v>2271</v>
      </c>
      <c r="K324" s="12">
        <v>328</v>
      </c>
      <c r="L324" s="12">
        <v>343</v>
      </c>
      <c r="M324" s="12">
        <v>91</v>
      </c>
      <c r="N324" s="12">
        <v>32</v>
      </c>
      <c r="O324" s="12">
        <v>12</v>
      </c>
      <c r="P324" s="12">
        <v>50</v>
      </c>
      <c r="Q324" s="12">
        <v>23</v>
      </c>
      <c r="R324" s="12">
        <v>37</v>
      </c>
      <c r="S324" s="12">
        <v>9</v>
      </c>
      <c r="T324" s="12">
        <v>63</v>
      </c>
      <c r="U324" s="12">
        <v>37</v>
      </c>
      <c r="V324" s="6">
        <v>3296</v>
      </c>
      <c r="W324" s="12">
        <v>0</v>
      </c>
      <c r="X324" s="12">
        <v>0</v>
      </c>
      <c r="Y324" s="12">
        <v>20</v>
      </c>
      <c r="Z324" s="12">
        <v>4</v>
      </c>
      <c r="AA324" s="12">
        <v>111</v>
      </c>
      <c r="AB324" s="6">
        <v>135</v>
      </c>
      <c r="AC324" s="12">
        <v>702</v>
      </c>
      <c r="AD324" s="12">
        <v>166</v>
      </c>
      <c r="AE324" s="12">
        <v>774</v>
      </c>
      <c r="AF324" s="12">
        <v>199</v>
      </c>
      <c r="AG324" s="12">
        <v>83</v>
      </c>
      <c r="AH324" s="12">
        <v>26</v>
      </c>
      <c r="AI324" s="12">
        <v>135</v>
      </c>
      <c r="AJ324" s="12">
        <v>35</v>
      </c>
      <c r="AK324" s="12">
        <v>103</v>
      </c>
      <c r="AL324" s="12">
        <v>40</v>
      </c>
      <c r="AM324" s="12">
        <v>292</v>
      </c>
      <c r="AN324" s="12">
        <v>30</v>
      </c>
      <c r="AO324" s="6">
        <v>2585</v>
      </c>
      <c r="AP324" s="12">
        <v>707</v>
      </c>
      <c r="AQ324" s="12">
        <v>0</v>
      </c>
      <c r="AR324" s="12">
        <v>4</v>
      </c>
      <c r="AS324" s="6">
        <v>711</v>
      </c>
      <c r="AT324" s="12">
        <v>33</v>
      </c>
      <c r="AU324" s="12">
        <v>22</v>
      </c>
      <c r="AV324" s="12">
        <v>14</v>
      </c>
      <c r="AW324" s="12">
        <v>138</v>
      </c>
      <c r="AX324" s="12">
        <v>36</v>
      </c>
      <c r="AY324" s="12">
        <v>245</v>
      </c>
      <c r="AZ324" s="12">
        <v>438</v>
      </c>
      <c r="BA324" s="12">
        <v>2154</v>
      </c>
      <c r="BB324" s="12">
        <v>55</v>
      </c>
      <c r="BC324" s="12">
        <v>17</v>
      </c>
      <c r="BD324" s="12">
        <v>61</v>
      </c>
      <c r="BE324" s="12">
        <v>155</v>
      </c>
      <c r="BF324" s="7">
        <v>3368</v>
      </c>
      <c r="BG324" s="12">
        <v>0</v>
      </c>
      <c r="BH324" s="12">
        <v>0</v>
      </c>
      <c r="BI324" s="12">
        <v>39</v>
      </c>
      <c r="BJ324" s="12">
        <v>3</v>
      </c>
      <c r="BK324" s="12">
        <v>19</v>
      </c>
      <c r="BL324" s="7">
        <v>61</v>
      </c>
      <c r="BM324" s="12">
        <v>2346</v>
      </c>
      <c r="BN324" s="12">
        <v>263</v>
      </c>
      <c r="BO324" s="12">
        <v>482</v>
      </c>
      <c r="BP324" s="12">
        <v>147</v>
      </c>
      <c r="BQ324" s="12">
        <v>91</v>
      </c>
      <c r="BR324" s="12">
        <v>44</v>
      </c>
      <c r="BY324" s="8">
        <v>3373</v>
      </c>
      <c r="BZ324" s="12">
        <v>0</v>
      </c>
      <c r="CA324" s="12">
        <v>0</v>
      </c>
      <c r="CB324" s="12">
        <v>45</v>
      </c>
      <c r="CC324" s="12">
        <v>3</v>
      </c>
      <c r="CD324" s="12">
        <v>9</v>
      </c>
      <c r="CE324" s="8">
        <v>57</v>
      </c>
      <c r="CF324" s="20" t="s">
        <v>1384</v>
      </c>
      <c r="CG324" s="20" t="s">
        <v>1389</v>
      </c>
      <c r="CH324" s="20" t="s">
        <v>1398</v>
      </c>
      <c r="CI324" s="20" t="s">
        <v>1386</v>
      </c>
      <c r="CJ324" s="20" t="s">
        <v>1396</v>
      </c>
      <c r="CK324" s="20" t="s">
        <v>1387</v>
      </c>
      <c r="CL324" s="20"/>
      <c r="CM324" s="20"/>
      <c r="CN324" s="20"/>
      <c r="CO324" s="20"/>
      <c r="CP324" s="20"/>
      <c r="CQ324" s="20"/>
    </row>
    <row r="325" spans="1:95">
      <c r="A325" s="22" t="s">
        <v>631</v>
      </c>
      <c r="B325" s="22" t="s">
        <v>663</v>
      </c>
      <c r="C325" s="22" t="s">
        <v>4</v>
      </c>
      <c r="D325" s="22" t="s">
        <v>587</v>
      </c>
      <c r="E325" s="22" t="s">
        <v>664</v>
      </c>
      <c r="F325" s="16">
        <v>3274</v>
      </c>
      <c r="G325" s="16">
        <v>8833</v>
      </c>
      <c r="H325" s="17">
        <v>0.37065549643382767</v>
      </c>
      <c r="I325" t="s">
        <v>1338</v>
      </c>
      <c r="J325" s="12">
        <v>2187</v>
      </c>
      <c r="K325" s="12">
        <v>406</v>
      </c>
      <c r="L325" s="12">
        <v>184</v>
      </c>
      <c r="M325" s="12">
        <v>92</v>
      </c>
      <c r="N325" s="12">
        <v>49</v>
      </c>
      <c r="O325" s="12">
        <v>15</v>
      </c>
      <c r="P325" s="12">
        <v>50</v>
      </c>
      <c r="Q325" s="12">
        <v>27</v>
      </c>
      <c r="R325" s="12">
        <v>35</v>
      </c>
      <c r="S325" s="12">
        <v>7</v>
      </c>
      <c r="T325" s="12">
        <v>51</v>
      </c>
      <c r="U325" s="12">
        <v>27</v>
      </c>
      <c r="V325" s="6">
        <v>3130</v>
      </c>
      <c r="W325" s="12">
        <v>0</v>
      </c>
      <c r="X325" s="12">
        <v>0</v>
      </c>
      <c r="Y325" s="12">
        <v>24</v>
      </c>
      <c r="Z325" s="12">
        <v>5</v>
      </c>
      <c r="AA325" s="12">
        <v>115</v>
      </c>
      <c r="AB325" s="6">
        <v>144</v>
      </c>
      <c r="AC325" s="12">
        <v>681</v>
      </c>
      <c r="AD325" s="12">
        <v>203</v>
      </c>
      <c r="AE325" s="12">
        <v>564</v>
      </c>
      <c r="AF325" s="12">
        <v>209</v>
      </c>
      <c r="AG325" s="12">
        <v>96</v>
      </c>
      <c r="AH325" s="12">
        <v>26</v>
      </c>
      <c r="AI325" s="12">
        <v>151</v>
      </c>
      <c r="AJ325" s="12">
        <v>50</v>
      </c>
      <c r="AK325" s="12">
        <v>92</v>
      </c>
      <c r="AL325" s="12">
        <v>47</v>
      </c>
      <c r="AM325" s="12">
        <v>233</v>
      </c>
      <c r="AN325" s="12">
        <v>24</v>
      </c>
      <c r="AO325" s="6">
        <v>2376</v>
      </c>
      <c r="AP325" s="12">
        <v>751</v>
      </c>
      <c r="AQ325" s="12">
        <v>2</v>
      </c>
      <c r="AR325" s="12">
        <v>1</v>
      </c>
      <c r="AS325" s="6">
        <v>754</v>
      </c>
      <c r="AT325" s="12">
        <v>35</v>
      </c>
      <c r="AU325" s="12">
        <v>26</v>
      </c>
      <c r="AV325" s="12">
        <v>16</v>
      </c>
      <c r="AW325" s="12">
        <v>106</v>
      </c>
      <c r="AX325" s="12">
        <v>42</v>
      </c>
      <c r="AY325" s="12">
        <v>298</v>
      </c>
      <c r="AZ325" s="12">
        <v>248</v>
      </c>
      <c r="BA325" s="12">
        <v>2186</v>
      </c>
      <c r="BB325" s="12">
        <v>58</v>
      </c>
      <c r="BC325" s="12">
        <v>27</v>
      </c>
      <c r="BD325" s="12">
        <v>89</v>
      </c>
      <c r="BE325" s="12">
        <v>102</v>
      </c>
      <c r="BF325" s="7">
        <v>3233</v>
      </c>
      <c r="BG325" s="12">
        <v>0</v>
      </c>
      <c r="BH325" s="12">
        <v>0</v>
      </c>
      <c r="BI325" s="12">
        <v>17</v>
      </c>
      <c r="BJ325" s="12">
        <v>1</v>
      </c>
      <c r="BK325" s="12">
        <v>23</v>
      </c>
      <c r="BL325" s="7">
        <v>41</v>
      </c>
      <c r="BM325" s="12">
        <v>2364</v>
      </c>
      <c r="BN325" s="12">
        <v>336</v>
      </c>
      <c r="BO325" s="12">
        <v>272</v>
      </c>
      <c r="BP325" s="12">
        <v>120</v>
      </c>
      <c r="BQ325" s="12">
        <v>108</v>
      </c>
      <c r="BR325" s="12">
        <v>38</v>
      </c>
      <c r="BY325" s="8">
        <v>3238</v>
      </c>
      <c r="BZ325" s="12">
        <v>0</v>
      </c>
      <c r="CA325" s="12">
        <v>0</v>
      </c>
      <c r="CB325" s="12">
        <v>25</v>
      </c>
      <c r="CC325" s="12">
        <v>2</v>
      </c>
      <c r="CD325" s="12">
        <v>8</v>
      </c>
      <c r="CE325" s="8">
        <v>35</v>
      </c>
      <c r="CF325" s="20" t="s">
        <v>1384</v>
      </c>
      <c r="CG325" s="20" t="s">
        <v>1389</v>
      </c>
      <c r="CH325" s="20" t="s">
        <v>1398</v>
      </c>
      <c r="CI325" s="20" t="s">
        <v>1386</v>
      </c>
      <c r="CJ325" s="20" t="s">
        <v>1396</v>
      </c>
      <c r="CK325" s="20" t="s">
        <v>1387</v>
      </c>
      <c r="CL325" s="20"/>
      <c r="CM325" s="20"/>
      <c r="CN325" s="20"/>
      <c r="CO325" s="20"/>
      <c r="CP325" s="20"/>
      <c r="CQ325" s="20"/>
    </row>
    <row r="326" spans="1:95">
      <c r="A326" s="22" t="s">
        <v>631</v>
      </c>
      <c r="B326" s="22" t="s">
        <v>665</v>
      </c>
      <c r="C326" s="22" t="s">
        <v>4</v>
      </c>
      <c r="D326" s="22" t="s">
        <v>587</v>
      </c>
      <c r="E326" s="22" t="s">
        <v>666</v>
      </c>
      <c r="F326" s="16">
        <v>3166</v>
      </c>
      <c r="G326" s="16">
        <v>7688</v>
      </c>
      <c r="H326" s="17">
        <v>0.41181061394380852</v>
      </c>
      <c r="I326" t="s">
        <v>1338</v>
      </c>
      <c r="J326" s="12">
        <v>2103</v>
      </c>
      <c r="K326" s="12">
        <v>392</v>
      </c>
      <c r="L326" s="12">
        <v>258</v>
      </c>
      <c r="M326" s="12">
        <v>75</v>
      </c>
      <c r="N326" s="12">
        <v>31</v>
      </c>
      <c r="O326" s="12">
        <v>16</v>
      </c>
      <c r="P326" s="12">
        <v>36</v>
      </c>
      <c r="Q326" s="12">
        <v>10</v>
      </c>
      <c r="R326" s="12">
        <v>40</v>
      </c>
      <c r="S326" s="12">
        <v>14</v>
      </c>
      <c r="T326" s="12">
        <v>63</v>
      </c>
      <c r="U326" s="12">
        <v>27</v>
      </c>
      <c r="V326" s="6">
        <v>3065</v>
      </c>
      <c r="W326" s="12">
        <v>0</v>
      </c>
      <c r="X326" s="12">
        <v>0</v>
      </c>
      <c r="Y326" s="12">
        <v>22</v>
      </c>
      <c r="Z326" s="12">
        <v>1</v>
      </c>
      <c r="AA326" s="12">
        <v>78</v>
      </c>
      <c r="AB326" s="6">
        <v>101</v>
      </c>
      <c r="AC326" s="12">
        <v>692</v>
      </c>
      <c r="AD326" s="12">
        <v>178</v>
      </c>
      <c r="AE326" s="12">
        <v>767</v>
      </c>
      <c r="AF326" s="12">
        <v>198</v>
      </c>
      <c r="AG326" s="12">
        <v>89</v>
      </c>
      <c r="AH326" s="12">
        <v>21</v>
      </c>
      <c r="AI326" s="12">
        <v>181</v>
      </c>
      <c r="AJ326" s="12">
        <v>46</v>
      </c>
      <c r="AK326" s="12">
        <v>92</v>
      </c>
      <c r="AL326" s="12">
        <v>31</v>
      </c>
      <c r="AM326" s="12">
        <v>260</v>
      </c>
      <c r="AN326" s="12">
        <v>22</v>
      </c>
      <c r="AO326" s="6">
        <v>2577</v>
      </c>
      <c r="AP326" s="12">
        <v>487</v>
      </c>
      <c r="AQ326" s="12">
        <v>0</v>
      </c>
      <c r="AR326" s="12">
        <v>1</v>
      </c>
      <c r="AS326" s="6">
        <v>488</v>
      </c>
      <c r="AT326" s="12">
        <v>31</v>
      </c>
      <c r="AU326" s="12">
        <v>22</v>
      </c>
      <c r="AV326" s="12">
        <v>23</v>
      </c>
      <c r="AW326" s="12">
        <v>114</v>
      </c>
      <c r="AX326" s="12">
        <v>32</v>
      </c>
      <c r="AY326" s="12">
        <v>294</v>
      </c>
      <c r="AZ326" s="12">
        <v>383</v>
      </c>
      <c r="BA326" s="12">
        <v>1970</v>
      </c>
      <c r="BB326" s="12">
        <v>49</v>
      </c>
      <c r="BC326" s="12">
        <v>10</v>
      </c>
      <c r="BD326" s="12">
        <v>66</v>
      </c>
      <c r="BE326" s="12">
        <v>125</v>
      </c>
      <c r="BF326" s="7">
        <v>3119</v>
      </c>
      <c r="BG326" s="12">
        <v>0</v>
      </c>
      <c r="BH326" s="12">
        <v>0</v>
      </c>
      <c r="BI326" s="12">
        <v>21</v>
      </c>
      <c r="BJ326" s="12">
        <v>1</v>
      </c>
      <c r="BK326" s="12">
        <v>24</v>
      </c>
      <c r="BL326" s="7">
        <v>46</v>
      </c>
      <c r="BM326" s="12">
        <v>2154</v>
      </c>
      <c r="BN326" s="12">
        <v>317</v>
      </c>
      <c r="BO326" s="12">
        <v>406</v>
      </c>
      <c r="BP326" s="12">
        <v>146</v>
      </c>
      <c r="BQ326" s="12">
        <v>88</v>
      </c>
      <c r="BR326" s="12">
        <v>16</v>
      </c>
      <c r="BY326" s="8">
        <v>3127</v>
      </c>
      <c r="BZ326" s="12">
        <v>0</v>
      </c>
      <c r="CA326" s="12">
        <v>0</v>
      </c>
      <c r="CB326" s="12">
        <v>31</v>
      </c>
      <c r="CC326" s="12">
        <v>2</v>
      </c>
      <c r="CD326" s="12">
        <v>5</v>
      </c>
      <c r="CE326" s="8">
        <v>38</v>
      </c>
      <c r="CF326" s="20" t="s">
        <v>1384</v>
      </c>
      <c r="CG326" s="20" t="s">
        <v>1389</v>
      </c>
      <c r="CH326" s="20" t="s">
        <v>1398</v>
      </c>
      <c r="CI326" s="20" t="s">
        <v>1386</v>
      </c>
      <c r="CJ326" s="20" t="s">
        <v>1396</v>
      </c>
      <c r="CK326" s="20" t="s">
        <v>1387</v>
      </c>
      <c r="CL326" s="20"/>
      <c r="CM326" s="20"/>
      <c r="CN326" s="20"/>
      <c r="CO326" s="20"/>
      <c r="CP326" s="20"/>
      <c r="CQ326" s="20"/>
    </row>
    <row r="327" spans="1:95">
      <c r="A327" s="22" t="s">
        <v>631</v>
      </c>
      <c r="B327" s="22" t="s">
        <v>667</v>
      </c>
      <c r="C327" s="22" t="s">
        <v>4</v>
      </c>
      <c r="D327" s="22" t="s">
        <v>587</v>
      </c>
      <c r="E327" s="22" t="s">
        <v>668</v>
      </c>
      <c r="F327" s="16">
        <v>2600</v>
      </c>
      <c r="G327" s="16">
        <v>7428</v>
      </c>
      <c r="H327" s="17">
        <v>0.35002692514808831</v>
      </c>
      <c r="I327" t="s">
        <v>1338</v>
      </c>
      <c r="J327" s="12">
        <v>1719</v>
      </c>
      <c r="K327" s="12">
        <v>297</v>
      </c>
      <c r="L327" s="12">
        <v>125</v>
      </c>
      <c r="M327" s="12">
        <v>58</v>
      </c>
      <c r="N327" s="12">
        <v>71</v>
      </c>
      <c r="O327" s="12">
        <v>22</v>
      </c>
      <c r="P327" s="12">
        <v>44</v>
      </c>
      <c r="Q327" s="12">
        <v>32</v>
      </c>
      <c r="R327" s="12">
        <v>30</v>
      </c>
      <c r="S327" s="12">
        <v>3</v>
      </c>
      <c r="T327" s="12">
        <v>29</v>
      </c>
      <c r="U327" s="12">
        <v>23</v>
      </c>
      <c r="V327" s="6">
        <v>2453</v>
      </c>
      <c r="W327" s="12">
        <v>0</v>
      </c>
      <c r="X327" s="12">
        <v>0</v>
      </c>
      <c r="Y327" s="12">
        <v>25</v>
      </c>
      <c r="Z327" s="12">
        <v>2</v>
      </c>
      <c r="AA327" s="12">
        <v>120</v>
      </c>
      <c r="AB327" s="6">
        <v>147</v>
      </c>
      <c r="AC327" s="12">
        <v>590</v>
      </c>
      <c r="AD327" s="12">
        <v>193</v>
      </c>
      <c r="AE327" s="12">
        <v>401</v>
      </c>
      <c r="AF327" s="12">
        <v>154</v>
      </c>
      <c r="AG327" s="12">
        <v>105</v>
      </c>
      <c r="AH327" s="12">
        <v>34</v>
      </c>
      <c r="AI327" s="12">
        <v>161</v>
      </c>
      <c r="AJ327" s="12">
        <v>66</v>
      </c>
      <c r="AK327" s="12">
        <v>91</v>
      </c>
      <c r="AL327" s="12">
        <v>31</v>
      </c>
      <c r="AM327" s="12">
        <v>164</v>
      </c>
      <c r="AN327" s="12">
        <v>15</v>
      </c>
      <c r="AO327" s="6">
        <v>2005</v>
      </c>
      <c r="AP327" s="12">
        <v>447</v>
      </c>
      <c r="AQ327" s="12">
        <v>1</v>
      </c>
      <c r="AR327" s="12">
        <v>0</v>
      </c>
      <c r="AS327" s="6">
        <v>448</v>
      </c>
      <c r="AT327" s="12">
        <v>25</v>
      </c>
      <c r="AU327" s="12">
        <v>38</v>
      </c>
      <c r="AV327" s="12">
        <v>21</v>
      </c>
      <c r="AW327" s="12">
        <v>60</v>
      </c>
      <c r="AX327" s="12">
        <v>18</v>
      </c>
      <c r="AY327" s="12">
        <v>232</v>
      </c>
      <c r="AZ327" s="12">
        <v>158</v>
      </c>
      <c r="BA327" s="12">
        <v>1758</v>
      </c>
      <c r="BB327" s="12">
        <v>40</v>
      </c>
      <c r="BC327" s="12">
        <v>11</v>
      </c>
      <c r="BD327" s="12">
        <v>119</v>
      </c>
      <c r="BE327" s="12">
        <v>54</v>
      </c>
      <c r="BF327" s="7">
        <v>2534</v>
      </c>
      <c r="BG327" s="12">
        <v>0</v>
      </c>
      <c r="BH327" s="12">
        <v>0</v>
      </c>
      <c r="BI327" s="12">
        <v>26</v>
      </c>
      <c r="BJ327" s="12">
        <v>1</v>
      </c>
      <c r="BK327" s="12">
        <v>39</v>
      </c>
      <c r="BL327" s="7">
        <v>66</v>
      </c>
      <c r="BM327" s="12">
        <v>1866</v>
      </c>
      <c r="BN327" s="12">
        <v>248</v>
      </c>
      <c r="BO327" s="12">
        <v>184</v>
      </c>
      <c r="BP327" s="12">
        <v>87</v>
      </c>
      <c r="BQ327" s="12">
        <v>135</v>
      </c>
      <c r="BR327" s="12">
        <v>38</v>
      </c>
      <c r="BY327" s="8">
        <v>2558</v>
      </c>
      <c r="BZ327" s="12">
        <v>0</v>
      </c>
      <c r="CA327" s="12">
        <v>0</v>
      </c>
      <c r="CB327" s="12">
        <v>22</v>
      </c>
      <c r="CC327" s="12">
        <v>0</v>
      </c>
      <c r="CD327" s="12">
        <v>20</v>
      </c>
      <c r="CE327" s="8">
        <v>42</v>
      </c>
      <c r="CF327" s="20" t="s">
        <v>1384</v>
      </c>
      <c r="CG327" s="20" t="s">
        <v>1389</v>
      </c>
      <c r="CH327" s="20" t="s">
        <v>1398</v>
      </c>
      <c r="CI327" s="20" t="s">
        <v>1386</v>
      </c>
      <c r="CJ327" s="20" t="s">
        <v>1396</v>
      </c>
      <c r="CK327" s="20" t="s">
        <v>1387</v>
      </c>
      <c r="CL327" s="20"/>
      <c r="CM327" s="20"/>
      <c r="CN327" s="20"/>
      <c r="CO327" s="20"/>
      <c r="CP327" s="20"/>
      <c r="CQ327" s="20"/>
    </row>
    <row r="328" spans="1:95">
      <c r="A328" s="22" t="s">
        <v>631</v>
      </c>
      <c r="B328" s="22" t="s">
        <v>449</v>
      </c>
      <c r="C328" s="22" t="s">
        <v>4</v>
      </c>
      <c r="D328" s="22" t="s">
        <v>587</v>
      </c>
      <c r="E328" s="22" t="s">
        <v>669</v>
      </c>
      <c r="F328" s="16">
        <v>3024</v>
      </c>
      <c r="G328" s="16">
        <v>7725</v>
      </c>
      <c r="H328" s="17">
        <v>0.39145631067961167</v>
      </c>
      <c r="I328" t="s">
        <v>1338</v>
      </c>
      <c r="J328" s="12">
        <v>1843</v>
      </c>
      <c r="K328" s="12">
        <v>432</v>
      </c>
      <c r="L328" s="12">
        <v>221</v>
      </c>
      <c r="M328" s="12">
        <v>139</v>
      </c>
      <c r="N328" s="12">
        <v>55</v>
      </c>
      <c r="O328" s="12">
        <v>13</v>
      </c>
      <c r="P328" s="12">
        <v>32</v>
      </c>
      <c r="Q328" s="12">
        <v>30</v>
      </c>
      <c r="R328" s="12">
        <v>27</v>
      </c>
      <c r="S328" s="12">
        <v>9</v>
      </c>
      <c r="T328" s="12">
        <v>62</v>
      </c>
      <c r="U328" s="12">
        <v>44</v>
      </c>
      <c r="V328" s="6">
        <v>2907</v>
      </c>
      <c r="W328" s="12">
        <v>0</v>
      </c>
      <c r="X328" s="12">
        <v>0</v>
      </c>
      <c r="Y328" s="12">
        <v>22</v>
      </c>
      <c r="Z328" s="12">
        <v>6</v>
      </c>
      <c r="AA328" s="12">
        <v>89</v>
      </c>
      <c r="AB328" s="6">
        <v>117</v>
      </c>
      <c r="AC328" s="12">
        <v>508</v>
      </c>
      <c r="AD328" s="12">
        <v>189</v>
      </c>
      <c r="AE328" s="12">
        <v>644</v>
      </c>
      <c r="AF328" s="12">
        <v>330</v>
      </c>
      <c r="AG328" s="12">
        <v>105</v>
      </c>
      <c r="AH328" s="12">
        <v>25</v>
      </c>
      <c r="AI328" s="12">
        <v>106</v>
      </c>
      <c r="AJ328" s="12">
        <v>37</v>
      </c>
      <c r="AK328" s="12">
        <v>77</v>
      </c>
      <c r="AL328" s="12">
        <v>22</v>
      </c>
      <c r="AM328" s="12">
        <v>239</v>
      </c>
      <c r="AN328" s="12">
        <v>27</v>
      </c>
      <c r="AO328" s="6">
        <v>2309</v>
      </c>
      <c r="AP328" s="12">
        <v>597</v>
      </c>
      <c r="AQ328" s="12">
        <v>0</v>
      </c>
      <c r="AR328" s="12">
        <v>1</v>
      </c>
      <c r="AS328" s="6">
        <v>598</v>
      </c>
      <c r="AT328" s="12">
        <v>43</v>
      </c>
      <c r="AU328" s="12">
        <v>32</v>
      </c>
      <c r="AV328" s="12">
        <v>18</v>
      </c>
      <c r="AW328" s="12">
        <v>199</v>
      </c>
      <c r="AX328" s="12">
        <v>27</v>
      </c>
      <c r="AY328" s="12">
        <v>330</v>
      </c>
      <c r="AZ328" s="12">
        <v>301</v>
      </c>
      <c r="BA328" s="12">
        <v>1725</v>
      </c>
      <c r="BB328" s="12">
        <v>40</v>
      </c>
      <c r="BC328" s="12">
        <v>20</v>
      </c>
      <c r="BD328" s="12">
        <v>109</v>
      </c>
      <c r="BE328" s="12">
        <v>122</v>
      </c>
      <c r="BF328" s="7">
        <v>2966</v>
      </c>
      <c r="BG328" s="12">
        <v>0</v>
      </c>
      <c r="BH328" s="12">
        <v>0</v>
      </c>
      <c r="BI328" s="12">
        <v>37</v>
      </c>
      <c r="BJ328" s="12">
        <v>2</v>
      </c>
      <c r="BK328" s="12">
        <v>17</v>
      </c>
      <c r="BL328" s="7">
        <v>56</v>
      </c>
      <c r="BM328" s="12">
        <v>1891</v>
      </c>
      <c r="BN328" s="12">
        <v>324</v>
      </c>
      <c r="BO328" s="12">
        <v>335</v>
      </c>
      <c r="BP328" s="12">
        <v>260</v>
      </c>
      <c r="BQ328" s="12">
        <v>129</v>
      </c>
      <c r="BR328" s="12">
        <v>26</v>
      </c>
      <c r="BY328" s="8">
        <v>2965</v>
      </c>
      <c r="BZ328" s="12">
        <v>0</v>
      </c>
      <c r="CA328" s="12">
        <v>0</v>
      </c>
      <c r="CB328" s="12">
        <v>39</v>
      </c>
      <c r="CC328" s="12">
        <v>2</v>
      </c>
      <c r="CD328" s="12">
        <v>16</v>
      </c>
      <c r="CE328" s="8">
        <v>57</v>
      </c>
      <c r="CF328" s="20" t="s">
        <v>1384</v>
      </c>
      <c r="CG328" s="20" t="s">
        <v>1389</v>
      </c>
      <c r="CH328" s="20" t="s">
        <v>1398</v>
      </c>
      <c r="CI328" s="20" t="s">
        <v>1386</v>
      </c>
      <c r="CJ328" s="20" t="s">
        <v>1396</v>
      </c>
      <c r="CK328" s="20" t="s">
        <v>1387</v>
      </c>
      <c r="CL328" s="20"/>
      <c r="CM328" s="20"/>
      <c r="CN328" s="20"/>
      <c r="CO328" s="20"/>
      <c r="CP328" s="20"/>
      <c r="CQ328" s="20"/>
    </row>
    <row r="329" spans="1:95">
      <c r="A329" s="22" t="s">
        <v>670</v>
      </c>
      <c r="B329" s="22" t="s">
        <v>671</v>
      </c>
      <c r="C329" s="22" t="s">
        <v>4</v>
      </c>
      <c r="D329" s="22" t="s">
        <v>672</v>
      </c>
      <c r="E329" s="22" t="s">
        <v>673</v>
      </c>
      <c r="F329" s="16">
        <v>2983</v>
      </c>
      <c r="G329" s="16">
        <v>9202</v>
      </c>
      <c r="H329" s="17">
        <v>0.32416865898717673</v>
      </c>
      <c r="I329" t="s">
        <v>1338</v>
      </c>
      <c r="J329">
        <v>1510</v>
      </c>
      <c r="K329">
        <v>672</v>
      </c>
      <c r="L329">
        <v>122</v>
      </c>
      <c r="M329">
        <v>90</v>
      </c>
      <c r="N329">
        <v>251</v>
      </c>
      <c r="O329">
        <v>37</v>
      </c>
      <c r="P329">
        <v>40</v>
      </c>
      <c r="Q329">
        <v>67</v>
      </c>
      <c r="R329">
        <v>19</v>
      </c>
      <c r="S329">
        <v>10</v>
      </c>
      <c r="T329">
        <v>49</v>
      </c>
      <c r="U329">
        <v>14</v>
      </c>
      <c r="V329" s="6">
        <v>2881</v>
      </c>
      <c r="W329">
        <v>0</v>
      </c>
      <c r="X329">
        <v>0</v>
      </c>
      <c r="Y329">
        <v>15</v>
      </c>
      <c r="Z329">
        <v>6</v>
      </c>
      <c r="AA329">
        <v>80</v>
      </c>
      <c r="AB329" s="6">
        <v>101</v>
      </c>
      <c r="AC329">
        <v>498</v>
      </c>
      <c r="AD329">
        <v>291</v>
      </c>
      <c r="AE329">
        <v>421</v>
      </c>
      <c r="AF329">
        <v>292</v>
      </c>
      <c r="AG329">
        <v>330</v>
      </c>
      <c r="AH329">
        <v>84</v>
      </c>
      <c r="AI329">
        <v>140</v>
      </c>
      <c r="AJ329">
        <v>134</v>
      </c>
      <c r="AK329">
        <v>100</v>
      </c>
      <c r="AL329">
        <v>40</v>
      </c>
      <c r="AM329">
        <v>176</v>
      </c>
      <c r="AN329">
        <v>21</v>
      </c>
      <c r="AO329" s="6">
        <v>2527</v>
      </c>
      <c r="AP329">
        <v>343</v>
      </c>
      <c r="AQ329">
        <v>0</v>
      </c>
      <c r="AR329">
        <v>11</v>
      </c>
      <c r="AS329" s="6">
        <v>354</v>
      </c>
      <c r="AT329">
        <v>32</v>
      </c>
      <c r="AU329">
        <v>69</v>
      </c>
      <c r="AV329">
        <v>36</v>
      </c>
      <c r="AW329">
        <v>108</v>
      </c>
      <c r="AX329">
        <v>59</v>
      </c>
      <c r="AY329">
        <v>421</v>
      </c>
      <c r="AZ329">
        <v>142</v>
      </c>
      <c r="BA329">
        <v>1580</v>
      </c>
      <c r="BB329">
        <v>34</v>
      </c>
      <c r="BC329">
        <v>10</v>
      </c>
      <c r="BD329">
        <v>398</v>
      </c>
      <c r="BE329">
        <v>62</v>
      </c>
      <c r="BF329" s="7">
        <v>2951</v>
      </c>
      <c r="BG329">
        <v>0</v>
      </c>
      <c r="BH329">
        <v>0</v>
      </c>
      <c r="BI329">
        <v>15</v>
      </c>
      <c r="BJ329">
        <v>2</v>
      </c>
      <c r="BK329">
        <v>15</v>
      </c>
      <c r="BL329" s="7">
        <v>32</v>
      </c>
      <c r="BM329">
        <v>1731</v>
      </c>
      <c r="BN329">
        <v>428</v>
      </c>
      <c r="BO329">
        <v>170</v>
      </c>
      <c r="BP329">
        <v>116</v>
      </c>
      <c r="BQ329">
        <v>466</v>
      </c>
      <c r="BR329">
        <v>32</v>
      </c>
      <c r="BY329" s="8">
        <v>2943</v>
      </c>
      <c r="BZ329">
        <v>0</v>
      </c>
      <c r="CA329">
        <v>0</v>
      </c>
      <c r="CB329">
        <v>30</v>
      </c>
      <c r="CC329">
        <v>1</v>
      </c>
      <c r="CD329">
        <v>9</v>
      </c>
      <c r="CE329" s="8">
        <v>40</v>
      </c>
      <c r="CF329" s="20" t="s">
        <v>1395</v>
      </c>
      <c r="CG329" s="20" t="s">
        <v>1401</v>
      </c>
      <c r="CH329" s="20" t="s">
        <v>1399</v>
      </c>
      <c r="CI329" s="20" t="s">
        <v>1400</v>
      </c>
      <c r="CJ329" s="20" t="s">
        <v>1402</v>
      </c>
      <c r="CK329" s="20" t="s">
        <v>1397</v>
      </c>
      <c r="CL329" s="20"/>
      <c r="CM329" s="20"/>
      <c r="CN329" s="20"/>
      <c r="CO329" s="20"/>
      <c r="CP329" s="20"/>
      <c r="CQ329" s="20"/>
    </row>
    <row r="330" spans="1:95">
      <c r="A330" s="22" t="s">
        <v>670</v>
      </c>
      <c r="B330" s="22" t="s">
        <v>674</v>
      </c>
      <c r="C330" s="22" t="s">
        <v>4</v>
      </c>
      <c r="D330" s="22" t="s">
        <v>672</v>
      </c>
      <c r="E330" s="22" t="s">
        <v>675</v>
      </c>
      <c r="F330" s="16">
        <v>4295</v>
      </c>
      <c r="G330" s="16">
        <v>8196</v>
      </c>
      <c r="H330" s="17">
        <v>0.52403611517813564</v>
      </c>
      <c r="I330" t="s">
        <v>1338</v>
      </c>
      <c r="J330">
        <v>1871</v>
      </c>
      <c r="K330">
        <v>1381</v>
      </c>
      <c r="L330">
        <v>379</v>
      </c>
      <c r="M330">
        <v>245</v>
      </c>
      <c r="N330">
        <v>117</v>
      </c>
      <c r="O330">
        <v>10</v>
      </c>
      <c r="P330">
        <v>17</v>
      </c>
      <c r="Q330">
        <v>17</v>
      </c>
      <c r="R330">
        <v>35</v>
      </c>
      <c r="S330">
        <v>7</v>
      </c>
      <c r="T330">
        <v>144</v>
      </c>
      <c r="U330">
        <v>10</v>
      </c>
      <c r="V330" s="6">
        <v>4233</v>
      </c>
      <c r="W330">
        <v>0</v>
      </c>
      <c r="X330">
        <v>0</v>
      </c>
      <c r="Y330">
        <v>12</v>
      </c>
      <c r="Z330">
        <v>2</v>
      </c>
      <c r="AA330">
        <v>48</v>
      </c>
      <c r="AB330" s="6">
        <v>62</v>
      </c>
      <c r="AC330">
        <v>572</v>
      </c>
      <c r="AD330">
        <v>319</v>
      </c>
      <c r="AE330">
        <v>1180</v>
      </c>
      <c r="AF330">
        <v>657</v>
      </c>
      <c r="AG330">
        <v>279</v>
      </c>
      <c r="AH330">
        <v>53</v>
      </c>
      <c r="AI330">
        <v>98</v>
      </c>
      <c r="AJ330">
        <v>48</v>
      </c>
      <c r="AK330">
        <v>113</v>
      </c>
      <c r="AL330">
        <v>50</v>
      </c>
      <c r="AM330">
        <v>398</v>
      </c>
      <c r="AN330">
        <v>27</v>
      </c>
      <c r="AO330" s="6">
        <v>3794</v>
      </c>
      <c r="AP330">
        <v>432</v>
      </c>
      <c r="AQ330">
        <v>1</v>
      </c>
      <c r="AR330">
        <v>6</v>
      </c>
      <c r="AS330" s="6">
        <v>439</v>
      </c>
      <c r="AT330">
        <v>53</v>
      </c>
      <c r="AU330">
        <v>23</v>
      </c>
      <c r="AV330">
        <v>15</v>
      </c>
      <c r="AW330">
        <v>354</v>
      </c>
      <c r="AX330">
        <v>24</v>
      </c>
      <c r="AY330">
        <v>1180</v>
      </c>
      <c r="AZ330">
        <v>528</v>
      </c>
      <c r="BA330">
        <v>1598</v>
      </c>
      <c r="BB330">
        <v>25</v>
      </c>
      <c r="BC330">
        <v>19</v>
      </c>
      <c r="BD330">
        <v>210</v>
      </c>
      <c r="BE330">
        <v>229</v>
      </c>
      <c r="BF330" s="7">
        <v>4258</v>
      </c>
      <c r="BG330">
        <v>0</v>
      </c>
      <c r="BH330">
        <v>0</v>
      </c>
      <c r="BI330">
        <v>22</v>
      </c>
      <c r="BJ330">
        <v>2</v>
      </c>
      <c r="BK330">
        <v>7</v>
      </c>
      <c r="BL330" s="7">
        <v>31</v>
      </c>
      <c r="BM330">
        <v>1799</v>
      </c>
      <c r="BN330">
        <v>1226</v>
      </c>
      <c r="BO330">
        <v>603</v>
      </c>
      <c r="BP330">
        <v>402</v>
      </c>
      <c r="BQ330">
        <v>223</v>
      </c>
      <c r="BR330">
        <v>15</v>
      </c>
      <c r="BY330" s="8">
        <v>4268</v>
      </c>
      <c r="BZ330">
        <v>0</v>
      </c>
      <c r="CA330">
        <v>0</v>
      </c>
      <c r="CB330">
        <v>19</v>
      </c>
      <c r="CC330">
        <v>2</v>
      </c>
      <c r="CD330">
        <v>5</v>
      </c>
      <c r="CE330" s="8">
        <v>26</v>
      </c>
      <c r="CF330" s="20" t="s">
        <v>1395</v>
      </c>
      <c r="CG330" s="20" t="s">
        <v>1401</v>
      </c>
      <c r="CH330" s="20" t="s">
        <v>1399</v>
      </c>
      <c r="CI330" s="20" t="s">
        <v>1400</v>
      </c>
      <c r="CJ330" s="20" t="s">
        <v>1402</v>
      </c>
      <c r="CK330" s="20" t="s">
        <v>1397</v>
      </c>
      <c r="CL330" s="20"/>
      <c r="CM330" s="20"/>
      <c r="CN330" s="20"/>
      <c r="CO330" s="20"/>
      <c r="CP330" s="20"/>
      <c r="CQ330" s="20"/>
    </row>
    <row r="331" spans="1:95">
      <c r="A331" s="22" t="s">
        <v>670</v>
      </c>
      <c r="B331" s="22" t="s">
        <v>676</v>
      </c>
      <c r="C331" s="22" t="s">
        <v>4</v>
      </c>
      <c r="D331" s="22" t="s">
        <v>672</v>
      </c>
      <c r="E331" s="22" t="s">
        <v>677</v>
      </c>
      <c r="F331" s="16">
        <v>3774</v>
      </c>
      <c r="G331" s="16">
        <v>8918</v>
      </c>
      <c r="H331" s="17">
        <v>0.42318905584211708</v>
      </c>
      <c r="I331" t="s">
        <v>1338</v>
      </c>
      <c r="J331">
        <v>1986</v>
      </c>
      <c r="K331">
        <v>796</v>
      </c>
      <c r="L331">
        <v>316</v>
      </c>
      <c r="M331">
        <v>174</v>
      </c>
      <c r="N331">
        <v>169</v>
      </c>
      <c r="O331">
        <v>27</v>
      </c>
      <c r="P331">
        <v>36</v>
      </c>
      <c r="Q331">
        <v>48</v>
      </c>
      <c r="R331">
        <v>39</v>
      </c>
      <c r="S331">
        <v>7</v>
      </c>
      <c r="T331">
        <v>84</v>
      </c>
      <c r="U331">
        <v>12</v>
      </c>
      <c r="V331" s="6">
        <v>3694</v>
      </c>
      <c r="W331">
        <v>0</v>
      </c>
      <c r="X331">
        <v>0</v>
      </c>
      <c r="Y331">
        <v>11</v>
      </c>
      <c r="Z331">
        <v>7</v>
      </c>
      <c r="AA331">
        <v>62</v>
      </c>
      <c r="AB331" s="6">
        <v>80</v>
      </c>
      <c r="AC331">
        <v>600</v>
      </c>
      <c r="AD331">
        <v>310</v>
      </c>
      <c r="AE331">
        <v>976</v>
      </c>
      <c r="AF331">
        <v>433</v>
      </c>
      <c r="AG331">
        <v>259</v>
      </c>
      <c r="AH331">
        <v>52</v>
      </c>
      <c r="AI331">
        <v>130</v>
      </c>
      <c r="AJ331">
        <v>94</v>
      </c>
      <c r="AK331">
        <v>116</v>
      </c>
      <c r="AL331">
        <v>47</v>
      </c>
      <c r="AM331">
        <v>296</v>
      </c>
      <c r="AN331">
        <v>23</v>
      </c>
      <c r="AO331" s="6">
        <v>3336</v>
      </c>
      <c r="AP331">
        <v>352</v>
      </c>
      <c r="AQ331">
        <v>0</v>
      </c>
      <c r="AR331">
        <v>6</v>
      </c>
      <c r="AS331" s="6">
        <v>358</v>
      </c>
      <c r="AT331">
        <v>43</v>
      </c>
      <c r="AU331">
        <v>55</v>
      </c>
      <c r="AV331">
        <v>27</v>
      </c>
      <c r="AW331">
        <v>213</v>
      </c>
      <c r="AX331">
        <v>33</v>
      </c>
      <c r="AY331">
        <v>613</v>
      </c>
      <c r="AZ331">
        <v>412</v>
      </c>
      <c r="BA331">
        <v>1863</v>
      </c>
      <c r="BB331">
        <v>35</v>
      </c>
      <c r="BC331">
        <v>19</v>
      </c>
      <c r="BD331">
        <v>283</v>
      </c>
      <c r="BE331">
        <v>148</v>
      </c>
      <c r="BF331" s="7">
        <v>3744</v>
      </c>
      <c r="BG331">
        <v>0</v>
      </c>
      <c r="BH331">
        <v>0</v>
      </c>
      <c r="BI331">
        <v>13</v>
      </c>
      <c r="BJ331">
        <v>2</v>
      </c>
      <c r="BK331">
        <v>15</v>
      </c>
      <c r="BL331" s="7">
        <v>30</v>
      </c>
      <c r="BM331">
        <v>2037</v>
      </c>
      <c r="BN331">
        <v>625</v>
      </c>
      <c r="BO331">
        <v>492</v>
      </c>
      <c r="BP331">
        <v>248</v>
      </c>
      <c r="BQ331">
        <v>327</v>
      </c>
      <c r="BR331">
        <v>18</v>
      </c>
      <c r="BY331" s="8">
        <v>3747</v>
      </c>
      <c r="BZ331">
        <v>0</v>
      </c>
      <c r="CA331">
        <v>0</v>
      </c>
      <c r="CB331">
        <v>18</v>
      </c>
      <c r="CC331">
        <v>4</v>
      </c>
      <c r="CD331">
        <v>5</v>
      </c>
      <c r="CE331" s="8">
        <v>27</v>
      </c>
      <c r="CF331" s="20" t="s">
        <v>1395</v>
      </c>
      <c r="CG331" s="20" t="s">
        <v>1401</v>
      </c>
      <c r="CH331" s="20" t="s">
        <v>1399</v>
      </c>
      <c r="CI331" s="20" t="s">
        <v>1400</v>
      </c>
      <c r="CJ331" s="20" t="s">
        <v>1402</v>
      </c>
      <c r="CK331" s="20" t="s">
        <v>1397</v>
      </c>
      <c r="CL331" s="20"/>
      <c r="CM331" s="20"/>
      <c r="CN331" s="20"/>
      <c r="CO331" s="20"/>
      <c r="CP331" s="20"/>
      <c r="CQ331" s="20"/>
    </row>
    <row r="332" spans="1:95">
      <c r="A332" s="22" t="s">
        <v>670</v>
      </c>
      <c r="B332" s="22" t="s">
        <v>678</v>
      </c>
      <c r="C332" s="22" t="s">
        <v>4</v>
      </c>
      <c r="D332" s="22" t="s">
        <v>672</v>
      </c>
      <c r="E332" s="22" t="s">
        <v>679</v>
      </c>
      <c r="F332" s="16">
        <v>3236</v>
      </c>
      <c r="G332" s="16">
        <v>8273</v>
      </c>
      <c r="H332" s="17">
        <v>0.39115194004593257</v>
      </c>
      <c r="I332" t="s">
        <v>1339</v>
      </c>
      <c r="J332">
        <v>914</v>
      </c>
      <c r="K332">
        <v>1509</v>
      </c>
      <c r="L332">
        <v>145</v>
      </c>
      <c r="M332">
        <v>128</v>
      </c>
      <c r="N332">
        <v>263</v>
      </c>
      <c r="O332">
        <v>32</v>
      </c>
      <c r="P332">
        <v>25</v>
      </c>
      <c r="Q332">
        <v>59</v>
      </c>
      <c r="R332">
        <v>27</v>
      </c>
      <c r="S332">
        <v>3</v>
      </c>
      <c r="T332">
        <v>44</v>
      </c>
      <c r="U332">
        <v>12</v>
      </c>
      <c r="V332" s="6">
        <v>3161</v>
      </c>
      <c r="W332">
        <v>0</v>
      </c>
      <c r="X332">
        <v>0</v>
      </c>
      <c r="Y332">
        <v>8</v>
      </c>
      <c r="Z332">
        <v>2</v>
      </c>
      <c r="AA332">
        <v>65</v>
      </c>
      <c r="AB332" s="6">
        <v>75</v>
      </c>
      <c r="AC332">
        <v>309</v>
      </c>
      <c r="AD332">
        <v>314</v>
      </c>
      <c r="AE332">
        <v>495</v>
      </c>
      <c r="AF332">
        <v>388</v>
      </c>
      <c r="AG332">
        <v>588</v>
      </c>
      <c r="AH332">
        <v>94</v>
      </c>
      <c r="AI332">
        <v>87</v>
      </c>
      <c r="AJ332">
        <v>143</v>
      </c>
      <c r="AK332">
        <v>69</v>
      </c>
      <c r="AL332">
        <v>28</v>
      </c>
      <c r="AM332">
        <v>169</v>
      </c>
      <c r="AN332">
        <v>18</v>
      </c>
      <c r="AO332" s="6">
        <v>2702</v>
      </c>
      <c r="AP332">
        <v>457</v>
      </c>
      <c r="AQ332">
        <v>1</v>
      </c>
      <c r="AR332">
        <v>1</v>
      </c>
      <c r="AS332" s="6">
        <v>459</v>
      </c>
      <c r="AT332">
        <v>40</v>
      </c>
      <c r="AU332">
        <v>63</v>
      </c>
      <c r="AV332">
        <v>40</v>
      </c>
      <c r="AW332">
        <v>165</v>
      </c>
      <c r="AX332">
        <v>45</v>
      </c>
      <c r="AY332">
        <v>1160</v>
      </c>
      <c r="AZ332">
        <v>162</v>
      </c>
      <c r="BA332">
        <v>899</v>
      </c>
      <c r="BB332">
        <v>24</v>
      </c>
      <c r="BC332">
        <v>12</v>
      </c>
      <c r="BD332">
        <v>532</v>
      </c>
      <c r="BE332">
        <v>72</v>
      </c>
      <c r="BF332" s="7">
        <v>3214</v>
      </c>
      <c r="BG332">
        <v>0</v>
      </c>
      <c r="BH332">
        <v>0</v>
      </c>
      <c r="BI332">
        <v>10</v>
      </c>
      <c r="BJ332">
        <v>1</v>
      </c>
      <c r="BK332">
        <v>11</v>
      </c>
      <c r="BL332" s="7">
        <v>22</v>
      </c>
      <c r="BM332">
        <v>1025</v>
      </c>
      <c r="BN332">
        <v>1240</v>
      </c>
      <c r="BO332">
        <v>197</v>
      </c>
      <c r="BP332">
        <v>154</v>
      </c>
      <c r="BQ332">
        <v>587</v>
      </c>
      <c r="BR332">
        <v>12</v>
      </c>
      <c r="BY332" s="8">
        <v>3215</v>
      </c>
      <c r="BZ332">
        <v>0</v>
      </c>
      <c r="CA332">
        <v>0</v>
      </c>
      <c r="CB332">
        <v>14</v>
      </c>
      <c r="CC332">
        <v>1</v>
      </c>
      <c r="CD332">
        <v>6</v>
      </c>
      <c r="CE332" s="8">
        <v>21</v>
      </c>
      <c r="CF332" s="20" t="s">
        <v>1395</v>
      </c>
      <c r="CG332" s="20" t="s">
        <v>1401</v>
      </c>
      <c r="CH332" s="20" t="s">
        <v>1399</v>
      </c>
      <c r="CI332" s="20" t="s">
        <v>1400</v>
      </c>
      <c r="CJ332" s="20" t="s">
        <v>1402</v>
      </c>
      <c r="CK332" s="20" t="s">
        <v>1397</v>
      </c>
      <c r="CL332" s="20"/>
      <c r="CM332" s="20"/>
      <c r="CN332" s="20"/>
      <c r="CO332" s="20"/>
      <c r="CP332" s="20"/>
      <c r="CQ332" s="20"/>
    </row>
    <row r="333" spans="1:95">
      <c r="A333" s="22" t="s">
        <v>670</v>
      </c>
      <c r="B333" s="22" t="s">
        <v>680</v>
      </c>
      <c r="C333" s="22" t="s">
        <v>4</v>
      </c>
      <c r="D333" s="22" t="s">
        <v>672</v>
      </c>
      <c r="E333" s="22" t="s">
        <v>681</v>
      </c>
      <c r="F333" s="16">
        <v>4367</v>
      </c>
      <c r="G333" s="16">
        <v>8528</v>
      </c>
      <c r="H333" s="17">
        <v>0.51207786116322707</v>
      </c>
      <c r="I333" t="s">
        <v>1339</v>
      </c>
      <c r="J333">
        <v>1462</v>
      </c>
      <c r="K333">
        <v>1848</v>
      </c>
      <c r="L333">
        <v>241</v>
      </c>
      <c r="M333">
        <v>208</v>
      </c>
      <c r="N333">
        <v>271</v>
      </c>
      <c r="O333">
        <v>20</v>
      </c>
      <c r="P333">
        <v>31</v>
      </c>
      <c r="Q333">
        <v>57</v>
      </c>
      <c r="R333">
        <v>36</v>
      </c>
      <c r="S333">
        <v>5</v>
      </c>
      <c r="T333">
        <v>76</v>
      </c>
      <c r="U333">
        <v>9</v>
      </c>
      <c r="V333" s="6">
        <v>4264</v>
      </c>
      <c r="W333">
        <v>0</v>
      </c>
      <c r="X333">
        <v>0</v>
      </c>
      <c r="Y333">
        <v>10</v>
      </c>
      <c r="Z333">
        <v>4</v>
      </c>
      <c r="AA333">
        <v>89</v>
      </c>
      <c r="AB333" s="6">
        <v>103</v>
      </c>
      <c r="AC333">
        <v>433</v>
      </c>
      <c r="AD333">
        <v>378</v>
      </c>
      <c r="AE333">
        <v>809</v>
      </c>
      <c r="AF333">
        <v>512</v>
      </c>
      <c r="AG333">
        <v>657</v>
      </c>
      <c r="AH333">
        <v>80</v>
      </c>
      <c r="AI333">
        <v>90</v>
      </c>
      <c r="AJ333">
        <v>143</v>
      </c>
      <c r="AK333">
        <v>108</v>
      </c>
      <c r="AL333">
        <v>31</v>
      </c>
      <c r="AM333">
        <v>276</v>
      </c>
      <c r="AN333">
        <v>31</v>
      </c>
      <c r="AO333" s="6">
        <v>3548</v>
      </c>
      <c r="AP333">
        <v>712</v>
      </c>
      <c r="AQ333">
        <v>1</v>
      </c>
      <c r="AR333">
        <v>3</v>
      </c>
      <c r="AS333" s="6">
        <v>716</v>
      </c>
      <c r="AT333">
        <v>57</v>
      </c>
      <c r="AU333">
        <v>73</v>
      </c>
      <c r="AV333">
        <v>32</v>
      </c>
      <c r="AW333">
        <v>243</v>
      </c>
      <c r="AX333">
        <v>29</v>
      </c>
      <c r="AY333">
        <v>1490</v>
      </c>
      <c r="AZ333">
        <v>327</v>
      </c>
      <c r="BA333">
        <v>1348</v>
      </c>
      <c r="BB333">
        <v>27</v>
      </c>
      <c r="BC333">
        <v>15</v>
      </c>
      <c r="BD333">
        <v>572</v>
      </c>
      <c r="BE333">
        <v>127</v>
      </c>
      <c r="BF333" s="7">
        <v>4340</v>
      </c>
      <c r="BG333">
        <v>0</v>
      </c>
      <c r="BH333">
        <v>0</v>
      </c>
      <c r="BI333">
        <v>12</v>
      </c>
      <c r="BJ333">
        <v>3</v>
      </c>
      <c r="BK333">
        <v>12</v>
      </c>
      <c r="BL333" s="7">
        <v>27</v>
      </c>
      <c r="BM333">
        <v>1560</v>
      </c>
      <c r="BN333">
        <v>1525</v>
      </c>
      <c r="BO333">
        <v>360</v>
      </c>
      <c r="BP333">
        <v>239</v>
      </c>
      <c r="BQ333">
        <v>653</v>
      </c>
      <c r="BR333">
        <v>12</v>
      </c>
      <c r="BY333" s="8">
        <v>4349</v>
      </c>
      <c r="BZ333">
        <v>0</v>
      </c>
      <c r="CA333">
        <v>0</v>
      </c>
      <c r="CB333">
        <v>13</v>
      </c>
      <c r="CC333">
        <v>3</v>
      </c>
      <c r="CD333">
        <v>2</v>
      </c>
      <c r="CE333" s="8">
        <v>18</v>
      </c>
      <c r="CF333" s="20" t="s">
        <v>1395</v>
      </c>
      <c r="CG333" s="20" t="s">
        <v>1401</v>
      </c>
      <c r="CH333" s="20" t="s">
        <v>1399</v>
      </c>
      <c r="CI333" s="20" t="s">
        <v>1400</v>
      </c>
      <c r="CJ333" s="20" t="s">
        <v>1402</v>
      </c>
      <c r="CK333" s="20" t="s">
        <v>1397</v>
      </c>
      <c r="CL333" s="20"/>
      <c r="CM333" s="20"/>
      <c r="CN333" s="20"/>
      <c r="CO333" s="20"/>
      <c r="CP333" s="20"/>
      <c r="CQ333" s="20"/>
    </row>
    <row r="334" spans="1:95">
      <c r="A334" s="22" t="s">
        <v>670</v>
      </c>
      <c r="B334" s="22" t="s">
        <v>682</v>
      </c>
      <c r="C334" s="22" t="s">
        <v>4</v>
      </c>
      <c r="D334" s="22" t="s">
        <v>672</v>
      </c>
      <c r="E334" s="22" t="s">
        <v>683</v>
      </c>
      <c r="F334" s="16">
        <v>3205</v>
      </c>
      <c r="G334" s="16">
        <v>7616</v>
      </c>
      <c r="H334" s="17">
        <v>0.42082457983193278</v>
      </c>
      <c r="I334" t="s">
        <v>1339</v>
      </c>
      <c r="J334">
        <v>960</v>
      </c>
      <c r="K334">
        <v>1509</v>
      </c>
      <c r="L334">
        <v>134</v>
      </c>
      <c r="M334">
        <v>169</v>
      </c>
      <c r="N334">
        <v>203</v>
      </c>
      <c r="O334">
        <v>24</v>
      </c>
      <c r="P334">
        <v>33</v>
      </c>
      <c r="Q334">
        <v>44</v>
      </c>
      <c r="R334">
        <v>25</v>
      </c>
      <c r="S334">
        <v>4</v>
      </c>
      <c r="T334">
        <v>47</v>
      </c>
      <c r="U334">
        <v>10</v>
      </c>
      <c r="V334" s="6">
        <v>3162</v>
      </c>
      <c r="W334">
        <v>0</v>
      </c>
      <c r="X334">
        <v>0</v>
      </c>
      <c r="Y334">
        <v>8</v>
      </c>
      <c r="Z334">
        <v>3</v>
      </c>
      <c r="AA334">
        <v>32</v>
      </c>
      <c r="AB334" s="6">
        <v>43</v>
      </c>
      <c r="AC334">
        <v>317</v>
      </c>
      <c r="AD334">
        <v>288</v>
      </c>
      <c r="AE334">
        <v>503</v>
      </c>
      <c r="AF334">
        <v>443</v>
      </c>
      <c r="AG334">
        <v>565</v>
      </c>
      <c r="AH334">
        <v>83</v>
      </c>
      <c r="AI334">
        <v>72</v>
      </c>
      <c r="AJ334">
        <v>108</v>
      </c>
      <c r="AK334">
        <v>65</v>
      </c>
      <c r="AL334">
        <v>23</v>
      </c>
      <c r="AM334">
        <v>179</v>
      </c>
      <c r="AN334">
        <v>27</v>
      </c>
      <c r="AO334" s="6">
        <v>2673</v>
      </c>
      <c r="AP334">
        <v>485</v>
      </c>
      <c r="AQ334">
        <v>1</v>
      </c>
      <c r="AR334">
        <v>3</v>
      </c>
      <c r="AS334" s="6">
        <v>489</v>
      </c>
      <c r="AT334">
        <v>33</v>
      </c>
      <c r="AU334">
        <v>69</v>
      </c>
      <c r="AV334">
        <v>29</v>
      </c>
      <c r="AW334">
        <v>187</v>
      </c>
      <c r="AX334">
        <v>24</v>
      </c>
      <c r="AY334">
        <v>1166</v>
      </c>
      <c r="AZ334">
        <v>201</v>
      </c>
      <c r="BA334">
        <v>884</v>
      </c>
      <c r="BB334">
        <v>29</v>
      </c>
      <c r="BC334">
        <v>12</v>
      </c>
      <c r="BD334">
        <v>460</v>
      </c>
      <c r="BE334">
        <v>81</v>
      </c>
      <c r="BF334" s="7">
        <v>3175</v>
      </c>
      <c r="BG334">
        <v>0</v>
      </c>
      <c r="BH334">
        <v>0</v>
      </c>
      <c r="BI334">
        <v>19</v>
      </c>
      <c r="BJ334">
        <v>3</v>
      </c>
      <c r="BK334">
        <v>8</v>
      </c>
      <c r="BL334" s="7">
        <v>30</v>
      </c>
      <c r="BM334">
        <v>1025</v>
      </c>
      <c r="BN334">
        <v>1198</v>
      </c>
      <c r="BO334">
        <v>218</v>
      </c>
      <c r="BP334">
        <v>182</v>
      </c>
      <c r="BQ334">
        <v>548</v>
      </c>
      <c r="BR334">
        <v>10</v>
      </c>
      <c r="BY334" s="8">
        <v>3181</v>
      </c>
      <c r="BZ334">
        <v>0</v>
      </c>
      <c r="CA334">
        <v>0</v>
      </c>
      <c r="CB334">
        <v>17</v>
      </c>
      <c r="CC334">
        <v>4</v>
      </c>
      <c r="CD334">
        <v>2</v>
      </c>
      <c r="CE334" s="8">
        <v>23</v>
      </c>
      <c r="CF334" s="20" t="s">
        <v>1395</v>
      </c>
      <c r="CG334" s="20" t="s">
        <v>1401</v>
      </c>
      <c r="CH334" s="20" t="s">
        <v>1399</v>
      </c>
      <c r="CI334" s="20" t="s">
        <v>1400</v>
      </c>
      <c r="CJ334" s="20" t="s">
        <v>1402</v>
      </c>
      <c r="CK334" s="20" t="s">
        <v>1397</v>
      </c>
      <c r="CL334" s="20"/>
      <c r="CM334" s="20"/>
      <c r="CN334" s="20"/>
      <c r="CO334" s="20"/>
      <c r="CP334" s="20"/>
      <c r="CQ334" s="20"/>
    </row>
    <row r="335" spans="1:95">
      <c r="A335" s="22" t="s">
        <v>670</v>
      </c>
      <c r="B335" s="22" t="s">
        <v>684</v>
      </c>
      <c r="C335" s="22" t="s">
        <v>4</v>
      </c>
      <c r="D335" s="22" t="s">
        <v>672</v>
      </c>
      <c r="E335" s="22" t="s">
        <v>685</v>
      </c>
      <c r="F335" s="16">
        <v>2516</v>
      </c>
      <c r="G335" s="16">
        <v>7445</v>
      </c>
      <c r="H335" s="17">
        <v>0.33794492948287441</v>
      </c>
      <c r="I335" t="s">
        <v>1338</v>
      </c>
      <c r="J335">
        <v>1074</v>
      </c>
      <c r="K335">
        <v>669</v>
      </c>
      <c r="L335">
        <v>122</v>
      </c>
      <c r="M335">
        <v>93</v>
      </c>
      <c r="N335">
        <v>273</v>
      </c>
      <c r="O335">
        <v>33</v>
      </c>
      <c r="P335">
        <v>21</v>
      </c>
      <c r="Q335">
        <v>72</v>
      </c>
      <c r="R335">
        <v>26</v>
      </c>
      <c r="S335">
        <v>4</v>
      </c>
      <c r="T335">
        <v>50</v>
      </c>
      <c r="U335">
        <v>8</v>
      </c>
      <c r="V335" s="6">
        <v>2445</v>
      </c>
      <c r="W335">
        <v>0</v>
      </c>
      <c r="X335">
        <v>0</v>
      </c>
      <c r="Y335">
        <v>13</v>
      </c>
      <c r="Z335">
        <v>2</v>
      </c>
      <c r="AA335">
        <v>54</v>
      </c>
      <c r="AB335" s="6">
        <v>69</v>
      </c>
      <c r="AC335">
        <v>378</v>
      </c>
      <c r="AD335">
        <v>241</v>
      </c>
      <c r="AE335">
        <v>362</v>
      </c>
      <c r="AF335">
        <v>249</v>
      </c>
      <c r="AG335">
        <v>322</v>
      </c>
      <c r="AH335">
        <v>90</v>
      </c>
      <c r="AI335">
        <v>90</v>
      </c>
      <c r="AJ335">
        <v>144</v>
      </c>
      <c r="AK335">
        <v>65</v>
      </c>
      <c r="AL335">
        <v>28</v>
      </c>
      <c r="AM335">
        <v>179</v>
      </c>
      <c r="AN335">
        <v>27</v>
      </c>
      <c r="AO335" s="6">
        <v>2175</v>
      </c>
      <c r="AP335">
        <v>269</v>
      </c>
      <c r="AQ335">
        <v>0</v>
      </c>
      <c r="AR335">
        <v>1</v>
      </c>
      <c r="AS335" s="6">
        <v>270</v>
      </c>
      <c r="AT335">
        <v>29</v>
      </c>
      <c r="AU335">
        <v>83</v>
      </c>
      <c r="AV335">
        <v>26</v>
      </c>
      <c r="AW335">
        <v>111</v>
      </c>
      <c r="AX335">
        <v>34</v>
      </c>
      <c r="AY335">
        <v>496</v>
      </c>
      <c r="AZ335">
        <v>145</v>
      </c>
      <c r="BA335">
        <v>1060</v>
      </c>
      <c r="BB335">
        <v>25</v>
      </c>
      <c r="BC335">
        <v>9</v>
      </c>
      <c r="BD335">
        <v>399</v>
      </c>
      <c r="BE335">
        <v>71</v>
      </c>
      <c r="BF335" s="7">
        <v>2488</v>
      </c>
      <c r="BG335">
        <v>0</v>
      </c>
      <c r="BH335">
        <v>0</v>
      </c>
      <c r="BI335">
        <v>11</v>
      </c>
      <c r="BJ335">
        <v>0</v>
      </c>
      <c r="BK335">
        <v>14</v>
      </c>
      <c r="BL335" s="7">
        <v>25</v>
      </c>
      <c r="BM335">
        <v>1236</v>
      </c>
      <c r="BN335">
        <v>504</v>
      </c>
      <c r="BO335">
        <v>177</v>
      </c>
      <c r="BP335">
        <v>112</v>
      </c>
      <c r="BQ335">
        <v>460</v>
      </c>
      <c r="BR335">
        <v>13</v>
      </c>
      <c r="BY335" s="8">
        <v>2502</v>
      </c>
      <c r="BZ335">
        <v>0</v>
      </c>
      <c r="CA335">
        <v>0</v>
      </c>
      <c r="CB335">
        <v>9</v>
      </c>
      <c r="CC335">
        <v>1</v>
      </c>
      <c r="CD335">
        <v>4</v>
      </c>
      <c r="CE335" s="8">
        <v>14</v>
      </c>
      <c r="CF335" s="20" t="s">
        <v>1395</v>
      </c>
      <c r="CG335" s="20" t="s">
        <v>1401</v>
      </c>
      <c r="CH335" s="20" t="s">
        <v>1399</v>
      </c>
      <c r="CI335" s="20" t="s">
        <v>1400</v>
      </c>
      <c r="CJ335" s="20" t="s">
        <v>1402</v>
      </c>
      <c r="CK335" s="20" t="s">
        <v>1397</v>
      </c>
      <c r="CL335" s="20"/>
      <c r="CM335" s="20"/>
      <c r="CN335" s="20"/>
      <c r="CO335" s="20"/>
      <c r="CP335" s="20"/>
      <c r="CQ335" s="20"/>
    </row>
    <row r="336" spans="1:95">
      <c r="A336" s="22" t="s">
        <v>670</v>
      </c>
      <c r="B336" s="22" t="s">
        <v>686</v>
      </c>
      <c r="C336" s="22" t="s">
        <v>4</v>
      </c>
      <c r="D336" s="22" t="s">
        <v>672</v>
      </c>
      <c r="E336" s="22" t="s">
        <v>687</v>
      </c>
      <c r="F336" s="16">
        <v>3580</v>
      </c>
      <c r="G336" s="16">
        <v>9598</v>
      </c>
      <c r="H336" s="17">
        <v>0.37299437382788081</v>
      </c>
      <c r="I336" t="s">
        <v>1338</v>
      </c>
      <c r="J336">
        <v>2103</v>
      </c>
      <c r="K336">
        <v>629</v>
      </c>
      <c r="L336">
        <v>231</v>
      </c>
      <c r="M336">
        <v>119</v>
      </c>
      <c r="N336">
        <v>172</v>
      </c>
      <c r="O336">
        <v>35</v>
      </c>
      <c r="P336">
        <v>38</v>
      </c>
      <c r="Q336">
        <v>60</v>
      </c>
      <c r="R336">
        <v>30</v>
      </c>
      <c r="S336">
        <v>6</v>
      </c>
      <c r="T336">
        <v>55</v>
      </c>
      <c r="U336">
        <v>6</v>
      </c>
      <c r="V336" s="6">
        <v>3484</v>
      </c>
      <c r="W336">
        <v>0</v>
      </c>
      <c r="X336">
        <v>0</v>
      </c>
      <c r="Y336">
        <v>9</v>
      </c>
      <c r="Z336">
        <v>12</v>
      </c>
      <c r="AA336">
        <v>75</v>
      </c>
      <c r="AB336" s="6">
        <v>96</v>
      </c>
      <c r="AC336">
        <v>733</v>
      </c>
      <c r="AD336">
        <v>307</v>
      </c>
      <c r="AE336">
        <v>600</v>
      </c>
      <c r="AF336">
        <v>277</v>
      </c>
      <c r="AG336">
        <v>239</v>
      </c>
      <c r="AH336">
        <v>60</v>
      </c>
      <c r="AI336">
        <v>199</v>
      </c>
      <c r="AJ336">
        <v>95</v>
      </c>
      <c r="AK336">
        <v>82</v>
      </c>
      <c r="AL336">
        <v>31</v>
      </c>
      <c r="AM336">
        <v>249</v>
      </c>
      <c r="AN336">
        <v>24</v>
      </c>
      <c r="AO336" s="6">
        <v>2896</v>
      </c>
      <c r="AP336">
        <v>586</v>
      </c>
      <c r="AQ336">
        <v>0</v>
      </c>
      <c r="AR336">
        <v>2</v>
      </c>
      <c r="AS336" s="6">
        <v>588</v>
      </c>
      <c r="AT336">
        <v>37</v>
      </c>
      <c r="AU336">
        <v>85</v>
      </c>
      <c r="AV336">
        <v>33</v>
      </c>
      <c r="AW336">
        <v>137</v>
      </c>
      <c r="AX336">
        <v>40</v>
      </c>
      <c r="AY336">
        <v>401</v>
      </c>
      <c r="AZ336">
        <v>279</v>
      </c>
      <c r="BA336">
        <v>2087</v>
      </c>
      <c r="BB336">
        <v>43</v>
      </c>
      <c r="BC336">
        <v>11</v>
      </c>
      <c r="BD336">
        <v>281</v>
      </c>
      <c r="BE336">
        <v>101</v>
      </c>
      <c r="BF336" s="7">
        <v>3535</v>
      </c>
      <c r="BG336">
        <v>0</v>
      </c>
      <c r="BH336">
        <v>0</v>
      </c>
      <c r="BI336">
        <v>31</v>
      </c>
      <c r="BJ336">
        <v>0</v>
      </c>
      <c r="BK336">
        <v>14</v>
      </c>
      <c r="BL336" s="7">
        <v>45</v>
      </c>
      <c r="BM336">
        <v>2242</v>
      </c>
      <c r="BN336">
        <v>419</v>
      </c>
      <c r="BO336">
        <v>306</v>
      </c>
      <c r="BP336">
        <v>186</v>
      </c>
      <c r="BQ336">
        <v>347</v>
      </c>
      <c r="BR336">
        <v>38</v>
      </c>
      <c r="BY336" s="8">
        <v>3538</v>
      </c>
      <c r="BZ336">
        <v>0</v>
      </c>
      <c r="CA336">
        <v>0</v>
      </c>
      <c r="CB336">
        <v>32</v>
      </c>
      <c r="CC336">
        <v>1</v>
      </c>
      <c r="CD336">
        <v>9</v>
      </c>
      <c r="CE336" s="8">
        <v>42</v>
      </c>
      <c r="CF336" s="20" t="s">
        <v>1395</v>
      </c>
      <c r="CG336" s="20" t="s">
        <v>1401</v>
      </c>
      <c r="CH336" s="20" t="s">
        <v>1399</v>
      </c>
      <c r="CI336" s="20" t="s">
        <v>1400</v>
      </c>
      <c r="CJ336" s="20" t="s">
        <v>1402</v>
      </c>
      <c r="CK336" s="20" t="s">
        <v>1397</v>
      </c>
      <c r="CL336" s="20"/>
      <c r="CM336" s="20"/>
      <c r="CN336" s="20"/>
      <c r="CO336" s="20"/>
      <c r="CP336" s="20"/>
      <c r="CQ336" s="20"/>
    </row>
    <row r="337" spans="1:95">
      <c r="A337" s="22" t="s">
        <v>670</v>
      </c>
      <c r="B337" s="22" t="s">
        <v>688</v>
      </c>
      <c r="C337" s="22" t="s">
        <v>16</v>
      </c>
      <c r="D337" s="22" t="s">
        <v>672</v>
      </c>
      <c r="E337" s="22" t="s">
        <v>689</v>
      </c>
      <c r="F337" s="16">
        <v>17620</v>
      </c>
      <c r="G337" s="16">
        <v>25825</v>
      </c>
      <c r="H337" s="17">
        <v>0.68228460793804457</v>
      </c>
      <c r="I337" t="s">
        <v>1338</v>
      </c>
      <c r="J337">
        <v>7581</v>
      </c>
      <c r="K337">
        <v>5794</v>
      </c>
      <c r="L337">
        <v>883</v>
      </c>
      <c r="M337">
        <v>815</v>
      </c>
      <c r="N337">
        <v>1003</v>
      </c>
      <c r="O337">
        <v>131</v>
      </c>
      <c r="P337">
        <v>242</v>
      </c>
      <c r="Q337">
        <v>430</v>
      </c>
      <c r="R337">
        <v>127</v>
      </c>
      <c r="S337">
        <v>26</v>
      </c>
      <c r="T337">
        <v>402</v>
      </c>
      <c r="U337">
        <v>52</v>
      </c>
      <c r="V337" s="6">
        <v>17486</v>
      </c>
      <c r="W337">
        <v>0</v>
      </c>
      <c r="X337">
        <v>3</v>
      </c>
      <c r="Y337">
        <v>47</v>
      </c>
      <c r="Z337">
        <v>11</v>
      </c>
      <c r="AA337">
        <v>73</v>
      </c>
      <c r="AB337" s="6">
        <v>134</v>
      </c>
      <c r="AC337">
        <v>2689</v>
      </c>
      <c r="AD337">
        <v>2031</v>
      </c>
      <c r="AE337">
        <v>2868</v>
      </c>
      <c r="AF337">
        <v>2533</v>
      </c>
      <c r="AG337">
        <v>1836</v>
      </c>
      <c r="AH337">
        <v>352</v>
      </c>
      <c r="AI337">
        <v>662</v>
      </c>
      <c r="AJ337">
        <v>895</v>
      </c>
      <c r="AK337">
        <v>369</v>
      </c>
      <c r="AL337">
        <v>200</v>
      </c>
      <c r="AM337">
        <v>1338</v>
      </c>
      <c r="AN337">
        <v>195</v>
      </c>
      <c r="AO337" s="6">
        <v>15968</v>
      </c>
      <c r="AP337">
        <v>1513</v>
      </c>
      <c r="AQ337">
        <v>0</v>
      </c>
      <c r="AR337">
        <v>5</v>
      </c>
      <c r="AS337" s="6">
        <v>1518</v>
      </c>
      <c r="AT337">
        <v>233</v>
      </c>
      <c r="AU337">
        <v>513</v>
      </c>
      <c r="AV337">
        <v>131</v>
      </c>
      <c r="AW337">
        <v>963</v>
      </c>
      <c r="AX337">
        <v>218</v>
      </c>
      <c r="AY337">
        <v>4718</v>
      </c>
      <c r="AZ337">
        <v>1102</v>
      </c>
      <c r="BA337">
        <v>7340</v>
      </c>
      <c r="BB337">
        <v>218</v>
      </c>
      <c r="BC337">
        <v>76</v>
      </c>
      <c r="BD337">
        <v>1441</v>
      </c>
      <c r="BE337">
        <v>524</v>
      </c>
      <c r="BF337" s="7">
        <v>17477</v>
      </c>
      <c r="BG337">
        <v>0</v>
      </c>
      <c r="BH337">
        <v>0</v>
      </c>
      <c r="BI337">
        <v>37</v>
      </c>
      <c r="BJ337">
        <v>5</v>
      </c>
      <c r="BK337">
        <v>36</v>
      </c>
      <c r="BL337" s="7">
        <v>78</v>
      </c>
      <c r="BM337">
        <v>8288</v>
      </c>
      <c r="BN337">
        <v>4782</v>
      </c>
      <c r="BO337">
        <v>1393</v>
      </c>
      <c r="BP337">
        <v>1145</v>
      </c>
      <c r="BQ337">
        <v>1746</v>
      </c>
      <c r="BR337">
        <v>131</v>
      </c>
      <c r="BY337" s="8">
        <v>17485</v>
      </c>
      <c r="BZ337">
        <v>0</v>
      </c>
      <c r="CA337">
        <v>2</v>
      </c>
      <c r="CB337">
        <v>50</v>
      </c>
      <c r="CC337">
        <v>3</v>
      </c>
      <c r="CD337">
        <v>16</v>
      </c>
      <c r="CE337" s="8">
        <v>71</v>
      </c>
      <c r="CF337" s="20" t="s">
        <v>1395</v>
      </c>
      <c r="CG337" s="20" t="s">
        <v>1401</v>
      </c>
      <c r="CH337" s="20" t="s">
        <v>1399</v>
      </c>
      <c r="CI337" s="20" t="s">
        <v>1400</v>
      </c>
      <c r="CJ337" s="20" t="s">
        <v>1402</v>
      </c>
      <c r="CK337" s="20" t="s">
        <v>1397</v>
      </c>
      <c r="CL337" s="20"/>
      <c r="CM337" s="20"/>
      <c r="CN337" s="20"/>
      <c r="CO337" s="20"/>
      <c r="CP337" s="20"/>
      <c r="CQ337" s="20"/>
    </row>
    <row r="338" spans="1:95">
      <c r="A338" s="22" t="s">
        <v>670</v>
      </c>
      <c r="B338" s="22" t="s">
        <v>690</v>
      </c>
      <c r="C338" s="22" t="s">
        <v>4</v>
      </c>
      <c r="D338" s="22" t="s">
        <v>672</v>
      </c>
      <c r="E338" s="22" t="s">
        <v>691</v>
      </c>
      <c r="F338" s="16">
        <v>5153</v>
      </c>
      <c r="G338" s="16">
        <v>11597</v>
      </c>
      <c r="H338" s="17">
        <v>0.44433905320341466</v>
      </c>
      <c r="I338" t="s">
        <v>1338</v>
      </c>
      <c r="J338">
        <v>2538</v>
      </c>
      <c r="K338">
        <v>1236</v>
      </c>
      <c r="L338">
        <v>483</v>
      </c>
      <c r="M338">
        <v>320</v>
      </c>
      <c r="N338">
        <v>122</v>
      </c>
      <c r="O338">
        <v>12</v>
      </c>
      <c r="P338">
        <v>56</v>
      </c>
      <c r="Q338">
        <v>35</v>
      </c>
      <c r="R338">
        <v>56</v>
      </c>
      <c r="S338">
        <v>4</v>
      </c>
      <c r="T338">
        <v>188</v>
      </c>
      <c r="U338">
        <v>26</v>
      </c>
      <c r="V338" s="6">
        <v>5076</v>
      </c>
      <c r="W338">
        <v>0</v>
      </c>
      <c r="X338">
        <v>0</v>
      </c>
      <c r="Y338">
        <v>10</v>
      </c>
      <c r="Z338">
        <v>12</v>
      </c>
      <c r="AA338">
        <v>55</v>
      </c>
      <c r="AB338" s="6">
        <v>77</v>
      </c>
      <c r="AC338">
        <v>967</v>
      </c>
      <c r="AD338">
        <v>420</v>
      </c>
      <c r="AE338">
        <v>1199</v>
      </c>
      <c r="AF338">
        <v>741</v>
      </c>
      <c r="AG338">
        <v>238</v>
      </c>
      <c r="AH338">
        <v>40</v>
      </c>
      <c r="AI338">
        <v>147</v>
      </c>
      <c r="AJ338">
        <v>73</v>
      </c>
      <c r="AK338">
        <v>158</v>
      </c>
      <c r="AL338">
        <v>45</v>
      </c>
      <c r="AM338">
        <v>474</v>
      </c>
      <c r="AN338">
        <v>39</v>
      </c>
      <c r="AO338" s="6">
        <v>4541</v>
      </c>
      <c r="AP338">
        <v>533</v>
      </c>
      <c r="AQ338">
        <v>0</v>
      </c>
      <c r="AR338">
        <v>2</v>
      </c>
      <c r="AS338" s="6">
        <v>535</v>
      </c>
      <c r="AT338">
        <v>64</v>
      </c>
      <c r="AU338">
        <v>46</v>
      </c>
      <c r="AV338">
        <v>17</v>
      </c>
      <c r="AW338">
        <v>429</v>
      </c>
      <c r="AX338">
        <v>36</v>
      </c>
      <c r="AY338">
        <v>1103</v>
      </c>
      <c r="AZ338">
        <v>665</v>
      </c>
      <c r="BA338">
        <v>2193</v>
      </c>
      <c r="BB338">
        <v>60</v>
      </c>
      <c r="BC338">
        <v>26</v>
      </c>
      <c r="BD338">
        <v>197</v>
      </c>
      <c r="BE338">
        <v>277</v>
      </c>
      <c r="BF338" s="7">
        <v>5113</v>
      </c>
      <c r="BG338">
        <v>0</v>
      </c>
      <c r="BH338">
        <v>0</v>
      </c>
      <c r="BI338">
        <v>22</v>
      </c>
      <c r="BJ338">
        <v>3</v>
      </c>
      <c r="BK338">
        <v>15</v>
      </c>
      <c r="BL338" s="7">
        <v>40</v>
      </c>
      <c r="BM338">
        <v>2465</v>
      </c>
      <c r="BN338">
        <v>1160</v>
      </c>
      <c r="BO338">
        <v>751</v>
      </c>
      <c r="BP338">
        <v>495</v>
      </c>
      <c r="BQ338">
        <v>225</v>
      </c>
      <c r="BR338">
        <v>19</v>
      </c>
      <c r="BY338" s="8">
        <v>5115</v>
      </c>
      <c r="BZ338">
        <v>0</v>
      </c>
      <c r="CA338">
        <v>0</v>
      </c>
      <c r="CB338">
        <v>25</v>
      </c>
      <c r="CC338">
        <v>3</v>
      </c>
      <c r="CD338">
        <v>9</v>
      </c>
      <c r="CE338" s="8">
        <v>37</v>
      </c>
      <c r="CF338" s="20" t="s">
        <v>1395</v>
      </c>
      <c r="CG338" s="20" t="s">
        <v>1401</v>
      </c>
      <c r="CH338" s="20" t="s">
        <v>1399</v>
      </c>
      <c r="CI338" s="20" t="s">
        <v>1400</v>
      </c>
      <c r="CJ338" s="20" t="s">
        <v>1402</v>
      </c>
      <c r="CK338" s="20" t="s">
        <v>1397</v>
      </c>
      <c r="CL338" s="20"/>
      <c r="CM338" s="20"/>
      <c r="CN338" s="20"/>
      <c r="CO338" s="20"/>
      <c r="CP338" s="20"/>
      <c r="CQ338" s="20"/>
    </row>
    <row r="339" spans="1:95">
      <c r="A339" s="22" t="s">
        <v>670</v>
      </c>
      <c r="B339" s="22" t="s">
        <v>692</v>
      </c>
      <c r="C339" s="22" t="s">
        <v>4</v>
      </c>
      <c r="D339" s="22" t="s">
        <v>672</v>
      </c>
      <c r="E339" s="22" t="s">
        <v>693</v>
      </c>
      <c r="F339" s="16">
        <v>2977</v>
      </c>
      <c r="G339" s="16">
        <v>8558</v>
      </c>
      <c r="H339" s="17">
        <v>0.34786164991820517</v>
      </c>
      <c r="I339" t="s">
        <v>1338</v>
      </c>
      <c r="J339">
        <v>1322</v>
      </c>
      <c r="K339">
        <v>869</v>
      </c>
      <c r="L339">
        <v>162</v>
      </c>
      <c r="M339">
        <v>111</v>
      </c>
      <c r="N339">
        <v>201</v>
      </c>
      <c r="O339">
        <v>24</v>
      </c>
      <c r="P339">
        <v>38</v>
      </c>
      <c r="Q339">
        <v>54</v>
      </c>
      <c r="R339">
        <v>33</v>
      </c>
      <c r="S339">
        <v>3</v>
      </c>
      <c r="T339">
        <v>65</v>
      </c>
      <c r="U339">
        <v>13</v>
      </c>
      <c r="V339" s="6">
        <v>2895</v>
      </c>
      <c r="W339">
        <v>0</v>
      </c>
      <c r="X339">
        <v>0</v>
      </c>
      <c r="Y339">
        <v>10</v>
      </c>
      <c r="Z339">
        <v>5</v>
      </c>
      <c r="AA339">
        <v>67</v>
      </c>
      <c r="AB339" s="6">
        <v>82</v>
      </c>
      <c r="AC339">
        <v>426</v>
      </c>
      <c r="AD339">
        <v>286</v>
      </c>
      <c r="AE339">
        <v>561</v>
      </c>
      <c r="AF339">
        <v>305</v>
      </c>
      <c r="AG339">
        <v>314</v>
      </c>
      <c r="AH339">
        <v>64</v>
      </c>
      <c r="AI339">
        <v>114</v>
      </c>
      <c r="AJ339">
        <v>118</v>
      </c>
      <c r="AK339">
        <v>82</v>
      </c>
      <c r="AL339">
        <v>26</v>
      </c>
      <c r="AM339">
        <v>210</v>
      </c>
      <c r="AN339">
        <v>18</v>
      </c>
      <c r="AO339" s="6">
        <v>2524</v>
      </c>
      <c r="AP339">
        <v>369</v>
      </c>
      <c r="AQ339">
        <v>0</v>
      </c>
      <c r="AR339">
        <v>2</v>
      </c>
      <c r="AS339" s="6">
        <v>371</v>
      </c>
      <c r="AT339">
        <v>38</v>
      </c>
      <c r="AU339">
        <v>63</v>
      </c>
      <c r="AV339">
        <v>38</v>
      </c>
      <c r="AW339">
        <v>120</v>
      </c>
      <c r="AX339">
        <v>38</v>
      </c>
      <c r="AY339">
        <v>618</v>
      </c>
      <c r="AZ339">
        <v>214</v>
      </c>
      <c r="BA339">
        <v>1317</v>
      </c>
      <c r="BB339">
        <v>36</v>
      </c>
      <c r="BC339">
        <v>14</v>
      </c>
      <c r="BD339">
        <v>352</v>
      </c>
      <c r="BE339">
        <v>96</v>
      </c>
      <c r="BF339" s="7">
        <v>2944</v>
      </c>
      <c r="BG339">
        <v>0</v>
      </c>
      <c r="BH339">
        <v>0</v>
      </c>
      <c r="BI339">
        <v>22</v>
      </c>
      <c r="BJ339">
        <v>1</v>
      </c>
      <c r="BK339">
        <v>9</v>
      </c>
      <c r="BL339" s="7">
        <v>32</v>
      </c>
      <c r="BM339">
        <v>1522</v>
      </c>
      <c r="BN339">
        <v>619</v>
      </c>
      <c r="BO339">
        <v>245</v>
      </c>
      <c r="BP339">
        <v>129</v>
      </c>
      <c r="BQ339">
        <v>417</v>
      </c>
      <c r="BR339">
        <v>18</v>
      </c>
      <c r="BY339" s="8">
        <v>2950</v>
      </c>
      <c r="BZ339">
        <v>0</v>
      </c>
      <c r="CA339">
        <v>0</v>
      </c>
      <c r="CB339">
        <v>21</v>
      </c>
      <c r="CC339">
        <v>1</v>
      </c>
      <c r="CD339">
        <v>5</v>
      </c>
      <c r="CE339" s="8">
        <v>27</v>
      </c>
      <c r="CF339" s="20" t="s">
        <v>1395</v>
      </c>
      <c r="CG339" s="20" t="s">
        <v>1401</v>
      </c>
      <c r="CH339" s="20" t="s">
        <v>1399</v>
      </c>
      <c r="CI339" s="20" t="s">
        <v>1400</v>
      </c>
      <c r="CJ339" s="20" t="s">
        <v>1402</v>
      </c>
      <c r="CK339" s="20" t="s">
        <v>1397</v>
      </c>
      <c r="CL339" s="20"/>
      <c r="CM339" s="20"/>
      <c r="CN339" s="20"/>
      <c r="CO339" s="20"/>
      <c r="CP339" s="20"/>
      <c r="CQ339" s="20"/>
    </row>
    <row r="340" spans="1:95">
      <c r="A340" s="22" t="s">
        <v>670</v>
      </c>
      <c r="B340" s="22" t="s">
        <v>694</v>
      </c>
      <c r="C340" s="22" t="s">
        <v>4</v>
      </c>
      <c r="D340" s="22" t="s">
        <v>672</v>
      </c>
      <c r="E340" s="22" t="s">
        <v>695</v>
      </c>
      <c r="F340" s="16">
        <v>3207</v>
      </c>
      <c r="G340" s="16">
        <v>8180</v>
      </c>
      <c r="H340" s="17">
        <v>0.39205378973105137</v>
      </c>
      <c r="I340" t="s">
        <v>1338</v>
      </c>
      <c r="J340">
        <v>1397</v>
      </c>
      <c r="K340">
        <v>948</v>
      </c>
      <c r="L340">
        <v>161</v>
      </c>
      <c r="M340">
        <v>160</v>
      </c>
      <c r="N340">
        <v>251</v>
      </c>
      <c r="O340">
        <v>26</v>
      </c>
      <c r="P340">
        <v>33</v>
      </c>
      <c r="Q340">
        <v>68</v>
      </c>
      <c r="R340">
        <v>31</v>
      </c>
      <c r="S340">
        <v>3</v>
      </c>
      <c r="T340">
        <v>68</v>
      </c>
      <c r="U340">
        <v>4</v>
      </c>
      <c r="V340" s="6">
        <v>3150</v>
      </c>
      <c r="W340">
        <v>0</v>
      </c>
      <c r="X340">
        <v>0</v>
      </c>
      <c r="Y340">
        <v>9</v>
      </c>
      <c r="Z340">
        <v>5</v>
      </c>
      <c r="AA340">
        <v>42</v>
      </c>
      <c r="AB340" s="6">
        <v>56</v>
      </c>
      <c r="AC340">
        <v>397</v>
      </c>
      <c r="AD340">
        <v>298</v>
      </c>
      <c r="AE340">
        <v>576</v>
      </c>
      <c r="AF340">
        <v>371</v>
      </c>
      <c r="AG340">
        <v>345</v>
      </c>
      <c r="AH340">
        <v>70</v>
      </c>
      <c r="AI340">
        <v>98</v>
      </c>
      <c r="AJ340">
        <v>127</v>
      </c>
      <c r="AK340">
        <v>77</v>
      </c>
      <c r="AL340">
        <v>22</v>
      </c>
      <c r="AM340">
        <v>220</v>
      </c>
      <c r="AN340">
        <v>11</v>
      </c>
      <c r="AO340" s="6">
        <v>2612</v>
      </c>
      <c r="AP340">
        <v>535</v>
      </c>
      <c r="AQ340">
        <v>1</v>
      </c>
      <c r="AR340">
        <v>2</v>
      </c>
      <c r="AS340" s="6">
        <v>538</v>
      </c>
      <c r="AT340">
        <v>23</v>
      </c>
      <c r="AU340">
        <v>71</v>
      </c>
      <c r="AV340">
        <v>34</v>
      </c>
      <c r="AW340">
        <v>189</v>
      </c>
      <c r="AX340">
        <v>17</v>
      </c>
      <c r="AY340">
        <v>770</v>
      </c>
      <c r="AZ340">
        <v>216</v>
      </c>
      <c r="BA340">
        <v>1295</v>
      </c>
      <c r="BB340">
        <v>33</v>
      </c>
      <c r="BC340">
        <v>20</v>
      </c>
      <c r="BD340">
        <v>399</v>
      </c>
      <c r="BE340">
        <v>112</v>
      </c>
      <c r="BF340" s="7">
        <v>3179</v>
      </c>
      <c r="BG340">
        <v>0</v>
      </c>
      <c r="BH340">
        <v>0</v>
      </c>
      <c r="BI340">
        <v>8</v>
      </c>
      <c r="BJ340">
        <v>0</v>
      </c>
      <c r="BK340">
        <v>20</v>
      </c>
      <c r="BL340" s="7">
        <v>28</v>
      </c>
      <c r="BM340">
        <v>1488</v>
      </c>
      <c r="BN340">
        <v>791</v>
      </c>
      <c r="BO340">
        <v>247</v>
      </c>
      <c r="BP340">
        <v>207</v>
      </c>
      <c r="BQ340">
        <v>441</v>
      </c>
      <c r="BR340">
        <v>14</v>
      </c>
      <c r="BY340" s="8">
        <v>3188</v>
      </c>
      <c r="BZ340">
        <v>0</v>
      </c>
      <c r="CA340">
        <v>0</v>
      </c>
      <c r="CB340">
        <v>13</v>
      </c>
      <c r="CC340">
        <v>0</v>
      </c>
      <c r="CD340">
        <v>5</v>
      </c>
      <c r="CE340" s="8">
        <v>18</v>
      </c>
      <c r="CF340" s="20" t="s">
        <v>1395</v>
      </c>
      <c r="CG340" s="20" t="s">
        <v>1401</v>
      </c>
      <c r="CH340" s="20" t="s">
        <v>1399</v>
      </c>
      <c r="CI340" s="20" t="s">
        <v>1400</v>
      </c>
      <c r="CJ340" s="20" t="s">
        <v>1402</v>
      </c>
      <c r="CK340" s="20" t="s">
        <v>1397</v>
      </c>
      <c r="CL340" s="20"/>
      <c r="CM340" s="20"/>
      <c r="CN340" s="20"/>
      <c r="CO340" s="20"/>
      <c r="CP340" s="20"/>
      <c r="CQ340" s="20"/>
    </row>
    <row r="341" spans="1:95">
      <c r="A341" s="22" t="s">
        <v>670</v>
      </c>
      <c r="B341" s="22" t="s">
        <v>696</v>
      </c>
      <c r="C341" s="22" t="s">
        <v>4</v>
      </c>
      <c r="D341" s="22" t="s">
        <v>672</v>
      </c>
      <c r="E341" s="22" t="s">
        <v>697</v>
      </c>
      <c r="F341" s="16">
        <v>4433</v>
      </c>
      <c r="G341" s="16">
        <v>10688</v>
      </c>
      <c r="H341" s="17">
        <v>0.41476422155688625</v>
      </c>
      <c r="I341" t="s">
        <v>1338</v>
      </c>
      <c r="J341">
        <v>2091</v>
      </c>
      <c r="K341">
        <v>1113</v>
      </c>
      <c r="L341">
        <v>431</v>
      </c>
      <c r="M341">
        <v>240</v>
      </c>
      <c r="N341">
        <v>146</v>
      </c>
      <c r="O341">
        <v>26</v>
      </c>
      <c r="P341">
        <v>35</v>
      </c>
      <c r="Q341">
        <v>48</v>
      </c>
      <c r="R341">
        <v>39</v>
      </c>
      <c r="S341">
        <v>11</v>
      </c>
      <c r="T341">
        <v>148</v>
      </c>
      <c r="U341">
        <v>17</v>
      </c>
      <c r="V341" s="6">
        <v>4345</v>
      </c>
      <c r="W341">
        <v>0</v>
      </c>
      <c r="X341">
        <v>0</v>
      </c>
      <c r="Y341">
        <v>11</v>
      </c>
      <c r="Z341">
        <v>3</v>
      </c>
      <c r="AA341">
        <v>74</v>
      </c>
      <c r="AB341" s="6">
        <v>88</v>
      </c>
      <c r="AC341">
        <v>771</v>
      </c>
      <c r="AD341">
        <v>395</v>
      </c>
      <c r="AE341">
        <v>1139</v>
      </c>
      <c r="AF341">
        <v>543</v>
      </c>
      <c r="AG341">
        <v>243</v>
      </c>
      <c r="AH341">
        <v>44</v>
      </c>
      <c r="AI341">
        <v>111</v>
      </c>
      <c r="AJ341">
        <v>89</v>
      </c>
      <c r="AK341">
        <v>137</v>
      </c>
      <c r="AL341">
        <v>51</v>
      </c>
      <c r="AM341">
        <v>415</v>
      </c>
      <c r="AN341">
        <v>31</v>
      </c>
      <c r="AO341" s="6">
        <v>3969</v>
      </c>
      <c r="AP341">
        <v>374</v>
      </c>
      <c r="AQ341">
        <v>0</v>
      </c>
      <c r="AR341">
        <v>2</v>
      </c>
      <c r="AS341" s="6">
        <v>376</v>
      </c>
      <c r="AT341">
        <v>57</v>
      </c>
      <c r="AU341">
        <v>67</v>
      </c>
      <c r="AV341">
        <v>24</v>
      </c>
      <c r="AW341">
        <v>294</v>
      </c>
      <c r="AX341">
        <v>26</v>
      </c>
      <c r="AY341">
        <v>896</v>
      </c>
      <c r="AZ341">
        <v>640</v>
      </c>
      <c r="BA341">
        <v>1821</v>
      </c>
      <c r="BB341">
        <v>48</v>
      </c>
      <c r="BC341">
        <v>22</v>
      </c>
      <c r="BD341">
        <v>266</v>
      </c>
      <c r="BE341">
        <v>233</v>
      </c>
      <c r="BF341" s="7">
        <v>4394</v>
      </c>
      <c r="BG341">
        <v>0</v>
      </c>
      <c r="BH341">
        <v>0</v>
      </c>
      <c r="BI341">
        <v>15</v>
      </c>
      <c r="BJ341">
        <v>2</v>
      </c>
      <c r="BK341">
        <v>22</v>
      </c>
      <c r="BL341" s="7">
        <v>39</v>
      </c>
      <c r="BM341">
        <v>2033</v>
      </c>
      <c r="BN341">
        <v>946</v>
      </c>
      <c r="BO341">
        <v>721</v>
      </c>
      <c r="BP341">
        <v>362</v>
      </c>
      <c r="BQ341">
        <v>313</v>
      </c>
      <c r="BR341">
        <v>27</v>
      </c>
      <c r="BY341" s="8">
        <v>4402</v>
      </c>
      <c r="BZ341">
        <v>0</v>
      </c>
      <c r="CA341">
        <v>0</v>
      </c>
      <c r="CB341">
        <v>21</v>
      </c>
      <c r="CC341">
        <v>4</v>
      </c>
      <c r="CD341">
        <v>4</v>
      </c>
      <c r="CE341" s="8">
        <v>29</v>
      </c>
      <c r="CF341" s="20" t="s">
        <v>1395</v>
      </c>
      <c r="CG341" s="20" t="s">
        <v>1401</v>
      </c>
      <c r="CH341" s="20" t="s">
        <v>1399</v>
      </c>
      <c r="CI341" s="20" t="s">
        <v>1400</v>
      </c>
      <c r="CJ341" s="20" t="s">
        <v>1402</v>
      </c>
      <c r="CK341" s="20" t="s">
        <v>1397</v>
      </c>
      <c r="CL341" s="20"/>
      <c r="CM341" s="20"/>
      <c r="CN341" s="20"/>
      <c r="CO341" s="20"/>
      <c r="CP341" s="20"/>
      <c r="CQ341" s="20"/>
    </row>
    <row r="342" spans="1:95">
      <c r="A342" s="22" t="s">
        <v>670</v>
      </c>
      <c r="B342" s="22" t="s">
        <v>698</v>
      </c>
      <c r="C342" s="22" t="s">
        <v>4</v>
      </c>
      <c r="D342" s="22" t="s">
        <v>672</v>
      </c>
      <c r="E342" s="22" t="s">
        <v>699</v>
      </c>
      <c r="F342" s="16">
        <v>3325</v>
      </c>
      <c r="G342" s="16">
        <v>9145</v>
      </c>
      <c r="H342" s="17">
        <v>0.36358665937670859</v>
      </c>
      <c r="I342" t="s">
        <v>1338</v>
      </c>
      <c r="J342">
        <v>1807</v>
      </c>
      <c r="K342">
        <v>695</v>
      </c>
      <c r="L342">
        <v>167</v>
      </c>
      <c r="M342">
        <v>112</v>
      </c>
      <c r="N342">
        <v>208</v>
      </c>
      <c r="O342">
        <v>40</v>
      </c>
      <c r="P342">
        <v>46</v>
      </c>
      <c r="Q342">
        <v>59</v>
      </c>
      <c r="R342">
        <v>25</v>
      </c>
      <c r="S342">
        <v>10</v>
      </c>
      <c r="T342">
        <v>53</v>
      </c>
      <c r="U342">
        <v>9</v>
      </c>
      <c r="V342" s="6">
        <v>3231</v>
      </c>
      <c r="W342">
        <v>0</v>
      </c>
      <c r="X342">
        <v>0</v>
      </c>
      <c r="Y342">
        <v>8</v>
      </c>
      <c r="Z342">
        <v>7</v>
      </c>
      <c r="AA342">
        <v>79</v>
      </c>
      <c r="AB342" s="6">
        <v>94</v>
      </c>
      <c r="AC342">
        <v>573</v>
      </c>
      <c r="AD342">
        <v>358</v>
      </c>
      <c r="AE342">
        <v>525</v>
      </c>
      <c r="AF342">
        <v>258</v>
      </c>
      <c r="AG342">
        <v>296</v>
      </c>
      <c r="AH342">
        <v>73</v>
      </c>
      <c r="AI342">
        <v>165</v>
      </c>
      <c r="AJ342">
        <v>119</v>
      </c>
      <c r="AK342">
        <v>98</v>
      </c>
      <c r="AL342">
        <v>37</v>
      </c>
      <c r="AM342">
        <v>225</v>
      </c>
      <c r="AN342">
        <v>17</v>
      </c>
      <c r="AO342" s="6">
        <v>2744</v>
      </c>
      <c r="AP342">
        <v>484</v>
      </c>
      <c r="AQ342">
        <v>0</v>
      </c>
      <c r="AR342">
        <v>3</v>
      </c>
      <c r="AS342" s="6">
        <v>487</v>
      </c>
      <c r="AT342">
        <v>40</v>
      </c>
      <c r="AU342">
        <v>67</v>
      </c>
      <c r="AV342">
        <v>43</v>
      </c>
      <c r="AW342">
        <v>122</v>
      </c>
      <c r="AX342">
        <v>75</v>
      </c>
      <c r="AY342">
        <v>453</v>
      </c>
      <c r="AZ342">
        <v>200</v>
      </c>
      <c r="BA342">
        <v>1809</v>
      </c>
      <c r="BB342">
        <v>33</v>
      </c>
      <c r="BC342">
        <v>13</v>
      </c>
      <c r="BD342">
        <v>354</v>
      </c>
      <c r="BE342">
        <v>81</v>
      </c>
      <c r="BF342" s="7">
        <v>3290</v>
      </c>
      <c r="BG342">
        <v>0</v>
      </c>
      <c r="BH342">
        <v>0</v>
      </c>
      <c r="BI342">
        <v>16</v>
      </c>
      <c r="BJ342">
        <v>3</v>
      </c>
      <c r="BK342">
        <v>15</v>
      </c>
      <c r="BL342" s="7">
        <v>34</v>
      </c>
      <c r="BM342">
        <v>1985</v>
      </c>
      <c r="BN342">
        <v>478</v>
      </c>
      <c r="BO342">
        <v>238</v>
      </c>
      <c r="BP342">
        <v>135</v>
      </c>
      <c r="BQ342">
        <v>418</v>
      </c>
      <c r="BR342">
        <v>37</v>
      </c>
      <c r="BY342" s="8">
        <v>3291</v>
      </c>
      <c r="BZ342">
        <v>0</v>
      </c>
      <c r="CA342">
        <v>0</v>
      </c>
      <c r="CB342">
        <v>21</v>
      </c>
      <c r="CC342">
        <v>2</v>
      </c>
      <c r="CD342">
        <v>11</v>
      </c>
      <c r="CE342" s="8">
        <v>34</v>
      </c>
      <c r="CF342" s="20" t="s">
        <v>1395</v>
      </c>
      <c r="CG342" s="20" t="s">
        <v>1401</v>
      </c>
      <c r="CH342" s="20" t="s">
        <v>1399</v>
      </c>
      <c r="CI342" s="20" t="s">
        <v>1400</v>
      </c>
      <c r="CJ342" s="20" t="s">
        <v>1402</v>
      </c>
      <c r="CK342" s="20" t="s">
        <v>1397</v>
      </c>
      <c r="CL342" s="20"/>
      <c r="CM342" s="20"/>
      <c r="CN342" s="20"/>
      <c r="CO342" s="20"/>
      <c r="CP342" s="20"/>
      <c r="CQ342" s="20"/>
    </row>
    <row r="343" spans="1:95">
      <c r="A343" s="22" t="s">
        <v>670</v>
      </c>
      <c r="B343" s="22" t="s">
        <v>700</v>
      </c>
      <c r="C343" s="22" t="s">
        <v>4</v>
      </c>
      <c r="D343" s="22" t="s">
        <v>672</v>
      </c>
      <c r="E343" s="22" t="s">
        <v>701</v>
      </c>
      <c r="F343" s="16">
        <v>3726</v>
      </c>
      <c r="G343" s="16">
        <v>8423</v>
      </c>
      <c r="H343" s="17">
        <v>0.44236020420277811</v>
      </c>
      <c r="I343" t="s">
        <v>1338</v>
      </c>
      <c r="J343">
        <v>1748</v>
      </c>
      <c r="K343">
        <v>1017</v>
      </c>
      <c r="L343">
        <v>266</v>
      </c>
      <c r="M343">
        <v>141</v>
      </c>
      <c r="N343">
        <v>213</v>
      </c>
      <c r="O343">
        <v>24</v>
      </c>
      <c r="P343">
        <v>37</v>
      </c>
      <c r="Q343">
        <v>53</v>
      </c>
      <c r="R343">
        <v>33</v>
      </c>
      <c r="S343">
        <v>6</v>
      </c>
      <c r="T343">
        <v>75</v>
      </c>
      <c r="U343">
        <v>11</v>
      </c>
      <c r="V343" s="6">
        <v>3624</v>
      </c>
      <c r="W343">
        <v>0</v>
      </c>
      <c r="X343">
        <v>0</v>
      </c>
      <c r="Y343">
        <v>13</v>
      </c>
      <c r="Z343">
        <v>8</v>
      </c>
      <c r="AA343">
        <v>80</v>
      </c>
      <c r="AB343" s="6">
        <v>101</v>
      </c>
      <c r="AC343">
        <v>509</v>
      </c>
      <c r="AD343">
        <v>315</v>
      </c>
      <c r="AE343">
        <v>741</v>
      </c>
      <c r="AF343">
        <v>385</v>
      </c>
      <c r="AG343">
        <v>396</v>
      </c>
      <c r="AH343">
        <v>84</v>
      </c>
      <c r="AI343">
        <v>155</v>
      </c>
      <c r="AJ343">
        <v>108</v>
      </c>
      <c r="AK343">
        <v>107</v>
      </c>
      <c r="AL343">
        <v>34</v>
      </c>
      <c r="AM343">
        <v>250</v>
      </c>
      <c r="AN343">
        <v>28</v>
      </c>
      <c r="AO343" s="6">
        <v>3112</v>
      </c>
      <c r="AP343">
        <v>509</v>
      </c>
      <c r="AQ343">
        <v>0</v>
      </c>
      <c r="AR343">
        <v>3</v>
      </c>
      <c r="AS343" s="6">
        <v>512</v>
      </c>
      <c r="AT343">
        <v>46</v>
      </c>
      <c r="AU343">
        <v>55</v>
      </c>
      <c r="AV343">
        <v>39</v>
      </c>
      <c r="AW343">
        <v>176</v>
      </c>
      <c r="AX343">
        <v>47</v>
      </c>
      <c r="AY343">
        <v>706</v>
      </c>
      <c r="AZ343">
        <v>350</v>
      </c>
      <c r="BA343">
        <v>1697</v>
      </c>
      <c r="BB343">
        <v>40</v>
      </c>
      <c r="BC343">
        <v>13</v>
      </c>
      <c r="BD343">
        <v>396</v>
      </c>
      <c r="BE343">
        <v>116</v>
      </c>
      <c r="BF343" s="7">
        <v>3681</v>
      </c>
      <c r="BG343">
        <v>0</v>
      </c>
      <c r="BH343">
        <v>0</v>
      </c>
      <c r="BI343">
        <v>23</v>
      </c>
      <c r="BJ343">
        <v>3</v>
      </c>
      <c r="BK343">
        <v>16</v>
      </c>
      <c r="BL343" s="7">
        <v>42</v>
      </c>
      <c r="BM343">
        <v>1923</v>
      </c>
      <c r="BN343">
        <v>715</v>
      </c>
      <c r="BO343">
        <v>398</v>
      </c>
      <c r="BP343">
        <v>181</v>
      </c>
      <c r="BQ343">
        <v>449</v>
      </c>
      <c r="BR343">
        <v>28</v>
      </c>
      <c r="BY343" s="8">
        <v>3694</v>
      </c>
      <c r="BZ343">
        <v>0</v>
      </c>
      <c r="CA343">
        <v>0</v>
      </c>
      <c r="CB343">
        <v>26</v>
      </c>
      <c r="CC343">
        <v>1</v>
      </c>
      <c r="CD343">
        <v>5</v>
      </c>
      <c r="CE343" s="8">
        <v>32</v>
      </c>
      <c r="CF343" s="20" t="s">
        <v>1395</v>
      </c>
      <c r="CG343" s="20" t="s">
        <v>1401</v>
      </c>
      <c r="CH343" s="20" t="s">
        <v>1399</v>
      </c>
      <c r="CI343" s="20" t="s">
        <v>1400</v>
      </c>
      <c r="CJ343" s="20" t="s">
        <v>1402</v>
      </c>
      <c r="CK343" s="20" t="s">
        <v>1397</v>
      </c>
      <c r="CL343" s="20"/>
      <c r="CM343" s="20"/>
      <c r="CN343" s="20"/>
      <c r="CO343" s="20"/>
      <c r="CP343" s="20"/>
      <c r="CQ343" s="20"/>
    </row>
    <row r="344" spans="1:95">
      <c r="A344" s="22" t="s">
        <v>670</v>
      </c>
      <c r="B344" s="22" t="s">
        <v>702</v>
      </c>
      <c r="C344" s="22" t="s">
        <v>4</v>
      </c>
      <c r="D344" s="22" t="s">
        <v>672</v>
      </c>
      <c r="E344" s="22" t="s">
        <v>703</v>
      </c>
      <c r="F344" s="16">
        <v>2889</v>
      </c>
      <c r="G344" s="16">
        <v>10049</v>
      </c>
      <c r="H344" s="17">
        <v>0.28749129266593693</v>
      </c>
      <c r="I344" t="s">
        <v>1338</v>
      </c>
      <c r="J344">
        <v>1558</v>
      </c>
      <c r="K344">
        <v>614</v>
      </c>
      <c r="L344">
        <v>101</v>
      </c>
      <c r="M344">
        <v>73</v>
      </c>
      <c r="N344">
        <v>172</v>
      </c>
      <c r="O344">
        <v>38</v>
      </c>
      <c r="P344">
        <v>64</v>
      </c>
      <c r="Q344">
        <v>70</v>
      </c>
      <c r="R344">
        <v>20</v>
      </c>
      <c r="S344">
        <v>9</v>
      </c>
      <c r="T344">
        <v>52</v>
      </c>
      <c r="U344">
        <v>9</v>
      </c>
      <c r="V344" s="6">
        <v>2780</v>
      </c>
      <c r="W344">
        <v>0</v>
      </c>
      <c r="X344">
        <v>0</v>
      </c>
      <c r="Y344">
        <v>18</v>
      </c>
      <c r="Z344">
        <v>6</v>
      </c>
      <c r="AA344">
        <v>85</v>
      </c>
      <c r="AB344" s="6">
        <v>109</v>
      </c>
      <c r="AC344">
        <v>564</v>
      </c>
      <c r="AD344">
        <v>292</v>
      </c>
      <c r="AE344">
        <v>368</v>
      </c>
      <c r="AF344">
        <v>242</v>
      </c>
      <c r="AG344">
        <v>204</v>
      </c>
      <c r="AH344">
        <v>61</v>
      </c>
      <c r="AI344">
        <v>141</v>
      </c>
      <c r="AJ344">
        <v>101</v>
      </c>
      <c r="AK344">
        <v>67</v>
      </c>
      <c r="AL344">
        <v>23</v>
      </c>
      <c r="AM344">
        <v>166</v>
      </c>
      <c r="AN344">
        <v>37</v>
      </c>
      <c r="AO344" s="6">
        <v>2266</v>
      </c>
      <c r="AP344">
        <v>511</v>
      </c>
      <c r="AQ344">
        <v>1</v>
      </c>
      <c r="AR344">
        <v>2</v>
      </c>
      <c r="AS344" s="6">
        <v>514</v>
      </c>
      <c r="AT344">
        <v>27</v>
      </c>
      <c r="AU344">
        <v>75</v>
      </c>
      <c r="AV344">
        <v>31</v>
      </c>
      <c r="AW344">
        <v>81</v>
      </c>
      <c r="AX344">
        <v>87</v>
      </c>
      <c r="AY344">
        <v>379</v>
      </c>
      <c r="AZ344">
        <v>117</v>
      </c>
      <c r="BA344">
        <v>1680</v>
      </c>
      <c r="BB344">
        <v>51</v>
      </c>
      <c r="BC344">
        <v>11</v>
      </c>
      <c r="BD344">
        <v>252</v>
      </c>
      <c r="BE344">
        <v>55</v>
      </c>
      <c r="BF344" s="7">
        <v>2846</v>
      </c>
      <c r="BG344">
        <v>0</v>
      </c>
      <c r="BH344">
        <v>0</v>
      </c>
      <c r="BI344">
        <v>19</v>
      </c>
      <c r="BJ344">
        <v>1</v>
      </c>
      <c r="BK344">
        <v>22</v>
      </c>
      <c r="BL344" s="7">
        <v>42</v>
      </c>
      <c r="BM344">
        <v>1835</v>
      </c>
      <c r="BN344">
        <v>400</v>
      </c>
      <c r="BO344">
        <v>145</v>
      </c>
      <c r="BP344">
        <v>103</v>
      </c>
      <c r="BQ344">
        <v>324</v>
      </c>
      <c r="BR344">
        <v>36</v>
      </c>
      <c r="BY344" s="8">
        <v>2843</v>
      </c>
      <c r="BZ344">
        <v>0</v>
      </c>
      <c r="CA344">
        <v>0</v>
      </c>
      <c r="CB344">
        <v>37</v>
      </c>
      <c r="CC344">
        <v>1</v>
      </c>
      <c r="CD344">
        <v>7</v>
      </c>
      <c r="CE344" s="8">
        <v>45</v>
      </c>
      <c r="CF344" s="20" t="s">
        <v>1395</v>
      </c>
      <c r="CG344" s="20" t="s">
        <v>1401</v>
      </c>
      <c r="CH344" s="20" t="s">
        <v>1399</v>
      </c>
      <c r="CI344" s="20" t="s">
        <v>1400</v>
      </c>
      <c r="CJ344" s="20" t="s">
        <v>1402</v>
      </c>
      <c r="CK344" s="20" t="s">
        <v>1397</v>
      </c>
      <c r="CL344" s="20"/>
      <c r="CM344" s="20"/>
      <c r="CN344" s="20"/>
      <c r="CO344" s="20"/>
      <c r="CP344" s="20"/>
      <c r="CQ344" s="20"/>
    </row>
    <row r="345" spans="1:95">
      <c r="A345" s="22" t="s">
        <v>670</v>
      </c>
      <c r="B345" s="22" t="s">
        <v>704</v>
      </c>
      <c r="C345" s="22" t="s">
        <v>4</v>
      </c>
      <c r="D345" s="22" t="s">
        <v>672</v>
      </c>
      <c r="E345" s="22" t="s">
        <v>705</v>
      </c>
      <c r="F345" s="16">
        <v>3100</v>
      </c>
      <c r="G345" s="16">
        <v>9218</v>
      </c>
      <c r="H345" s="17">
        <v>0.33629854632241268</v>
      </c>
      <c r="I345" t="s">
        <v>1338</v>
      </c>
      <c r="J345">
        <v>1833</v>
      </c>
      <c r="K345">
        <v>511</v>
      </c>
      <c r="L345">
        <v>209</v>
      </c>
      <c r="M345">
        <v>77</v>
      </c>
      <c r="N345">
        <v>113</v>
      </c>
      <c r="O345">
        <v>25</v>
      </c>
      <c r="P345">
        <v>61</v>
      </c>
      <c r="Q345">
        <v>50</v>
      </c>
      <c r="R345">
        <v>27</v>
      </c>
      <c r="S345">
        <v>9</v>
      </c>
      <c r="T345">
        <v>71</v>
      </c>
      <c r="U345">
        <v>8</v>
      </c>
      <c r="V345" s="6">
        <v>2994</v>
      </c>
      <c r="W345">
        <v>0</v>
      </c>
      <c r="X345">
        <v>0</v>
      </c>
      <c r="Y345">
        <v>17</v>
      </c>
      <c r="Z345">
        <v>5</v>
      </c>
      <c r="AA345">
        <v>82</v>
      </c>
      <c r="AB345" s="6">
        <v>104</v>
      </c>
      <c r="AC345">
        <v>709</v>
      </c>
      <c r="AD345">
        <v>259</v>
      </c>
      <c r="AE345">
        <v>519</v>
      </c>
      <c r="AF345">
        <v>243</v>
      </c>
      <c r="AG345">
        <v>156</v>
      </c>
      <c r="AH345">
        <v>64</v>
      </c>
      <c r="AI345">
        <v>156</v>
      </c>
      <c r="AJ345">
        <v>77</v>
      </c>
      <c r="AK345">
        <v>85</v>
      </c>
      <c r="AL345">
        <v>27</v>
      </c>
      <c r="AM345">
        <v>221</v>
      </c>
      <c r="AN345">
        <v>17</v>
      </c>
      <c r="AO345" s="6">
        <v>2533</v>
      </c>
      <c r="AP345">
        <v>457</v>
      </c>
      <c r="AQ345">
        <v>1</v>
      </c>
      <c r="AR345">
        <v>3</v>
      </c>
      <c r="AS345" s="6">
        <v>461</v>
      </c>
      <c r="AT345">
        <v>26</v>
      </c>
      <c r="AU345">
        <v>48</v>
      </c>
      <c r="AV345">
        <v>37</v>
      </c>
      <c r="AW345">
        <v>102</v>
      </c>
      <c r="AX345">
        <v>41</v>
      </c>
      <c r="AY345">
        <v>349</v>
      </c>
      <c r="AZ345">
        <v>245</v>
      </c>
      <c r="BA345">
        <v>1880</v>
      </c>
      <c r="BB345">
        <v>54</v>
      </c>
      <c r="BC345">
        <v>16</v>
      </c>
      <c r="BD345">
        <v>187</v>
      </c>
      <c r="BE345">
        <v>86</v>
      </c>
      <c r="BF345" s="7">
        <v>3071</v>
      </c>
      <c r="BG345">
        <v>0</v>
      </c>
      <c r="BH345">
        <v>0</v>
      </c>
      <c r="BI345">
        <v>14</v>
      </c>
      <c r="BJ345">
        <v>0</v>
      </c>
      <c r="BK345">
        <v>15</v>
      </c>
      <c r="BL345" s="7">
        <v>29</v>
      </c>
      <c r="BM345">
        <v>2048</v>
      </c>
      <c r="BN345">
        <v>366</v>
      </c>
      <c r="BO345">
        <v>267</v>
      </c>
      <c r="BP345">
        <v>126</v>
      </c>
      <c r="BQ345">
        <v>213</v>
      </c>
      <c r="BR345">
        <v>53</v>
      </c>
      <c r="BY345" s="8">
        <v>3073</v>
      </c>
      <c r="BZ345">
        <v>0</v>
      </c>
      <c r="CA345">
        <v>0</v>
      </c>
      <c r="CB345">
        <v>18</v>
      </c>
      <c r="CC345">
        <v>1</v>
      </c>
      <c r="CD345">
        <v>8</v>
      </c>
      <c r="CE345" s="8">
        <v>27</v>
      </c>
      <c r="CF345" s="20" t="s">
        <v>1395</v>
      </c>
      <c r="CG345" s="20" t="s">
        <v>1401</v>
      </c>
      <c r="CH345" s="20" t="s">
        <v>1399</v>
      </c>
      <c r="CI345" s="20" t="s">
        <v>1400</v>
      </c>
      <c r="CJ345" s="20" t="s">
        <v>1402</v>
      </c>
      <c r="CK345" s="20" t="s">
        <v>1397</v>
      </c>
      <c r="CL345" s="20"/>
      <c r="CM345" s="20"/>
      <c r="CN345" s="20"/>
      <c r="CO345" s="20"/>
      <c r="CP345" s="20"/>
      <c r="CQ345" s="20"/>
    </row>
    <row r="346" spans="1:95">
      <c r="A346" s="22" t="s">
        <v>670</v>
      </c>
      <c r="B346" s="22" t="s">
        <v>706</v>
      </c>
      <c r="C346" s="22" t="s">
        <v>4</v>
      </c>
      <c r="D346" s="22" t="s">
        <v>672</v>
      </c>
      <c r="E346" s="22" t="s">
        <v>707</v>
      </c>
      <c r="F346" s="16">
        <v>3709</v>
      </c>
      <c r="G346" s="16">
        <v>11029</v>
      </c>
      <c r="H346" s="17">
        <v>0.33629522168827636</v>
      </c>
      <c r="I346" t="s">
        <v>1338</v>
      </c>
      <c r="J346">
        <v>2088</v>
      </c>
      <c r="K346">
        <v>722</v>
      </c>
      <c r="L346">
        <v>219</v>
      </c>
      <c r="M346">
        <v>131</v>
      </c>
      <c r="N346">
        <v>166</v>
      </c>
      <c r="O346">
        <v>29</v>
      </c>
      <c r="P346">
        <v>54</v>
      </c>
      <c r="Q346">
        <v>49</v>
      </c>
      <c r="R346">
        <v>40</v>
      </c>
      <c r="S346">
        <v>3</v>
      </c>
      <c r="T346">
        <v>87</v>
      </c>
      <c r="U346">
        <v>9</v>
      </c>
      <c r="V346" s="6">
        <v>3597</v>
      </c>
      <c r="W346">
        <v>0</v>
      </c>
      <c r="X346">
        <v>0</v>
      </c>
      <c r="Y346">
        <v>16</v>
      </c>
      <c r="Z346">
        <v>3</v>
      </c>
      <c r="AA346">
        <v>93</v>
      </c>
      <c r="AB346" s="6">
        <v>112</v>
      </c>
      <c r="AC346">
        <v>689</v>
      </c>
      <c r="AD346">
        <v>345</v>
      </c>
      <c r="AE346">
        <v>708</v>
      </c>
      <c r="AF346">
        <v>324</v>
      </c>
      <c r="AG346">
        <v>204</v>
      </c>
      <c r="AH346">
        <v>55</v>
      </c>
      <c r="AI346">
        <v>163</v>
      </c>
      <c r="AJ346">
        <v>96</v>
      </c>
      <c r="AK346">
        <v>101</v>
      </c>
      <c r="AL346">
        <v>49</v>
      </c>
      <c r="AM346">
        <v>293</v>
      </c>
      <c r="AN346">
        <v>35</v>
      </c>
      <c r="AO346" s="6">
        <v>3062</v>
      </c>
      <c r="AP346">
        <v>531</v>
      </c>
      <c r="AQ346">
        <v>0</v>
      </c>
      <c r="AR346">
        <v>4</v>
      </c>
      <c r="AS346" s="6">
        <v>535</v>
      </c>
      <c r="AT346">
        <v>43</v>
      </c>
      <c r="AU346">
        <v>48</v>
      </c>
      <c r="AV346">
        <v>42</v>
      </c>
      <c r="AW346">
        <v>137</v>
      </c>
      <c r="AX346">
        <v>63</v>
      </c>
      <c r="AY346">
        <v>542</v>
      </c>
      <c r="AZ346">
        <v>288</v>
      </c>
      <c r="BA346">
        <v>2052</v>
      </c>
      <c r="BB346">
        <v>46</v>
      </c>
      <c r="BC346">
        <v>20</v>
      </c>
      <c r="BD346">
        <v>257</v>
      </c>
      <c r="BE346">
        <v>131</v>
      </c>
      <c r="BF346" s="7">
        <v>3669</v>
      </c>
      <c r="BG346">
        <v>0</v>
      </c>
      <c r="BH346">
        <v>0</v>
      </c>
      <c r="BI346">
        <v>20</v>
      </c>
      <c r="BJ346">
        <v>1</v>
      </c>
      <c r="BK346">
        <v>19</v>
      </c>
      <c r="BL346" s="7">
        <v>40</v>
      </c>
      <c r="BM346">
        <v>2272</v>
      </c>
      <c r="BN346">
        <v>549</v>
      </c>
      <c r="BO346">
        <v>330</v>
      </c>
      <c r="BP346">
        <v>181</v>
      </c>
      <c r="BQ346">
        <v>303</v>
      </c>
      <c r="BR346">
        <v>39</v>
      </c>
      <c r="BY346" s="8">
        <v>3674</v>
      </c>
      <c r="BZ346">
        <v>0</v>
      </c>
      <c r="CA346">
        <v>0</v>
      </c>
      <c r="CB346">
        <v>26</v>
      </c>
      <c r="CC346">
        <v>1</v>
      </c>
      <c r="CD346">
        <v>8</v>
      </c>
      <c r="CE346" s="8">
        <v>35</v>
      </c>
      <c r="CF346" s="20" t="s">
        <v>1395</v>
      </c>
      <c r="CG346" s="20" t="s">
        <v>1401</v>
      </c>
      <c r="CH346" s="20" t="s">
        <v>1399</v>
      </c>
      <c r="CI346" s="20" t="s">
        <v>1400</v>
      </c>
      <c r="CJ346" s="20" t="s">
        <v>1402</v>
      </c>
      <c r="CK346" s="20" t="s">
        <v>1397</v>
      </c>
      <c r="CL346" s="20"/>
      <c r="CM346" s="20"/>
      <c r="CN346" s="20"/>
      <c r="CO346" s="20"/>
      <c r="CP346" s="20"/>
      <c r="CQ346" s="20"/>
    </row>
    <row r="347" spans="1:95">
      <c r="A347" s="22" t="s">
        <v>708</v>
      </c>
      <c r="B347" s="22" t="s">
        <v>709</v>
      </c>
      <c r="C347" s="22" t="s">
        <v>4</v>
      </c>
      <c r="D347" s="22" t="s">
        <v>672</v>
      </c>
      <c r="E347" s="22" t="s">
        <v>710</v>
      </c>
      <c r="F347" s="16">
        <v>2848</v>
      </c>
      <c r="G347" s="16">
        <v>8552</v>
      </c>
      <c r="H347" s="17">
        <v>0.33302151543498598</v>
      </c>
      <c r="I347" t="s">
        <v>1338</v>
      </c>
      <c r="J347">
        <v>1563</v>
      </c>
      <c r="K347">
        <v>542</v>
      </c>
      <c r="L347">
        <v>173</v>
      </c>
      <c r="M347">
        <v>106</v>
      </c>
      <c r="N347">
        <v>169</v>
      </c>
      <c r="O347">
        <v>21</v>
      </c>
      <c r="P347">
        <v>52</v>
      </c>
      <c r="Q347">
        <v>67</v>
      </c>
      <c r="R347">
        <v>22</v>
      </c>
      <c r="S347">
        <v>6</v>
      </c>
      <c r="T347">
        <v>40</v>
      </c>
      <c r="U347">
        <v>20</v>
      </c>
      <c r="V347" s="6">
        <v>2781</v>
      </c>
      <c r="W347">
        <v>0</v>
      </c>
      <c r="X347">
        <v>0</v>
      </c>
      <c r="Y347">
        <v>24</v>
      </c>
      <c r="Z347">
        <v>2</v>
      </c>
      <c r="AA347">
        <v>41</v>
      </c>
      <c r="AB347" s="6">
        <v>67</v>
      </c>
      <c r="AC347">
        <v>459</v>
      </c>
      <c r="AD347">
        <v>257</v>
      </c>
      <c r="AE347">
        <v>447</v>
      </c>
      <c r="AF347">
        <v>250</v>
      </c>
      <c r="AG347">
        <v>184</v>
      </c>
      <c r="AH347">
        <v>67</v>
      </c>
      <c r="AI347">
        <v>122</v>
      </c>
      <c r="AJ347">
        <v>92</v>
      </c>
      <c r="AK347">
        <v>75</v>
      </c>
      <c r="AL347">
        <v>32</v>
      </c>
      <c r="AM347">
        <v>186</v>
      </c>
      <c r="AN347">
        <v>32</v>
      </c>
      <c r="AO347" s="6">
        <v>2203</v>
      </c>
      <c r="AP347">
        <v>577</v>
      </c>
      <c r="AQ347">
        <v>0</v>
      </c>
      <c r="AR347">
        <v>1</v>
      </c>
      <c r="AS347" s="6">
        <v>578</v>
      </c>
      <c r="AT347">
        <v>37</v>
      </c>
      <c r="AU347">
        <v>73</v>
      </c>
      <c r="AV347">
        <v>16</v>
      </c>
      <c r="AW347">
        <v>106</v>
      </c>
      <c r="AX347">
        <v>51</v>
      </c>
      <c r="AY347">
        <v>389</v>
      </c>
      <c r="AZ347">
        <v>217</v>
      </c>
      <c r="BA347">
        <v>1520</v>
      </c>
      <c r="BB347">
        <v>43</v>
      </c>
      <c r="BC347">
        <v>15</v>
      </c>
      <c r="BD347">
        <v>253</v>
      </c>
      <c r="BE347">
        <v>66</v>
      </c>
      <c r="BF347" s="7">
        <v>2786</v>
      </c>
      <c r="BG347">
        <v>0</v>
      </c>
      <c r="BH347">
        <v>0</v>
      </c>
      <c r="BI347">
        <v>46</v>
      </c>
      <c r="BJ347">
        <v>0</v>
      </c>
      <c r="BK347">
        <v>16</v>
      </c>
      <c r="BL347" s="7">
        <v>62</v>
      </c>
      <c r="BM347">
        <v>1658</v>
      </c>
      <c r="BN347">
        <v>405</v>
      </c>
      <c r="BO347">
        <v>246</v>
      </c>
      <c r="BP347">
        <v>133</v>
      </c>
      <c r="BQ347">
        <v>308</v>
      </c>
      <c r="BR347">
        <v>36</v>
      </c>
      <c r="BY347" s="8">
        <v>2786</v>
      </c>
      <c r="BZ347">
        <v>0</v>
      </c>
      <c r="CA347">
        <v>0</v>
      </c>
      <c r="CB347">
        <v>53</v>
      </c>
      <c r="CC347">
        <v>2</v>
      </c>
      <c r="CD347">
        <v>7</v>
      </c>
      <c r="CE347" s="8">
        <v>62</v>
      </c>
      <c r="CF347" s="20" t="s">
        <v>1395</v>
      </c>
      <c r="CG347" s="20" t="s">
        <v>1401</v>
      </c>
      <c r="CH347" s="20" t="s">
        <v>1399</v>
      </c>
      <c r="CI347" s="20" t="s">
        <v>1400</v>
      </c>
      <c r="CJ347" s="20" t="s">
        <v>1402</v>
      </c>
      <c r="CK347" s="20" t="s">
        <v>1397</v>
      </c>
      <c r="CL347" s="20"/>
      <c r="CM347" s="20"/>
      <c r="CN347" s="20"/>
      <c r="CO347" s="20"/>
      <c r="CP347" s="20"/>
      <c r="CQ347" s="20"/>
    </row>
    <row r="348" spans="1:95">
      <c r="A348" s="22" t="s">
        <v>708</v>
      </c>
      <c r="B348" s="22" t="s">
        <v>711</v>
      </c>
      <c r="C348" s="22" t="s">
        <v>4</v>
      </c>
      <c r="D348" s="22" t="s">
        <v>672</v>
      </c>
      <c r="E348" s="22" t="s">
        <v>712</v>
      </c>
      <c r="F348" s="16">
        <v>3941</v>
      </c>
      <c r="G348" s="16">
        <v>7999</v>
      </c>
      <c r="H348" s="17">
        <v>0.49268658582322788</v>
      </c>
      <c r="I348" t="s">
        <v>1338</v>
      </c>
      <c r="J348">
        <v>1913</v>
      </c>
      <c r="K348">
        <v>1043</v>
      </c>
      <c r="L348">
        <v>321</v>
      </c>
      <c r="M348">
        <v>269</v>
      </c>
      <c r="N348">
        <v>81</v>
      </c>
      <c r="O348">
        <v>15</v>
      </c>
      <c r="P348">
        <v>28</v>
      </c>
      <c r="Q348">
        <v>18</v>
      </c>
      <c r="R348">
        <v>33</v>
      </c>
      <c r="S348">
        <v>6</v>
      </c>
      <c r="T348">
        <v>161</v>
      </c>
      <c r="U348">
        <v>7</v>
      </c>
      <c r="V348" s="6">
        <v>3895</v>
      </c>
      <c r="W348">
        <v>0</v>
      </c>
      <c r="X348">
        <v>0</v>
      </c>
      <c r="Y348">
        <v>10</v>
      </c>
      <c r="Z348">
        <v>10</v>
      </c>
      <c r="AA348">
        <v>26</v>
      </c>
      <c r="AB348" s="6">
        <v>46</v>
      </c>
      <c r="AC348">
        <v>593</v>
      </c>
      <c r="AD348">
        <v>267</v>
      </c>
      <c r="AE348">
        <v>925</v>
      </c>
      <c r="AF348">
        <v>647</v>
      </c>
      <c r="AG348">
        <v>205</v>
      </c>
      <c r="AH348">
        <v>17</v>
      </c>
      <c r="AI348">
        <v>89</v>
      </c>
      <c r="AJ348">
        <v>52</v>
      </c>
      <c r="AK348">
        <v>102</v>
      </c>
      <c r="AL348">
        <v>25</v>
      </c>
      <c r="AM348">
        <v>443</v>
      </c>
      <c r="AN348">
        <v>38</v>
      </c>
      <c r="AO348" s="6">
        <v>3403</v>
      </c>
      <c r="AP348">
        <v>491</v>
      </c>
      <c r="AQ348">
        <v>0</v>
      </c>
      <c r="AR348">
        <v>1</v>
      </c>
      <c r="AS348" s="6">
        <v>492</v>
      </c>
      <c r="AT348">
        <v>45</v>
      </c>
      <c r="AU348">
        <v>22</v>
      </c>
      <c r="AV348">
        <v>20</v>
      </c>
      <c r="AW348">
        <v>385</v>
      </c>
      <c r="AX348">
        <v>21</v>
      </c>
      <c r="AY348">
        <v>841</v>
      </c>
      <c r="AZ348">
        <v>479</v>
      </c>
      <c r="BA348">
        <v>1638</v>
      </c>
      <c r="BB348">
        <v>33</v>
      </c>
      <c r="BC348">
        <v>15</v>
      </c>
      <c r="BD348">
        <v>161</v>
      </c>
      <c r="BE348">
        <v>246</v>
      </c>
      <c r="BF348" s="7">
        <v>3906</v>
      </c>
      <c r="BG348">
        <v>0</v>
      </c>
      <c r="BH348">
        <v>0</v>
      </c>
      <c r="BI348">
        <v>21</v>
      </c>
      <c r="BJ348">
        <v>1</v>
      </c>
      <c r="BK348">
        <v>13</v>
      </c>
      <c r="BL348" s="7">
        <v>35</v>
      </c>
      <c r="BM348">
        <v>1805</v>
      </c>
      <c r="BN348">
        <v>873</v>
      </c>
      <c r="BO348">
        <v>583</v>
      </c>
      <c r="BP348">
        <v>443</v>
      </c>
      <c r="BQ348">
        <v>183</v>
      </c>
      <c r="BR348">
        <v>16</v>
      </c>
      <c r="BY348" s="8">
        <v>3903</v>
      </c>
      <c r="BZ348">
        <v>0</v>
      </c>
      <c r="CA348">
        <v>0</v>
      </c>
      <c r="CB348">
        <v>33</v>
      </c>
      <c r="CC348">
        <v>0</v>
      </c>
      <c r="CD348">
        <v>5</v>
      </c>
      <c r="CE348" s="8">
        <v>38</v>
      </c>
      <c r="CF348" s="20" t="s">
        <v>1395</v>
      </c>
      <c r="CG348" s="20" t="s">
        <v>1401</v>
      </c>
      <c r="CH348" s="20" t="s">
        <v>1399</v>
      </c>
      <c r="CI348" s="20" t="s">
        <v>1400</v>
      </c>
      <c r="CJ348" s="20" t="s">
        <v>1402</v>
      </c>
      <c r="CK348" s="20" t="s">
        <v>1397</v>
      </c>
      <c r="CL348" s="20"/>
      <c r="CM348" s="20"/>
      <c r="CN348" s="20"/>
      <c r="CO348" s="20"/>
      <c r="CP348" s="20"/>
      <c r="CQ348" s="20"/>
    </row>
    <row r="349" spans="1:95">
      <c r="A349" s="22" t="s">
        <v>708</v>
      </c>
      <c r="B349" s="22" t="s">
        <v>713</v>
      </c>
      <c r="C349" s="22" t="s">
        <v>4</v>
      </c>
      <c r="D349" s="22" t="s">
        <v>672</v>
      </c>
      <c r="E349" s="22" t="s">
        <v>714</v>
      </c>
      <c r="F349" s="16">
        <v>4869</v>
      </c>
      <c r="G349" s="16">
        <v>9959</v>
      </c>
      <c r="H349" s="17">
        <v>0.48890450848478761</v>
      </c>
      <c r="I349" t="s">
        <v>1338</v>
      </c>
      <c r="J349">
        <v>3017</v>
      </c>
      <c r="K349">
        <v>563</v>
      </c>
      <c r="L349">
        <v>668</v>
      </c>
      <c r="M349">
        <v>168</v>
      </c>
      <c r="N349">
        <v>64</v>
      </c>
      <c r="O349">
        <v>15</v>
      </c>
      <c r="P349">
        <v>36</v>
      </c>
      <c r="Q349">
        <v>19</v>
      </c>
      <c r="R349">
        <v>59</v>
      </c>
      <c r="S349">
        <v>2</v>
      </c>
      <c r="T349">
        <v>192</v>
      </c>
      <c r="U349">
        <v>13</v>
      </c>
      <c r="V349" s="6">
        <v>4816</v>
      </c>
      <c r="W349">
        <v>0</v>
      </c>
      <c r="X349">
        <v>0</v>
      </c>
      <c r="Y349">
        <v>19</v>
      </c>
      <c r="Z349">
        <v>7</v>
      </c>
      <c r="AA349">
        <v>27</v>
      </c>
      <c r="AB349" s="6">
        <v>53</v>
      </c>
      <c r="AC349">
        <v>941</v>
      </c>
      <c r="AD349">
        <v>250</v>
      </c>
      <c r="AE349">
        <v>1635</v>
      </c>
      <c r="AF349">
        <v>420</v>
      </c>
      <c r="AG349">
        <v>132</v>
      </c>
      <c r="AH349">
        <v>25</v>
      </c>
      <c r="AI349">
        <v>112</v>
      </c>
      <c r="AJ349">
        <v>44</v>
      </c>
      <c r="AK349">
        <v>141</v>
      </c>
      <c r="AL349">
        <v>37</v>
      </c>
      <c r="AM349">
        <v>569</v>
      </c>
      <c r="AN349">
        <v>25</v>
      </c>
      <c r="AO349" s="6">
        <v>4331</v>
      </c>
      <c r="AP349">
        <v>479</v>
      </c>
      <c r="AQ349">
        <v>1</v>
      </c>
      <c r="AR349">
        <v>5</v>
      </c>
      <c r="AS349" s="6">
        <v>485</v>
      </c>
      <c r="AT349">
        <v>41</v>
      </c>
      <c r="AU349">
        <v>36</v>
      </c>
      <c r="AV349">
        <v>12</v>
      </c>
      <c r="AW349">
        <v>216</v>
      </c>
      <c r="AX349">
        <v>45</v>
      </c>
      <c r="AY349">
        <v>429</v>
      </c>
      <c r="AZ349">
        <v>1081</v>
      </c>
      <c r="BA349">
        <v>2465</v>
      </c>
      <c r="BB349">
        <v>45</v>
      </c>
      <c r="BC349">
        <v>18</v>
      </c>
      <c r="BD349">
        <v>108</v>
      </c>
      <c r="BE349">
        <v>333</v>
      </c>
      <c r="BF349" s="7">
        <v>4829</v>
      </c>
      <c r="BG349">
        <v>0</v>
      </c>
      <c r="BH349">
        <v>0</v>
      </c>
      <c r="BI349">
        <v>25</v>
      </c>
      <c r="BJ349">
        <v>5</v>
      </c>
      <c r="BK349">
        <v>10</v>
      </c>
      <c r="BL349" s="7">
        <v>40</v>
      </c>
      <c r="BM349">
        <v>2642</v>
      </c>
      <c r="BN349">
        <v>441</v>
      </c>
      <c r="BO349">
        <v>1300</v>
      </c>
      <c r="BP349">
        <v>286</v>
      </c>
      <c r="BQ349">
        <v>122</v>
      </c>
      <c r="BR349">
        <v>33</v>
      </c>
      <c r="BY349" s="8">
        <v>4824</v>
      </c>
      <c r="BZ349">
        <v>0</v>
      </c>
      <c r="CA349">
        <v>0</v>
      </c>
      <c r="CB349">
        <v>38</v>
      </c>
      <c r="CC349">
        <v>2</v>
      </c>
      <c r="CD349">
        <v>5</v>
      </c>
      <c r="CE349" s="8">
        <v>45</v>
      </c>
      <c r="CF349" s="20" t="s">
        <v>1395</v>
      </c>
      <c r="CG349" s="20" t="s">
        <v>1401</v>
      </c>
      <c r="CH349" s="20" t="s">
        <v>1399</v>
      </c>
      <c r="CI349" s="20" t="s">
        <v>1400</v>
      </c>
      <c r="CJ349" s="20" t="s">
        <v>1402</v>
      </c>
      <c r="CK349" s="20" t="s">
        <v>1397</v>
      </c>
      <c r="CL349" s="20"/>
      <c r="CM349" s="20"/>
      <c r="CN349" s="20"/>
      <c r="CO349" s="20"/>
      <c r="CP349" s="20"/>
      <c r="CQ349" s="20"/>
    </row>
    <row r="350" spans="1:95">
      <c r="A350" s="22" t="s">
        <v>708</v>
      </c>
      <c r="B350" s="22" t="s">
        <v>715</v>
      </c>
      <c r="C350" s="22" t="s">
        <v>4</v>
      </c>
      <c r="D350" s="22" t="s">
        <v>672</v>
      </c>
      <c r="E350" s="22" t="s">
        <v>716</v>
      </c>
      <c r="F350" s="16">
        <v>3945</v>
      </c>
      <c r="G350" s="16">
        <v>8949</v>
      </c>
      <c r="H350" s="17">
        <v>0.44083137780757625</v>
      </c>
      <c r="I350" t="s">
        <v>1338</v>
      </c>
      <c r="J350">
        <v>2377</v>
      </c>
      <c r="K350">
        <v>754</v>
      </c>
      <c r="L350">
        <v>263</v>
      </c>
      <c r="M350">
        <v>165</v>
      </c>
      <c r="N350">
        <v>89</v>
      </c>
      <c r="O350">
        <v>7</v>
      </c>
      <c r="P350">
        <v>45</v>
      </c>
      <c r="Q350">
        <v>34</v>
      </c>
      <c r="R350">
        <v>33</v>
      </c>
      <c r="S350">
        <v>9</v>
      </c>
      <c r="T350">
        <v>83</v>
      </c>
      <c r="U350">
        <v>8</v>
      </c>
      <c r="V350" s="6">
        <v>3867</v>
      </c>
      <c r="W350">
        <v>0</v>
      </c>
      <c r="X350">
        <v>0</v>
      </c>
      <c r="Y350">
        <v>26</v>
      </c>
      <c r="Z350">
        <v>7</v>
      </c>
      <c r="AA350">
        <v>44</v>
      </c>
      <c r="AB350" s="6">
        <v>77</v>
      </c>
      <c r="AC350">
        <v>609</v>
      </c>
      <c r="AD350">
        <v>324</v>
      </c>
      <c r="AE350">
        <v>1002</v>
      </c>
      <c r="AF350">
        <v>445</v>
      </c>
      <c r="AG350">
        <v>214</v>
      </c>
      <c r="AH350">
        <v>34</v>
      </c>
      <c r="AI350">
        <v>154</v>
      </c>
      <c r="AJ350">
        <v>56</v>
      </c>
      <c r="AK350">
        <v>114</v>
      </c>
      <c r="AL350">
        <v>48</v>
      </c>
      <c r="AM350">
        <v>307</v>
      </c>
      <c r="AN350">
        <v>20</v>
      </c>
      <c r="AO350" s="6">
        <v>3327</v>
      </c>
      <c r="AP350">
        <v>535</v>
      </c>
      <c r="AQ350">
        <v>2</v>
      </c>
      <c r="AR350">
        <v>3</v>
      </c>
      <c r="AS350" s="6">
        <v>540</v>
      </c>
      <c r="AT350">
        <v>41</v>
      </c>
      <c r="AU350">
        <v>32</v>
      </c>
      <c r="AV350">
        <v>14</v>
      </c>
      <c r="AW350">
        <v>210</v>
      </c>
      <c r="AX350">
        <v>86</v>
      </c>
      <c r="AY350">
        <v>553</v>
      </c>
      <c r="AZ350">
        <v>388</v>
      </c>
      <c r="BA350">
        <v>2193</v>
      </c>
      <c r="BB350">
        <v>54</v>
      </c>
      <c r="BC350">
        <v>21</v>
      </c>
      <c r="BD350">
        <v>173</v>
      </c>
      <c r="BE350">
        <v>136</v>
      </c>
      <c r="BF350" s="7">
        <v>3901</v>
      </c>
      <c r="BG350">
        <v>0</v>
      </c>
      <c r="BH350">
        <v>0</v>
      </c>
      <c r="BI350">
        <v>26</v>
      </c>
      <c r="BJ350">
        <v>2</v>
      </c>
      <c r="BK350">
        <v>15</v>
      </c>
      <c r="BL350" s="7">
        <v>43</v>
      </c>
      <c r="BM350">
        <v>2389</v>
      </c>
      <c r="BN350">
        <v>564</v>
      </c>
      <c r="BO350">
        <v>459</v>
      </c>
      <c r="BP350">
        <v>230</v>
      </c>
      <c r="BQ350">
        <v>217</v>
      </c>
      <c r="BR350">
        <v>32</v>
      </c>
      <c r="BY350" s="8">
        <v>3891</v>
      </c>
      <c r="BZ350">
        <v>0</v>
      </c>
      <c r="CA350">
        <v>0</v>
      </c>
      <c r="CB350">
        <v>37</v>
      </c>
      <c r="CC350">
        <v>4</v>
      </c>
      <c r="CD350">
        <v>13</v>
      </c>
      <c r="CE350" s="8">
        <v>54</v>
      </c>
      <c r="CF350" s="20" t="s">
        <v>1395</v>
      </c>
      <c r="CG350" s="20" t="s">
        <v>1401</v>
      </c>
      <c r="CH350" s="20" t="s">
        <v>1399</v>
      </c>
      <c r="CI350" s="20" t="s">
        <v>1400</v>
      </c>
      <c r="CJ350" s="20" t="s">
        <v>1402</v>
      </c>
      <c r="CK350" s="20" t="s">
        <v>1397</v>
      </c>
      <c r="CL350" s="20"/>
      <c r="CM350" s="20"/>
      <c r="CN350" s="20"/>
      <c r="CO350" s="20"/>
      <c r="CP350" s="20"/>
      <c r="CQ350" s="20"/>
    </row>
    <row r="351" spans="1:95">
      <c r="A351" s="22" t="s">
        <v>708</v>
      </c>
      <c r="B351" s="22" t="s">
        <v>717</v>
      </c>
      <c r="C351" s="22" t="s">
        <v>4</v>
      </c>
      <c r="D351" s="22" t="s">
        <v>672</v>
      </c>
      <c r="E351" s="22" t="s">
        <v>718</v>
      </c>
      <c r="F351" s="16">
        <v>4621</v>
      </c>
      <c r="G351" s="16">
        <v>8977</v>
      </c>
      <c r="H351" s="17">
        <v>0.51475994207418962</v>
      </c>
      <c r="I351" t="s">
        <v>1338</v>
      </c>
      <c r="J351">
        <v>2761</v>
      </c>
      <c r="K351">
        <v>679</v>
      </c>
      <c r="L351">
        <v>567</v>
      </c>
      <c r="M351">
        <v>181</v>
      </c>
      <c r="N351">
        <v>71</v>
      </c>
      <c r="O351">
        <v>7</v>
      </c>
      <c r="P351">
        <v>27</v>
      </c>
      <c r="Q351">
        <v>25</v>
      </c>
      <c r="R351">
        <v>35</v>
      </c>
      <c r="S351">
        <v>7</v>
      </c>
      <c r="T351">
        <v>190</v>
      </c>
      <c r="U351">
        <v>8</v>
      </c>
      <c r="V351" s="6">
        <v>4558</v>
      </c>
      <c r="W351">
        <v>0</v>
      </c>
      <c r="X351">
        <v>0</v>
      </c>
      <c r="Y351">
        <v>30</v>
      </c>
      <c r="Z351">
        <v>6</v>
      </c>
      <c r="AA351">
        <v>27</v>
      </c>
      <c r="AB351" s="6">
        <v>63</v>
      </c>
      <c r="AC351">
        <v>856</v>
      </c>
      <c r="AD351">
        <v>267</v>
      </c>
      <c r="AE351">
        <v>1468</v>
      </c>
      <c r="AF351">
        <v>513</v>
      </c>
      <c r="AG351">
        <v>142</v>
      </c>
      <c r="AH351">
        <v>31</v>
      </c>
      <c r="AI351">
        <v>115</v>
      </c>
      <c r="AJ351">
        <v>58</v>
      </c>
      <c r="AK351">
        <v>113</v>
      </c>
      <c r="AL351">
        <v>41</v>
      </c>
      <c r="AM351">
        <v>548</v>
      </c>
      <c r="AN351">
        <v>28</v>
      </c>
      <c r="AO351" s="6">
        <v>4180</v>
      </c>
      <c r="AP351">
        <v>373</v>
      </c>
      <c r="AQ351">
        <v>1</v>
      </c>
      <c r="AR351">
        <v>4</v>
      </c>
      <c r="AS351" s="6">
        <v>378</v>
      </c>
      <c r="AT351">
        <v>38</v>
      </c>
      <c r="AU351">
        <v>26</v>
      </c>
      <c r="AV351">
        <v>11</v>
      </c>
      <c r="AW351">
        <v>260</v>
      </c>
      <c r="AX351">
        <v>54</v>
      </c>
      <c r="AY351">
        <v>516</v>
      </c>
      <c r="AZ351">
        <v>842</v>
      </c>
      <c r="BA351">
        <v>2281</v>
      </c>
      <c r="BB351">
        <v>41</v>
      </c>
      <c r="BC351">
        <v>17</v>
      </c>
      <c r="BD351">
        <v>132</v>
      </c>
      <c r="BE351">
        <v>356</v>
      </c>
      <c r="BF351" s="7">
        <v>4574</v>
      </c>
      <c r="BG351">
        <v>0</v>
      </c>
      <c r="BH351">
        <v>0</v>
      </c>
      <c r="BI351">
        <v>32</v>
      </c>
      <c r="BJ351">
        <v>2</v>
      </c>
      <c r="BK351">
        <v>13</v>
      </c>
      <c r="BL351" s="7">
        <v>47</v>
      </c>
      <c r="BM351">
        <v>2506</v>
      </c>
      <c r="BN351">
        <v>509</v>
      </c>
      <c r="BO351">
        <v>1017</v>
      </c>
      <c r="BP351">
        <v>346</v>
      </c>
      <c r="BQ351">
        <v>162</v>
      </c>
      <c r="BR351">
        <v>24</v>
      </c>
      <c r="BY351" s="8">
        <v>4564</v>
      </c>
      <c r="BZ351">
        <v>0</v>
      </c>
      <c r="CA351">
        <v>0</v>
      </c>
      <c r="CB351">
        <v>48</v>
      </c>
      <c r="CC351">
        <v>1</v>
      </c>
      <c r="CD351">
        <v>8</v>
      </c>
      <c r="CE351" s="8">
        <v>57</v>
      </c>
      <c r="CF351" s="20" t="s">
        <v>1395</v>
      </c>
      <c r="CG351" s="20" t="s">
        <v>1401</v>
      </c>
      <c r="CH351" s="20" t="s">
        <v>1399</v>
      </c>
      <c r="CI351" s="20" t="s">
        <v>1400</v>
      </c>
      <c r="CJ351" s="20" t="s">
        <v>1402</v>
      </c>
      <c r="CK351" s="20" t="s">
        <v>1397</v>
      </c>
      <c r="CL351" s="20"/>
      <c r="CM351" s="20"/>
      <c r="CN351" s="20"/>
      <c r="CO351" s="20"/>
      <c r="CP351" s="20"/>
      <c r="CQ351" s="20"/>
    </row>
    <row r="352" spans="1:95">
      <c r="A352" s="22" t="s">
        <v>708</v>
      </c>
      <c r="B352" s="22" t="s">
        <v>719</v>
      </c>
      <c r="C352" s="22" t="s">
        <v>4</v>
      </c>
      <c r="D352" s="22" t="s">
        <v>672</v>
      </c>
      <c r="E352" s="22" t="s">
        <v>720</v>
      </c>
      <c r="F352" s="16">
        <v>2662</v>
      </c>
      <c r="G352" s="16">
        <v>8437</v>
      </c>
      <c r="H352" s="17">
        <v>0.31551499348109519</v>
      </c>
      <c r="I352" t="s">
        <v>1338</v>
      </c>
      <c r="J352">
        <v>1261</v>
      </c>
      <c r="K352">
        <v>612</v>
      </c>
      <c r="L352">
        <v>109</v>
      </c>
      <c r="M352">
        <v>196</v>
      </c>
      <c r="N352">
        <v>238</v>
      </c>
      <c r="O352">
        <v>20</v>
      </c>
      <c r="P352">
        <v>29</v>
      </c>
      <c r="Q352">
        <v>61</v>
      </c>
      <c r="R352">
        <v>28</v>
      </c>
      <c r="S352">
        <v>3</v>
      </c>
      <c r="T352">
        <v>40</v>
      </c>
      <c r="U352">
        <v>10</v>
      </c>
      <c r="V352" s="6">
        <v>2607</v>
      </c>
      <c r="W352">
        <v>0</v>
      </c>
      <c r="X352">
        <v>0</v>
      </c>
      <c r="Y352">
        <v>16</v>
      </c>
      <c r="Z352">
        <v>12</v>
      </c>
      <c r="AA352">
        <v>27</v>
      </c>
      <c r="AB352" s="6">
        <v>55</v>
      </c>
      <c r="AC352">
        <v>431</v>
      </c>
      <c r="AD352">
        <v>268</v>
      </c>
      <c r="AE352">
        <v>378</v>
      </c>
      <c r="AF352">
        <v>351</v>
      </c>
      <c r="AG352">
        <v>245</v>
      </c>
      <c r="AH352">
        <v>65</v>
      </c>
      <c r="AI352">
        <v>79</v>
      </c>
      <c r="AJ352">
        <v>128</v>
      </c>
      <c r="AK352">
        <v>80</v>
      </c>
      <c r="AL352">
        <v>35</v>
      </c>
      <c r="AM352">
        <v>140</v>
      </c>
      <c r="AN352">
        <v>20</v>
      </c>
      <c r="AO352" s="6">
        <v>2220</v>
      </c>
      <c r="AP352">
        <v>383</v>
      </c>
      <c r="AQ352">
        <v>2</v>
      </c>
      <c r="AR352">
        <v>2</v>
      </c>
      <c r="AS352" s="6">
        <v>387</v>
      </c>
      <c r="AT352">
        <v>29</v>
      </c>
      <c r="AU352">
        <v>63</v>
      </c>
      <c r="AV352">
        <v>27</v>
      </c>
      <c r="AW352">
        <v>235</v>
      </c>
      <c r="AX352">
        <v>42</v>
      </c>
      <c r="AY352">
        <v>385</v>
      </c>
      <c r="AZ352">
        <v>118</v>
      </c>
      <c r="BA352">
        <v>1249</v>
      </c>
      <c r="BB352">
        <v>29</v>
      </c>
      <c r="BC352">
        <v>13</v>
      </c>
      <c r="BD352">
        <v>361</v>
      </c>
      <c r="BE352">
        <v>60</v>
      </c>
      <c r="BF352" s="7">
        <v>2611</v>
      </c>
      <c r="BG352">
        <v>0</v>
      </c>
      <c r="BH352">
        <v>0</v>
      </c>
      <c r="BI352">
        <v>36</v>
      </c>
      <c r="BJ352">
        <v>3</v>
      </c>
      <c r="BK352">
        <v>11</v>
      </c>
      <c r="BL352" s="7">
        <v>50</v>
      </c>
      <c r="BM352">
        <v>1302</v>
      </c>
      <c r="BN352">
        <v>380</v>
      </c>
      <c r="BO352">
        <v>151</v>
      </c>
      <c r="BP352">
        <v>344</v>
      </c>
      <c r="BQ352">
        <v>421</v>
      </c>
      <c r="BR352">
        <v>26</v>
      </c>
      <c r="BY352" s="8">
        <v>2624</v>
      </c>
      <c r="BZ352">
        <v>0</v>
      </c>
      <c r="CA352">
        <v>0</v>
      </c>
      <c r="CB352">
        <v>26</v>
      </c>
      <c r="CC352">
        <v>4</v>
      </c>
      <c r="CD352">
        <v>7</v>
      </c>
      <c r="CE352" s="8">
        <v>37</v>
      </c>
      <c r="CF352" s="20" t="s">
        <v>1395</v>
      </c>
      <c r="CG352" s="20" t="s">
        <v>1401</v>
      </c>
      <c r="CH352" s="20" t="s">
        <v>1399</v>
      </c>
      <c r="CI352" s="20" t="s">
        <v>1400</v>
      </c>
      <c r="CJ352" s="20" t="s">
        <v>1402</v>
      </c>
      <c r="CK352" s="20" t="s">
        <v>1397</v>
      </c>
      <c r="CL352" s="20"/>
      <c r="CM352" s="20"/>
      <c r="CN352" s="20"/>
      <c r="CO352" s="20"/>
      <c r="CP352" s="20"/>
      <c r="CQ352" s="20"/>
    </row>
    <row r="353" spans="1:95">
      <c r="A353" s="22" t="s">
        <v>708</v>
      </c>
      <c r="B353" s="22" t="s">
        <v>721</v>
      </c>
      <c r="C353" s="22" t="s">
        <v>4</v>
      </c>
      <c r="D353" s="22" t="s">
        <v>672</v>
      </c>
      <c r="E353" s="22" t="s">
        <v>722</v>
      </c>
      <c r="F353" s="16">
        <v>3597</v>
      </c>
      <c r="G353" s="16">
        <v>9314</v>
      </c>
      <c r="H353" s="17">
        <v>0.38619282800085891</v>
      </c>
      <c r="I353" t="s">
        <v>1338</v>
      </c>
      <c r="J353">
        <v>2248</v>
      </c>
      <c r="K353">
        <v>534</v>
      </c>
      <c r="L353">
        <v>278</v>
      </c>
      <c r="M353">
        <v>149</v>
      </c>
      <c r="N353">
        <v>101</v>
      </c>
      <c r="O353">
        <v>18</v>
      </c>
      <c r="P353">
        <v>51</v>
      </c>
      <c r="Q353">
        <v>42</v>
      </c>
      <c r="R353">
        <v>45</v>
      </c>
      <c r="S353">
        <v>10</v>
      </c>
      <c r="T353">
        <v>60</v>
      </c>
      <c r="U353">
        <v>8</v>
      </c>
      <c r="V353" s="6">
        <v>3544</v>
      </c>
      <c r="W353">
        <v>0</v>
      </c>
      <c r="X353">
        <v>0</v>
      </c>
      <c r="Y353">
        <v>17</v>
      </c>
      <c r="Z353">
        <v>5</v>
      </c>
      <c r="AA353">
        <v>31</v>
      </c>
      <c r="AB353" s="6">
        <v>53</v>
      </c>
      <c r="AC353">
        <v>714</v>
      </c>
      <c r="AD353">
        <v>274</v>
      </c>
      <c r="AE353">
        <v>708</v>
      </c>
      <c r="AF353">
        <v>334</v>
      </c>
      <c r="AG353">
        <v>146</v>
      </c>
      <c r="AH353">
        <v>53</v>
      </c>
      <c r="AI353">
        <v>140</v>
      </c>
      <c r="AJ353">
        <v>62</v>
      </c>
      <c r="AK353">
        <v>117</v>
      </c>
      <c r="AL353">
        <v>43</v>
      </c>
      <c r="AM353">
        <v>281</v>
      </c>
      <c r="AN353">
        <v>27</v>
      </c>
      <c r="AO353" s="6">
        <v>2899</v>
      </c>
      <c r="AP353">
        <v>633</v>
      </c>
      <c r="AQ353">
        <v>0</v>
      </c>
      <c r="AR353">
        <v>12</v>
      </c>
      <c r="AS353" s="6">
        <v>645</v>
      </c>
      <c r="AT353">
        <v>36</v>
      </c>
      <c r="AU353">
        <v>48</v>
      </c>
      <c r="AV353">
        <v>25</v>
      </c>
      <c r="AW353">
        <v>161</v>
      </c>
      <c r="AX353">
        <v>47</v>
      </c>
      <c r="AY353">
        <v>383</v>
      </c>
      <c r="AZ353">
        <v>349</v>
      </c>
      <c r="BA353">
        <v>2136</v>
      </c>
      <c r="BB353">
        <v>51</v>
      </c>
      <c r="BC353">
        <v>22</v>
      </c>
      <c r="BD353">
        <v>174</v>
      </c>
      <c r="BE353">
        <v>128</v>
      </c>
      <c r="BF353" s="7">
        <v>3560</v>
      </c>
      <c r="BG353">
        <v>0</v>
      </c>
      <c r="BH353">
        <v>0</v>
      </c>
      <c r="BI353">
        <v>22</v>
      </c>
      <c r="BJ353">
        <v>2</v>
      </c>
      <c r="BK353">
        <v>13</v>
      </c>
      <c r="BL353" s="7">
        <v>37</v>
      </c>
      <c r="BM353">
        <v>2253</v>
      </c>
      <c r="BN353">
        <v>393</v>
      </c>
      <c r="BO353">
        <v>425</v>
      </c>
      <c r="BP353">
        <v>215</v>
      </c>
      <c r="BQ353">
        <v>205</v>
      </c>
      <c r="BR353">
        <v>55</v>
      </c>
      <c r="BY353" s="8">
        <v>3546</v>
      </c>
      <c r="BZ353">
        <v>0</v>
      </c>
      <c r="CA353">
        <v>0</v>
      </c>
      <c r="CB353">
        <v>37</v>
      </c>
      <c r="CC353">
        <v>5</v>
      </c>
      <c r="CD353">
        <v>9</v>
      </c>
      <c r="CE353" s="8">
        <v>51</v>
      </c>
      <c r="CF353" s="20" t="s">
        <v>1395</v>
      </c>
      <c r="CG353" s="20" t="s">
        <v>1401</v>
      </c>
      <c r="CH353" s="20" t="s">
        <v>1399</v>
      </c>
      <c r="CI353" s="20" t="s">
        <v>1400</v>
      </c>
      <c r="CJ353" s="20" t="s">
        <v>1402</v>
      </c>
      <c r="CK353" s="20" t="s">
        <v>1397</v>
      </c>
      <c r="CL353" s="20"/>
      <c r="CM353" s="20"/>
      <c r="CN353" s="20"/>
      <c r="CO353" s="20"/>
      <c r="CP353" s="20"/>
      <c r="CQ353" s="20"/>
    </row>
    <row r="354" spans="1:95">
      <c r="A354" s="22" t="s">
        <v>708</v>
      </c>
      <c r="B354" s="22" t="s">
        <v>723</v>
      </c>
      <c r="C354" s="22" t="s">
        <v>4</v>
      </c>
      <c r="D354" s="22" t="s">
        <v>672</v>
      </c>
      <c r="E354" s="22" t="s">
        <v>724</v>
      </c>
      <c r="F354" s="16">
        <v>4262</v>
      </c>
      <c r="G354" s="16">
        <v>8608</v>
      </c>
      <c r="H354" s="17">
        <v>0.49512081784386619</v>
      </c>
      <c r="I354" t="s">
        <v>1338</v>
      </c>
      <c r="J354">
        <v>2361</v>
      </c>
      <c r="K354">
        <v>805</v>
      </c>
      <c r="L354">
        <v>431</v>
      </c>
      <c r="M354">
        <v>282</v>
      </c>
      <c r="N354">
        <v>71</v>
      </c>
      <c r="O354">
        <v>6</v>
      </c>
      <c r="P354">
        <v>40</v>
      </c>
      <c r="Q354">
        <v>21</v>
      </c>
      <c r="R354">
        <v>39</v>
      </c>
      <c r="S354">
        <v>0</v>
      </c>
      <c r="T354">
        <v>134</v>
      </c>
      <c r="U354">
        <v>20</v>
      </c>
      <c r="V354" s="6">
        <v>4210</v>
      </c>
      <c r="W354">
        <v>0</v>
      </c>
      <c r="X354">
        <v>0</v>
      </c>
      <c r="Y354">
        <v>15</v>
      </c>
      <c r="Z354">
        <v>6</v>
      </c>
      <c r="AA354">
        <v>31</v>
      </c>
      <c r="AB354" s="6">
        <v>52</v>
      </c>
      <c r="AC354">
        <v>715</v>
      </c>
      <c r="AD354">
        <v>260</v>
      </c>
      <c r="AE354">
        <v>1201</v>
      </c>
      <c r="AF354">
        <v>666</v>
      </c>
      <c r="AG354">
        <v>198</v>
      </c>
      <c r="AH354">
        <v>23</v>
      </c>
      <c r="AI354">
        <v>99</v>
      </c>
      <c r="AJ354">
        <v>30</v>
      </c>
      <c r="AK354">
        <v>107</v>
      </c>
      <c r="AL354">
        <v>26</v>
      </c>
      <c r="AM354">
        <v>479</v>
      </c>
      <c r="AN354">
        <v>24</v>
      </c>
      <c r="AO354" s="6">
        <v>3828</v>
      </c>
      <c r="AP354">
        <v>381</v>
      </c>
      <c r="AQ354">
        <v>0</v>
      </c>
      <c r="AR354">
        <v>1</v>
      </c>
      <c r="AS354" s="6">
        <v>382</v>
      </c>
      <c r="AT354">
        <v>40</v>
      </c>
      <c r="AU354">
        <v>19</v>
      </c>
      <c r="AV354">
        <v>9</v>
      </c>
      <c r="AW354">
        <v>390</v>
      </c>
      <c r="AX354">
        <v>45</v>
      </c>
      <c r="AY354">
        <v>628</v>
      </c>
      <c r="AZ354">
        <v>641</v>
      </c>
      <c r="BA354">
        <v>1986</v>
      </c>
      <c r="BB354">
        <v>46</v>
      </c>
      <c r="BC354">
        <v>19</v>
      </c>
      <c r="BD354">
        <v>150</v>
      </c>
      <c r="BE354">
        <v>250</v>
      </c>
      <c r="BF354" s="7">
        <v>4223</v>
      </c>
      <c r="BG354">
        <v>0</v>
      </c>
      <c r="BH354">
        <v>0</v>
      </c>
      <c r="BI354">
        <v>20</v>
      </c>
      <c r="BJ354">
        <v>1</v>
      </c>
      <c r="BK354">
        <v>15</v>
      </c>
      <c r="BL354" s="7">
        <v>36</v>
      </c>
      <c r="BM354">
        <v>2172</v>
      </c>
      <c r="BN354">
        <v>639</v>
      </c>
      <c r="BO354">
        <v>727</v>
      </c>
      <c r="BP354">
        <v>494</v>
      </c>
      <c r="BQ354">
        <v>170</v>
      </c>
      <c r="BR354">
        <v>20</v>
      </c>
      <c r="BY354" s="8">
        <v>4222</v>
      </c>
      <c r="BZ354">
        <v>0</v>
      </c>
      <c r="CA354">
        <v>0</v>
      </c>
      <c r="CB354">
        <v>35</v>
      </c>
      <c r="CC354">
        <v>1</v>
      </c>
      <c r="CD354">
        <v>3</v>
      </c>
      <c r="CE354" s="8">
        <v>39</v>
      </c>
      <c r="CF354" s="20" t="s">
        <v>1395</v>
      </c>
      <c r="CG354" s="20" t="s">
        <v>1401</v>
      </c>
      <c r="CH354" s="20" t="s">
        <v>1399</v>
      </c>
      <c r="CI354" s="20" t="s">
        <v>1400</v>
      </c>
      <c r="CJ354" s="20" t="s">
        <v>1402</v>
      </c>
      <c r="CK354" s="20" t="s">
        <v>1397</v>
      </c>
      <c r="CL354" s="20"/>
      <c r="CM354" s="20"/>
      <c r="CN354" s="20"/>
      <c r="CO354" s="20"/>
      <c r="CP354" s="20"/>
      <c r="CQ354" s="20"/>
    </row>
    <row r="355" spans="1:95">
      <c r="A355" s="22" t="s">
        <v>708</v>
      </c>
      <c r="B355" s="22" t="s">
        <v>725</v>
      </c>
      <c r="C355" s="22" t="s">
        <v>4</v>
      </c>
      <c r="D355" s="22" t="s">
        <v>672</v>
      </c>
      <c r="E355" s="22" t="s">
        <v>726</v>
      </c>
      <c r="F355" s="16">
        <v>3273</v>
      </c>
      <c r="G355" s="16">
        <v>8607</v>
      </c>
      <c r="H355" s="17">
        <v>0.38027187173231092</v>
      </c>
      <c r="I355" t="s">
        <v>1338</v>
      </c>
      <c r="J355">
        <v>1465</v>
      </c>
      <c r="K355">
        <v>966</v>
      </c>
      <c r="L355">
        <v>217</v>
      </c>
      <c r="M355">
        <v>163</v>
      </c>
      <c r="N355">
        <v>196</v>
      </c>
      <c r="O355">
        <v>19</v>
      </c>
      <c r="P355">
        <v>33</v>
      </c>
      <c r="Q355">
        <v>52</v>
      </c>
      <c r="R355">
        <v>26</v>
      </c>
      <c r="S355">
        <v>9</v>
      </c>
      <c r="T355">
        <v>51</v>
      </c>
      <c r="U355">
        <v>13</v>
      </c>
      <c r="V355" s="6">
        <v>3210</v>
      </c>
      <c r="W355">
        <v>0</v>
      </c>
      <c r="X355">
        <v>0</v>
      </c>
      <c r="Y355">
        <v>20</v>
      </c>
      <c r="Z355">
        <v>5</v>
      </c>
      <c r="AA355">
        <v>38</v>
      </c>
      <c r="AB355" s="6">
        <v>63</v>
      </c>
      <c r="AC355">
        <v>497</v>
      </c>
      <c r="AD355">
        <v>306</v>
      </c>
      <c r="AE355">
        <v>612</v>
      </c>
      <c r="AF355">
        <v>402</v>
      </c>
      <c r="AG355">
        <v>363</v>
      </c>
      <c r="AH355">
        <v>50</v>
      </c>
      <c r="AI355">
        <v>100</v>
      </c>
      <c r="AJ355">
        <v>82</v>
      </c>
      <c r="AK355">
        <v>86</v>
      </c>
      <c r="AL355">
        <v>32</v>
      </c>
      <c r="AM355">
        <v>257</v>
      </c>
      <c r="AN355">
        <v>26</v>
      </c>
      <c r="AO355" s="6">
        <v>2813</v>
      </c>
      <c r="AP355">
        <v>396</v>
      </c>
      <c r="AQ355">
        <v>0</v>
      </c>
      <c r="AR355">
        <v>1</v>
      </c>
      <c r="AS355" s="6">
        <v>397</v>
      </c>
      <c r="AT355">
        <v>47</v>
      </c>
      <c r="AU355">
        <v>46</v>
      </c>
      <c r="AV355">
        <v>20</v>
      </c>
      <c r="AW355">
        <v>181</v>
      </c>
      <c r="AX355">
        <v>44</v>
      </c>
      <c r="AY355">
        <v>720</v>
      </c>
      <c r="AZ355">
        <v>276</v>
      </c>
      <c r="BA355">
        <v>1421</v>
      </c>
      <c r="BB355">
        <v>31</v>
      </c>
      <c r="BC355">
        <v>18</v>
      </c>
      <c r="BD355">
        <v>343</v>
      </c>
      <c r="BE355">
        <v>74</v>
      </c>
      <c r="BF355" s="7">
        <v>3221</v>
      </c>
      <c r="BG355">
        <v>0</v>
      </c>
      <c r="BH355">
        <v>0</v>
      </c>
      <c r="BI355">
        <v>33</v>
      </c>
      <c r="BJ355">
        <v>2</v>
      </c>
      <c r="BK355">
        <v>17</v>
      </c>
      <c r="BL355" s="7">
        <v>52</v>
      </c>
      <c r="BM355">
        <v>1552</v>
      </c>
      <c r="BN355">
        <v>725</v>
      </c>
      <c r="BO355">
        <v>316</v>
      </c>
      <c r="BP355">
        <v>208</v>
      </c>
      <c r="BQ355">
        <v>418</v>
      </c>
      <c r="BR355">
        <v>16</v>
      </c>
      <c r="BY355" s="8">
        <v>3235</v>
      </c>
      <c r="BZ355">
        <v>0</v>
      </c>
      <c r="CA355">
        <v>0</v>
      </c>
      <c r="CB355">
        <v>34</v>
      </c>
      <c r="CC355">
        <v>0</v>
      </c>
      <c r="CD355">
        <v>3</v>
      </c>
      <c r="CE355" s="8">
        <v>37</v>
      </c>
      <c r="CF355" s="20" t="s">
        <v>1395</v>
      </c>
      <c r="CG355" s="20" t="s">
        <v>1401</v>
      </c>
      <c r="CH355" s="20" t="s">
        <v>1399</v>
      </c>
      <c r="CI355" s="20" t="s">
        <v>1400</v>
      </c>
      <c r="CJ355" s="20" t="s">
        <v>1402</v>
      </c>
      <c r="CK355" s="20" t="s">
        <v>1397</v>
      </c>
      <c r="CL355" s="20"/>
      <c r="CM355" s="20"/>
      <c r="CN355" s="20"/>
      <c r="CO355" s="20"/>
      <c r="CP355" s="20"/>
      <c r="CQ355" s="20"/>
    </row>
    <row r="356" spans="1:95">
      <c r="A356" s="22" t="s">
        <v>708</v>
      </c>
      <c r="B356" s="22" t="s">
        <v>727</v>
      </c>
      <c r="C356" s="22" t="s">
        <v>4</v>
      </c>
      <c r="D356" s="22" t="s">
        <v>672</v>
      </c>
      <c r="E356" s="22" t="s">
        <v>728</v>
      </c>
      <c r="F356" s="16">
        <v>4429</v>
      </c>
      <c r="G356" s="16">
        <v>8271</v>
      </c>
      <c r="H356" s="17">
        <v>0.53548543102405999</v>
      </c>
      <c r="I356" t="s">
        <v>1338</v>
      </c>
      <c r="J356">
        <v>2765</v>
      </c>
      <c r="K356">
        <v>544</v>
      </c>
      <c r="L356">
        <v>531</v>
      </c>
      <c r="M356">
        <v>163</v>
      </c>
      <c r="N356">
        <v>53</v>
      </c>
      <c r="O356">
        <v>12</v>
      </c>
      <c r="P356">
        <v>40</v>
      </c>
      <c r="Q356">
        <v>18</v>
      </c>
      <c r="R356">
        <v>35</v>
      </c>
      <c r="S356">
        <v>3</v>
      </c>
      <c r="T356">
        <v>175</v>
      </c>
      <c r="U356">
        <v>10</v>
      </c>
      <c r="V356" s="6">
        <v>4349</v>
      </c>
      <c r="W356">
        <v>0</v>
      </c>
      <c r="X356">
        <v>0</v>
      </c>
      <c r="Y356">
        <v>37</v>
      </c>
      <c r="Z356">
        <v>3</v>
      </c>
      <c r="AA356">
        <v>39</v>
      </c>
      <c r="AB356" s="6">
        <v>79</v>
      </c>
      <c r="AC356">
        <v>811</v>
      </c>
      <c r="AD356">
        <v>218</v>
      </c>
      <c r="AE356">
        <v>1485</v>
      </c>
      <c r="AF356">
        <v>433</v>
      </c>
      <c r="AG356">
        <v>126</v>
      </c>
      <c r="AH356">
        <v>21</v>
      </c>
      <c r="AI356">
        <v>112</v>
      </c>
      <c r="AJ356">
        <v>43</v>
      </c>
      <c r="AK356">
        <v>112</v>
      </c>
      <c r="AL356">
        <v>42</v>
      </c>
      <c r="AM356">
        <v>527</v>
      </c>
      <c r="AN356">
        <v>28</v>
      </c>
      <c r="AO356" s="6">
        <v>3958</v>
      </c>
      <c r="AP356">
        <v>389</v>
      </c>
      <c r="AQ356">
        <v>2</v>
      </c>
      <c r="AR356">
        <v>0</v>
      </c>
      <c r="AS356" s="6">
        <v>391</v>
      </c>
      <c r="AT356">
        <v>38</v>
      </c>
      <c r="AU356">
        <v>22</v>
      </c>
      <c r="AV356">
        <v>12</v>
      </c>
      <c r="AW356">
        <v>204</v>
      </c>
      <c r="AX356">
        <v>53</v>
      </c>
      <c r="AY356">
        <v>398</v>
      </c>
      <c r="AZ356">
        <v>886</v>
      </c>
      <c r="BA356">
        <v>2257</v>
      </c>
      <c r="BB356">
        <v>46</v>
      </c>
      <c r="BC356">
        <v>22</v>
      </c>
      <c r="BD356">
        <v>103</v>
      </c>
      <c r="BE356">
        <v>332</v>
      </c>
      <c r="BF356" s="7">
        <v>4373</v>
      </c>
      <c r="BG356">
        <v>0</v>
      </c>
      <c r="BH356">
        <v>0</v>
      </c>
      <c r="BI356">
        <v>38</v>
      </c>
      <c r="BJ356">
        <v>0</v>
      </c>
      <c r="BK356">
        <v>18</v>
      </c>
      <c r="BL356" s="7">
        <v>56</v>
      </c>
      <c r="BM356">
        <v>2457</v>
      </c>
      <c r="BN356">
        <v>412</v>
      </c>
      <c r="BO356">
        <v>1078</v>
      </c>
      <c r="BP356">
        <v>269</v>
      </c>
      <c r="BQ356">
        <v>143</v>
      </c>
      <c r="BR356">
        <v>27</v>
      </c>
      <c r="BY356" s="8">
        <v>4386</v>
      </c>
      <c r="BZ356">
        <v>0</v>
      </c>
      <c r="CA356">
        <v>0</v>
      </c>
      <c r="CB356">
        <v>34</v>
      </c>
      <c r="CC356">
        <v>1</v>
      </c>
      <c r="CD356">
        <v>7</v>
      </c>
      <c r="CE356" s="8">
        <v>42</v>
      </c>
      <c r="CF356" s="20" t="s">
        <v>1395</v>
      </c>
      <c r="CG356" s="20" t="s">
        <v>1401</v>
      </c>
      <c r="CH356" s="20" t="s">
        <v>1399</v>
      </c>
      <c r="CI356" s="20" t="s">
        <v>1400</v>
      </c>
      <c r="CJ356" s="20" t="s">
        <v>1402</v>
      </c>
      <c r="CK356" s="20" t="s">
        <v>1397</v>
      </c>
      <c r="CL356" s="20"/>
      <c r="CM356" s="20"/>
      <c r="CN356" s="20"/>
      <c r="CO356" s="20"/>
      <c r="CP356" s="20"/>
      <c r="CQ356" s="20"/>
    </row>
    <row r="357" spans="1:95">
      <c r="A357" s="22" t="s">
        <v>708</v>
      </c>
      <c r="B357" s="22" t="s">
        <v>729</v>
      </c>
      <c r="C357" s="22" t="s">
        <v>4</v>
      </c>
      <c r="D357" s="22" t="s">
        <v>672</v>
      </c>
      <c r="E357" s="22" t="s">
        <v>730</v>
      </c>
      <c r="F357" s="16">
        <v>4393</v>
      </c>
      <c r="G357" s="16">
        <v>8499</v>
      </c>
      <c r="H357" s="17">
        <v>0.51688433933403932</v>
      </c>
      <c r="I357" t="s">
        <v>1338</v>
      </c>
      <c r="J357">
        <v>2257</v>
      </c>
      <c r="K357">
        <v>1014</v>
      </c>
      <c r="L357">
        <v>376</v>
      </c>
      <c r="M357">
        <v>287</v>
      </c>
      <c r="N357">
        <v>112</v>
      </c>
      <c r="O357">
        <v>13</v>
      </c>
      <c r="P357">
        <v>43</v>
      </c>
      <c r="Q357">
        <v>36</v>
      </c>
      <c r="R357">
        <v>44</v>
      </c>
      <c r="S357">
        <v>6</v>
      </c>
      <c r="T357">
        <v>130</v>
      </c>
      <c r="U357">
        <v>17</v>
      </c>
      <c r="V357" s="6">
        <v>4335</v>
      </c>
      <c r="W357">
        <v>0</v>
      </c>
      <c r="X357">
        <v>0</v>
      </c>
      <c r="Y357">
        <v>11</v>
      </c>
      <c r="Z357">
        <v>7</v>
      </c>
      <c r="AA357">
        <v>40</v>
      </c>
      <c r="AB357" s="6">
        <v>58</v>
      </c>
      <c r="AC357">
        <v>690</v>
      </c>
      <c r="AD357">
        <v>350</v>
      </c>
      <c r="AE357">
        <v>1111</v>
      </c>
      <c r="AF357">
        <v>707</v>
      </c>
      <c r="AG357">
        <v>225</v>
      </c>
      <c r="AH357">
        <v>37</v>
      </c>
      <c r="AI357">
        <v>114</v>
      </c>
      <c r="AJ357">
        <v>58</v>
      </c>
      <c r="AK357">
        <v>119</v>
      </c>
      <c r="AL357">
        <v>31</v>
      </c>
      <c r="AM357">
        <v>410</v>
      </c>
      <c r="AN357">
        <v>35</v>
      </c>
      <c r="AO357" s="6">
        <v>3887</v>
      </c>
      <c r="AP357">
        <v>448</v>
      </c>
      <c r="AQ357">
        <v>0</v>
      </c>
      <c r="AR357">
        <v>0</v>
      </c>
      <c r="AS357" s="6">
        <v>448</v>
      </c>
      <c r="AT357">
        <v>55</v>
      </c>
      <c r="AU357">
        <v>38</v>
      </c>
      <c r="AV357">
        <v>16</v>
      </c>
      <c r="AW357">
        <v>394</v>
      </c>
      <c r="AX357">
        <v>39</v>
      </c>
      <c r="AY357">
        <v>805</v>
      </c>
      <c r="AZ357">
        <v>505</v>
      </c>
      <c r="BA357">
        <v>2021</v>
      </c>
      <c r="BB357">
        <v>41</v>
      </c>
      <c r="BC357">
        <v>20</v>
      </c>
      <c r="BD357">
        <v>202</v>
      </c>
      <c r="BE357">
        <v>223</v>
      </c>
      <c r="BF357" s="7">
        <v>4359</v>
      </c>
      <c r="BG357">
        <v>0</v>
      </c>
      <c r="BH357">
        <v>0</v>
      </c>
      <c r="BI357">
        <v>24</v>
      </c>
      <c r="BJ357">
        <v>1</v>
      </c>
      <c r="BK357">
        <v>8</v>
      </c>
      <c r="BL357" s="7">
        <v>33</v>
      </c>
      <c r="BM357">
        <v>2181</v>
      </c>
      <c r="BN357">
        <v>799</v>
      </c>
      <c r="BO357">
        <v>621</v>
      </c>
      <c r="BP357">
        <v>490</v>
      </c>
      <c r="BQ357">
        <v>223</v>
      </c>
      <c r="BR357">
        <v>35</v>
      </c>
      <c r="BY357" s="8">
        <v>4349</v>
      </c>
      <c r="BZ357">
        <v>0</v>
      </c>
      <c r="CA357">
        <v>0</v>
      </c>
      <c r="CB357">
        <v>30</v>
      </c>
      <c r="CC357">
        <v>2</v>
      </c>
      <c r="CD357">
        <v>11</v>
      </c>
      <c r="CE357" s="8">
        <v>43</v>
      </c>
      <c r="CF357" s="20" t="s">
        <v>1395</v>
      </c>
      <c r="CG357" s="20" t="s">
        <v>1401</v>
      </c>
      <c r="CH357" s="20" t="s">
        <v>1399</v>
      </c>
      <c r="CI357" s="20" t="s">
        <v>1400</v>
      </c>
      <c r="CJ357" s="20" t="s">
        <v>1402</v>
      </c>
      <c r="CK357" s="20" t="s">
        <v>1397</v>
      </c>
      <c r="CL357" s="20"/>
      <c r="CM357" s="20"/>
      <c r="CN357" s="20"/>
      <c r="CO357" s="20"/>
      <c r="CP357" s="20"/>
      <c r="CQ357" s="20"/>
    </row>
    <row r="358" spans="1:95">
      <c r="A358" s="22" t="s">
        <v>708</v>
      </c>
      <c r="B358" s="22" t="s">
        <v>731</v>
      </c>
      <c r="C358" s="22" t="s">
        <v>4</v>
      </c>
      <c r="D358" s="22" t="s">
        <v>672</v>
      </c>
      <c r="E358" s="22" t="s">
        <v>732</v>
      </c>
      <c r="F358" s="16">
        <v>4385</v>
      </c>
      <c r="G358" s="16">
        <v>10418</v>
      </c>
      <c r="H358" s="17">
        <v>0.42090612401612593</v>
      </c>
      <c r="I358" t="s">
        <v>1338</v>
      </c>
      <c r="J358">
        <v>2566</v>
      </c>
      <c r="K358">
        <v>701</v>
      </c>
      <c r="L358">
        <v>439</v>
      </c>
      <c r="M358">
        <v>195</v>
      </c>
      <c r="N358">
        <v>89</v>
      </c>
      <c r="O358">
        <v>22</v>
      </c>
      <c r="P358">
        <v>58</v>
      </c>
      <c r="Q358">
        <v>17</v>
      </c>
      <c r="R358">
        <v>40</v>
      </c>
      <c r="S358">
        <v>14</v>
      </c>
      <c r="T358">
        <v>139</v>
      </c>
      <c r="U358">
        <v>23</v>
      </c>
      <c r="V358" s="6">
        <v>4303</v>
      </c>
      <c r="W358">
        <v>0</v>
      </c>
      <c r="X358">
        <v>0</v>
      </c>
      <c r="Y358">
        <v>29</v>
      </c>
      <c r="Z358">
        <v>6</v>
      </c>
      <c r="AA358">
        <v>47</v>
      </c>
      <c r="AB358" s="6">
        <v>82</v>
      </c>
      <c r="AC358">
        <v>851</v>
      </c>
      <c r="AD358">
        <v>336</v>
      </c>
      <c r="AE358">
        <v>1085</v>
      </c>
      <c r="AF358">
        <v>485</v>
      </c>
      <c r="AG358">
        <v>170</v>
      </c>
      <c r="AH358">
        <v>25</v>
      </c>
      <c r="AI358">
        <v>159</v>
      </c>
      <c r="AJ358">
        <v>57</v>
      </c>
      <c r="AK358">
        <v>141</v>
      </c>
      <c r="AL358">
        <v>49</v>
      </c>
      <c r="AM358">
        <v>440</v>
      </c>
      <c r="AN358">
        <v>33</v>
      </c>
      <c r="AO358" s="6">
        <v>3831</v>
      </c>
      <c r="AP358">
        <v>469</v>
      </c>
      <c r="AQ358">
        <v>0</v>
      </c>
      <c r="AR358">
        <v>3</v>
      </c>
      <c r="AS358" s="6">
        <v>472</v>
      </c>
      <c r="AT358">
        <v>47</v>
      </c>
      <c r="AU358">
        <v>28</v>
      </c>
      <c r="AV358">
        <v>21</v>
      </c>
      <c r="AW358">
        <v>216</v>
      </c>
      <c r="AX358">
        <v>46</v>
      </c>
      <c r="AY358">
        <v>561</v>
      </c>
      <c r="AZ358">
        <v>589</v>
      </c>
      <c r="BA358">
        <v>2318</v>
      </c>
      <c r="BB358">
        <v>71</v>
      </c>
      <c r="BC358">
        <v>31</v>
      </c>
      <c r="BD358">
        <v>148</v>
      </c>
      <c r="BE358">
        <v>241</v>
      </c>
      <c r="BF358" s="7">
        <v>4317</v>
      </c>
      <c r="BG358">
        <v>0</v>
      </c>
      <c r="BH358">
        <v>1</v>
      </c>
      <c r="BI358">
        <v>41</v>
      </c>
      <c r="BJ358">
        <v>5</v>
      </c>
      <c r="BK358">
        <v>20</v>
      </c>
      <c r="BL358" s="7">
        <v>67</v>
      </c>
      <c r="BM358">
        <v>2541</v>
      </c>
      <c r="BN358">
        <v>564</v>
      </c>
      <c r="BO358">
        <v>717</v>
      </c>
      <c r="BP358">
        <v>279</v>
      </c>
      <c r="BQ358">
        <v>180</v>
      </c>
      <c r="BR358">
        <v>37</v>
      </c>
      <c r="BY358" s="8">
        <v>4318</v>
      </c>
      <c r="BZ358">
        <v>0</v>
      </c>
      <c r="CA358">
        <v>0</v>
      </c>
      <c r="CB358">
        <v>50</v>
      </c>
      <c r="CC358">
        <v>8</v>
      </c>
      <c r="CD358">
        <v>8</v>
      </c>
      <c r="CE358" s="8">
        <v>66</v>
      </c>
      <c r="CF358" s="20" t="s">
        <v>1395</v>
      </c>
      <c r="CG358" s="20" t="s">
        <v>1401</v>
      </c>
      <c r="CH358" s="20" t="s">
        <v>1399</v>
      </c>
      <c r="CI358" s="20" t="s">
        <v>1400</v>
      </c>
      <c r="CJ358" s="20" t="s">
        <v>1402</v>
      </c>
      <c r="CK358" s="20" t="s">
        <v>1397</v>
      </c>
      <c r="CL358" s="20"/>
      <c r="CM358" s="20"/>
      <c r="CN358" s="20"/>
      <c r="CO358" s="20"/>
      <c r="CP358" s="20"/>
      <c r="CQ358" s="20"/>
    </row>
    <row r="359" spans="1:95">
      <c r="A359" s="22" t="s">
        <v>708</v>
      </c>
      <c r="B359" s="22" t="s">
        <v>733</v>
      </c>
      <c r="C359" s="22" t="s">
        <v>4</v>
      </c>
      <c r="D359" s="22" t="s">
        <v>672</v>
      </c>
      <c r="E359" s="22" t="s">
        <v>734</v>
      </c>
      <c r="F359" s="16">
        <v>3792</v>
      </c>
      <c r="G359" s="16">
        <v>9092</v>
      </c>
      <c r="H359" s="17">
        <v>0.41706995160580729</v>
      </c>
      <c r="I359" t="s">
        <v>1338</v>
      </c>
      <c r="J359">
        <v>2465</v>
      </c>
      <c r="K359">
        <v>422</v>
      </c>
      <c r="L359">
        <v>390</v>
      </c>
      <c r="M359">
        <v>115</v>
      </c>
      <c r="N359">
        <v>62</v>
      </c>
      <c r="O359">
        <v>12</v>
      </c>
      <c r="P359">
        <v>57</v>
      </c>
      <c r="Q359">
        <v>27</v>
      </c>
      <c r="R359">
        <v>51</v>
      </c>
      <c r="S359">
        <v>11</v>
      </c>
      <c r="T359">
        <v>104</v>
      </c>
      <c r="U359">
        <v>12</v>
      </c>
      <c r="V359" s="6">
        <v>3728</v>
      </c>
      <c r="W359">
        <v>0</v>
      </c>
      <c r="X359">
        <v>0</v>
      </c>
      <c r="Y359">
        <v>22</v>
      </c>
      <c r="Z359">
        <v>9</v>
      </c>
      <c r="AA359">
        <v>33</v>
      </c>
      <c r="AB359" s="6">
        <v>64</v>
      </c>
      <c r="AC359">
        <v>806</v>
      </c>
      <c r="AD359">
        <v>239</v>
      </c>
      <c r="AE359">
        <v>952</v>
      </c>
      <c r="AF359">
        <v>308</v>
      </c>
      <c r="AG359">
        <v>96</v>
      </c>
      <c r="AH359">
        <v>34</v>
      </c>
      <c r="AI359">
        <v>133</v>
      </c>
      <c r="AJ359">
        <v>68</v>
      </c>
      <c r="AK359">
        <v>135</v>
      </c>
      <c r="AL359">
        <v>42</v>
      </c>
      <c r="AM359">
        <v>391</v>
      </c>
      <c r="AN359">
        <v>25</v>
      </c>
      <c r="AO359" s="6">
        <v>3229</v>
      </c>
      <c r="AP359">
        <v>494</v>
      </c>
      <c r="AQ359">
        <v>1</v>
      </c>
      <c r="AR359">
        <v>4</v>
      </c>
      <c r="AS359" s="6">
        <v>499</v>
      </c>
      <c r="AT359">
        <v>34</v>
      </c>
      <c r="AU359">
        <v>35</v>
      </c>
      <c r="AV359">
        <v>17</v>
      </c>
      <c r="AW359">
        <v>149</v>
      </c>
      <c r="AX359">
        <v>44</v>
      </c>
      <c r="AY359">
        <v>301</v>
      </c>
      <c r="AZ359">
        <v>592</v>
      </c>
      <c r="BA359">
        <v>2261</v>
      </c>
      <c r="BB359">
        <v>40</v>
      </c>
      <c r="BC359">
        <v>16</v>
      </c>
      <c r="BD359">
        <v>98</v>
      </c>
      <c r="BE359">
        <v>157</v>
      </c>
      <c r="BF359" s="7">
        <v>3744</v>
      </c>
      <c r="BG359">
        <v>0</v>
      </c>
      <c r="BH359">
        <v>0</v>
      </c>
      <c r="BI359">
        <v>38</v>
      </c>
      <c r="BJ359">
        <v>0</v>
      </c>
      <c r="BK359">
        <v>9</v>
      </c>
      <c r="BL359" s="7">
        <v>47</v>
      </c>
      <c r="BM359">
        <v>2376</v>
      </c>
      <c r="BN359">
        <v>292</v>
      </c>
      <c r="BO359">
        <v>716</v>
      </c>
      <c r="BP359">
        <v>188</v>
      </c>
      <c r="BQ359">
        <v>129</v>
      </c>
      <c r="BR359">
        <v>44</v>
      </c>
      <c r="BY359" s="8">
        <v>3745</v>
      </c>
      <c r="BZ359">
        <v>0</v>
      </c>
      <c r="CA359">
        <v>0</v>
      </c>
      <c r="CB359">
        <v>40</v>
      </c>
      <c r="CC359">
        <v>1</v>
      </c>
      <c r="CD359">
        <v>5</v>
      </c>
      <c r="CE359" s="8">
        <v>46</v>
      </c>
      <c r="CF359" s="20" t="s">
        <v>1395</v>
      </c>
      <c r="CG359" s="20" t="s">
        <v>1401</v>
      </c>
      <c r="CH359" s="20" t="s">
        <v>1399</v>
      </c>
      <c r="CI359" s="20" t="s">
        <v>1400</v>
      </c>
      <c r="CJ359" s="20" t="s">
        <v>1402</v>
      </c>
      <c r="CK359" s="20" t="s">
        <v>1397</v>
      </c>
      <c r="CL359" s="20"/>
      <c r="CM359" s="20"/>
      <c r="CN359" s="20"/>
      <c r="CO359" s="20"/>
      <c r="CP359" s="20"/>
      <c r="CQ359" s="20"/>
    </row>
    <row r="360" spans="1:95">
      <c r="A360" s="22" t="s">
        <v>708</v>
      </c>
      <c r="B360" s="22" t="s">
        <v>735</v>
      </c>
      <c r="C360" s="22" t="s">
        <v>4</v>
      </c>
      <c r="D360" s="22" t="s">
        <v>672</v>
      </c>
      <c r="E360" s="22" t="s">
        <v>736</v>
      </c>
      <c r="F360" s="16">
        <v>4497</v>
      </c>
      <c r="G360" s="16">
        <v>9309</v>
      </c>
      <c r="H360" s="17">
        <v>0.48308088946181116</v>
      </c>
      <c r="I360" t="s">
        <v>1338</v>
      </c>
      <c r="J360">
        <v>2589</v>
      </c>
      <c r="K360">
        <v>825</v>
      </c>
      <c r="L360">
        <v>429</v>
      </c>
      <c r="M360">
        <v>217</v>
      </c>
      <c r="N360">
        <v>92</v>
      </c>
      <c r="O360">
        <v>21</v>
      </c>
      <c r="P360">
        <v>42</v>
      </c>
      <c r="Q360">
        <v>37</v>
      </c>
      <c r="R360">
        <v>24</v>
      </c>
      <c r="S360">
        <v>6</v>
      </c>
      <c r="T360">
        <v>149</v>
      </c>
      <c r="U360">
        <v>11</v>
      </c>
      <c r="V360" s="6">
        <v>4442</v>
      </c>
      <c r="W360">
        <v>0</v>
      </c>
      <c r="X360">
        <v>1</v>
      </c>
      <c r="Y360">
        <v>18</v>
      </c>
      <c r="Z360">
        <v>10</v>
      </c>
      <c r="AA360">
        <v>25</v>
      </c>
      <c r="AB360" s="6">
        <v>54</v>
      </c>
      <c r="AC360">
        <v>748</v>
      </c>
      <c r="AD360">
        <v>273</v>
      </c>
      <c r="AE360">
        <v>1278</v>
      </c>
      <c r="AF360">
        <v>563</v>
      </c>
      <c r="AG360">
        <v>199</v>
      </c>
      <c r="AH360">
        <v>33</v>
      </c>
      <c r="AI360">
        <v>126</v>
      </c>
      <c r="AJ360">
        <v>64</v>
      </c>
      <c r="AK360">
        <v>117</v>
      </c>
      <c r="AL360">
        <v>40</v>
      </c>
      <c r="AM360">
        <v>445</v>
      </c>
      <c r="AN360">
        <v>29</v>
      </c>
      <c r="AO360" s="6">
        <v>3915</v>
      </c>
      <c r="AP360">
        <v>527</v>
      </c>
      <c r="AQ360">
        <v>0</v>
      </c>
      <c r="AR360">
        <v>0</v>
      </c>
      <c r="AS360" s="6">
        <v>527</v>
      </c>
      <c r="AT360">
        <v>46</v>
      </c>
      <c r="AU360">
        <v>32</v>
      </c>
      <c r="AV360">
        <v>12</v>
      </c>
      <c r="AW360">
        <v>297</v>
      </c>
      <c r="AX360">
        <v>52</v>
      </c>
      <c r="AY360">
        <v>650</v>
      </c>
      <c r="AZ360">
        <v>623</v>
      </c>
      <c r="BA360">
        <v>2265</v>
      </c>
      <c r="BB360">
        <v>43</v>
      </c>
      <c r="BC360">
        <v>14</v>
      </c>
      <c r="BD360">
        <v>186</v>
      </c>
      <c r="BE360">
        <v>239</v>
      </c>
      <c r="BF360" s="7">
        <v>4459</v>
      </c>
      <c r="BG360">
        <v>0</v>
      </c>
      <c r="BH360">
        <v>1</v>
      </c>
      <c r="BI360">
        <v>20</v>
      </c>
      <c r="BJ360">
        <v>2</v>
      </c>
      <c r="BK360">
        <v>15</v>
      </c>
      <c r="BL360" s="7">
        <v>38</v>
      </c>
      <c r="BM360">
        <v>2460</v>
      </c>
      <c r="BN360">
        <v>663</v>
      </c>
      <c r="BO360">
        <v>717</v>
      </c>
      <c r="BP360">
        <v>373</v>
      </c>
      <c r="BQ360">
        <v>217</v>
      </c>
      <c r="BR360">
        <v>25</v>
      </c>
      <c r="BY360" s="8">
        <v>4455</v>
      </c>
      <c r="BZ360">
        <v>0</v>
      </c>
      <c r="CA360">
        <v>0</v>
      </c>
      <c r="CB360">
        <v>32</v>
      </c>
      <c r="CC360">
        <v>4</v>
      </c>
      <c r="CD360">
        <v>5</v>
      </c>
      <c r="CE360" s="8">
        <v>41</v>
      </c>
      <c r="CF360" s="20" t="s">
        <v>1395</v>
      </c>
      <c r="CG360" s="20" t="s">
        <v>1401</v>
      </c>
      <c r="CH360" s="20" t="s">
        <v>1399</v>
      </c>
      <c r="CI360" s="20" t="s">
        <v>1400</v>
      </c>
      <c r="CJ360" s="20" t="s">
        <v>1402</v>
      </c>
      <c r="CK360" s="20" t="s">
        <v>1397</v>
      </c>
      <c r="CL360" s="20"/>
      <c r="CM360" s="20"/>
      <c r="CN360" s="20"/>
      <c r="CO360" s="20"/>
      <c r="CP360" s="20"/>
      <c r="CQ360" s="20"/>
    </row>
    <row r="361" spans="1:95">
      <c r="A361" s="22" t="s">
        <v>708</v>
      </c>
      <c r="B361" s="22" t="s">
        <v>737</v>
      </c>
      <c r="C361" s="22" t="s">
        <v>16</v>
      </c>
      <c r="D361" s="22" t="s">
        <v>672</v>
      </c>
      <c r="E361" s="22" t="s">
        <v>738</v>
      </c>
      <c r="F361" s="16">
        <v>16368</v>
      </c>
      <c r="G361" s="16">
        <v>23562</v>
      </c>
      <c r="H361" s="17">
        <v>0.69467787114845936</v>
      </c>
      <c r="I361" t="s">
        <v>1338</v>
      </c>
      <c r="J361">
        <v>7966</v>
      </c>
      <c r="K361">
        <v>4245</v>
      </c>
      <c r="L361">
        <v>1181</v>
      </c>
      <c r="M361">
        <v>904</v>
      </c>
      <c r="N361">
        <v>656</v>
      </c>
      <c r="O361">
        <v>107</v>
      </c>
      <c r="P361">
        <v>230</v>
      </c>
      <c r="Q361">
        <v>323</v>
      </c>
      <c r="R361">
        <v>119</v>
      </c>
      <c r="S361">
        <v>33</v>
      </c>
      <c r="T361">
        <v>406</v>
      </c>
      <c r="U361">
        <v>71</v>
      </c>
      <c r="V361" s="6">
        <v>16241</v>
      </c>
      <c r="W361">
        <v>0</v>
      </c>
      <c r="X361">
        <v>2</v>
      </c>
      <c r="Y361">
        <v>49</v>
      </c>
      <c r="Z361">
        <v>15</v>
      </c>
      <c r="AA361">
        <v>61</v>
      </c>
      <c r="AB361" s="6">
        <v>127</v>
      </c>
      <c r="AC361">
        <v>2658</v>
      </c>
      <c r="AD361">
        <v>1518</v>
      </c>
      <c r="AE361">
        <v>3406</v>
      </c>
      <c r="AF361">
        <v>2487</v>
      </c>
      <c r="AG361">
        <v>1264</v>
      </c>
      <c r="AH361">
        <v>228</v>
      </c>
      <c r="AI361">
        <v>574</v>
      </c>
      <c r="AJ361">
        <v>639</v>
      </c>
      <c r="AK361">
        <v>405</v>
      </c>
      <c r="AL361">
        <v>153</v>
      </c>
      <c r="AM361">
        <v>1482</v>
      </c>
      <c r="AN361">
        <v>136</v>
      </c>
      <c r="AO361" s="6">
        <v>14950</v>
      </c>
      <c r="AP361">
        <v>1286</v>
      </c>
      <c r="AQ361">
        <v>2</v>
      </c>
      <c r="AR361">
        <v>3</v>
      </c>
      <c r="AS361" s="6">
        <v>1291</v>
      </c>
      <c r="AT361">
        <v>200</v>
      </c>
      <c r="AU361">
        <v>376</v>
      </c>
      <c r="AV361">
        <v>80</v>
      </c>
      <c r="AW361">
        <v>1114</v>
      </c>
      <c r="AX361">
        <v>225</v>
      </c>
      <c r="AY361">
        <v>3319</v>
      </c>
      <c r="AZ361">
        <v>1557</v>
      </c>
      <c r="BA361">
        <v>7410</v>
      </c>
      <c r="BB361">
        <v>251</v>
      </c>
      <c r="BC361">
        <v>110</v>
      </c>
      <c r="BD361">
        <v>1013</v>
      </c>
      <c r="BE361">
        <v>600</v>
      </c>
      <c r="BF361" s="7">
        <v>16255</v>
      </c>
      <c r="BG361">
        <v>0</v>
      </c>
      <c r="BH361">
        <v>2</v>
      </c>
      <c r="BI361">
        <v>40</v>
      </c>
      <c r="BJ361">
        <v>5</v>
      </c>
      <c r="BK361">
        <v>51</v>
      </c>
      <c r="BL361" s="7">
        <v>98</v>
      </c>
      <c r="BM361">
        <v>8085</v>
      </c>
      <c r="BN361">
        <v>3453</v>
      </c>
      <c r="BO361">
        <v>1897</v>
      </c>
      <c r="BP361">
        <v>1408</v>
      </c>
      <c r="BQ361">
        <v>1264</v>
      </c>
      <c r="BR361">
        <v>171</v>
      </c>
      <c r="BY361" s="8">
        <v>16278</v>
      </c>
      <c r="BZ361">
        <v>0</v>
      </c>
      <c r="CA361">
        <v>2</v>
      </c>
      <c r="CB361">
        <v>52</v>
      </c>
      <c r="CC361">
        <v>7</v>
      </c>
      <c r="CD361">
        <v>15</v>
      </c>
      <c r="CE361" s="8">
        <v>76</v>
      </c>
      <c r="CF361" s="20" t="s">
        <v>1395</v>
      </c>
      <c r="CG361" s="20" t="s">
        <v>1401</v>
      </c>
      <c r="CH361" s="20" t="s">
        <v>1399</v>
      </c>
      <c r="CI361" s="20" t="s">
        <v>1400</v>
      </c>
      <c r="CJ361" s="20" t="s">
        <v>1402</v>
      </c>
      <c r="CK361" s="20" t="s">
        <v>1397</v>
      </c>
      <c r="CL361" s="20"/>
      <c r="CM361" s="20"/>
      <c r="CN361" s="20"/>
      <c r="CO361" s="20"/>
      <c r="CP361" s="20"/>
      <c r="CQ361" s="20"/>
    </row>
    <row r="362" spans="1:95">
      <c r="A362" s="22" t="s">
        <v>708</v>
      </c>
      <c r="B362" s="22" t="s">
        <v>739</v>
      </c>
      <c r="C362" s="22" t="s">
        <v>4</v>
      </c>
      <c r="D362" s="22" t="s">
        <v>672</v>
      </c>
      <c r="E362" s="22" t="s">
        <v>740</v>
      </c>
      <c r="F362" s="16">
        <v>3258</v>
      </c>
      <c r="G362" s="16">
        <v>8019</v>
      </c>
      <c r="H362" s="17">
        <v>0.4062850729517396</v>
      </c>
      <c r="I362" t="s">
        <v>1338</v>
      </c>
      <c r="J362">
        <v>2047</v>
      </c>
      <c r="K362">
        <v>464</v>
      </c>
      <c r="L362">
        <v>281</v>
      </c>
      <c r="M362">
        <v>110</v>
      </c>
      <c r="N362">
        <v>66</v>
      </c>
      <c r="O362">
        <v>15</v>
      </c>
      <c r="P362">
        <v>48</v>
      </c>
      <c r="Q362">
        <v>29</v>
      </c>
      <c r="R362">
        <v>33</v>
      </c>
      <c r="S362">
        <v>6</v>
      </c>
      <c r="T362">
        <v>79</v>
      </c>
      <c r="U362">
        <v>16</v>
      </c>
      <c r="V362" s="6">
        <v>3194</v>
      </c>
      <c r="W362">
        <v>0</v>
      </c>
      <c r="X362">
        <v>0</v>
      </c>
      <c r="Y362">
        <v>33</v>
      </c>
      <c r="Z362">
        <v>7</v>
      </c>
      <c r="AA362">
        <v>24</v>
      </c>
      <c r="AB362" s="6">
        <v>64</v>
      </c>
      <c r="AC362">
        <v>539</v>
      </c>
      <c r="AD362">
        <v>217</v>
      </c>
      <c r="AE362">
        <v>839</v>
      </c>
      <c r="AF362">
        <v>324</v>
      </c>
      <c r="AG362">
        <v>145</v>
      </c>
      <c r="AH362">
        <v>23</v>
      </c>
      <c r="AI362">
        <v>118</v>
      </c>
      <c r="AJ362">
        <v>54</v>
      </c>
      <c r="AK362">
        <v>104</v>
      </c>
      <c r="AL362">
        <v>31</v>
      </c>
      <c r="AM362">
        <v>323</v>
      </c>
      <c r="AN362">
        <v>32</v>
      </c>
      <c r="AO362" s="6">
        <v>2749</v>
      </c>
      <c r="AP362">
        <v>443</v>
      </c>
      <c r="AQ362">
        <v>0</v>
      </c>
      <c r="AR362">
        <v>2</v>
      </c>
      <c r="AS362" s="6">
        <v>445</v>
      </c>
      <c r="AT362">
        <v>25</v>
      </c>
      <c r="AU362">
        <v>25</v>
      </c>
      <c r="AV362">
        <v>24</v>
      </c>
      <c r="AW362">
        <v>144</v>
      </c>
      <c r="AX362">
        <v>54</v>
      </c>
      <c r="AY362">
        <v>350</v>
      </c>
      <c r="AZ362">
        <v>389</v>
      </c>
      <c r="BA362">
        <v>1855</v>
      </c>
      <c r="BB362">
        <v>43</v>
      </c>
      <c r="BC362">
        <v>13</v>
      </c>
      <c r="BD362">
        <v>124</v>
      </c>
      <c r="BE362">
        <v>166</v>
      </c>
      <c r="BF362" s="7">
        <v>3212</v>
      </c>
      <c r="BG362">
        <v>0</v>
      </c>
      <c r="BH362">
        <v>0</v>
      </c>
      <c r="BI362">
        <v>32</v>
      </c>
      <c r="BJ362">
        <v>1</v>
      </c>
      <c r="BK362">
        <v>13</v>
      </c>
      <c r="BL362" s="7">
        <v>46</v>
      </c>
      <c r="BM362">
        <v>2047</v>
      </c>
      <c r="BN362">
        <v>348</v>
      </c>
      <c r="BO362">
        <v>443</v>
      </c>
      <c r="BP362">
        <v>173</v>
      </c>
      <c r="BQ362">
        <v>148</v>
      </c>
      <c r="BR362">
        <v>36</v>
      </c>
      <c r="BY362" s="8">
        <v>3195</v>
      </c>
      <c r="BZ362">
        <v>0</v>
      </c>
      <c r="CA362">
        <v>0</v>
      </c>
      <c r="CB362">
        <v>50</v>
      </c>
      <c r="CC362">
        <v>0</v>
      </c>
      <c r="CD362">
        <v>12</v>
      </c>
      <c r="CE362" s="8">
        <v>62</v>
      </c>
      <c r="CF362" s="20" t="s">
        <v>1395</v>
      </c>
      <c r="CG362" s="20" t="s">
        <v>1401</v>
      </c>
      <c r="CH362" s="20" t="s">
        <v>1399</v>
      </c>
      <c r="CI362" s="20" t="s">
        <v>1400</v>
      </c>
      <c r="CJ362" s="20" t="s">
        <v>1402</v>
      </c>
      <c r="CK362" s="20" t="s">
        <v>1397</v>
      </c>
      <c r="CL362" s="20"/>
      <c r="CM362" s="20"/>
      <c r="CN362" s="20"/>
      <c r="CO362" s="20"/>
      <c r="CP362" s="20"/>
      <c r="CQ362" s="20"/>
    </row>
    <row r="363" spans="1:95">
      <c r="A363" s="22" t="s">
        <v>708</v>
      </c>
      <c r="B363" s="22" t="s">
        <v>741</v>
      </c>
      <c r="C363" s="22" t="s">
        <v>4</v>
      </c>
      <c r="D363" s="22" t="s">
        <v>672</v>
      </c>
      <c r="E363" s="22" t="s">
        <v>742</v>
      </c>
      <c r="F363" s="16">
        <v>4254</v>
      </c>
      <c r="G363" s="16">
        <v>9213</v>
      </c>
      <c r="H363" s="17">
        <v>0.46173884728101594</v>
      </c>
      <c r="I363" t="s">
        <v>1338</v>
      </c>
      <c r="J363">
        <v>2341</v>
      </c>
      <c r="K363">
        <v>863</v>
      </c>
      <c r="L363">
        <v>399</v>
      </c>
      <c r="M363">
        <v>168</v>
      </c>
      <c r="N363">
        <v>112</v>
      </c>
      <c r="O363">
        <v>27</v>
      </c>
      <c r="P363">
        <v>36</v>
      </c>
      <c r="Q363">
        <v>35</v>
      </c>
      <c r="R363">
        <v>33</v>
      </c>
      <c r="S363">
        <v>8</v>
      </c>
      <c r="T363">
        <v>132</v>
      </c>
      <c r="U363">
        <v>22</v>
      </c>
      <c r="V363" s="6">
        <v>4176</v>
      </c>
      <c r="W363">
        <v>0</v>
      </c>
      <c r="X363">
        <v>0</v>
      </c>
      <c r="Y363">
        <v>25</v>
      </c>
      <c r="Z363">
        <v>2</v>
      </c>
      <c r="AA363">
        <v>51</v>
      </c>
      <c r="AB363" s="6">
        <v>78</v>
      </c>
      <c r="AC363">
        <v>702</v>
      </c>
      <c r="AD363">
        <v>281</v>
      </c>
      <c r="AE363">
        <v>1072</v>
      </c>
      <c r="AF363">
        <v>516</v>
      </c>
      <c r="AG363">
        <v>240</v>
      </c>
      <c r="AH363">
        <v>48</v>
      </c>
      <c r="AI363">
        <v>123</v>
      </c>
      <c r="AJ363">
        <v>87</v>
      </c>
      <c r="AK363">
        <v>135</v>
      </c>
      <c r="AL363">
        <v>28</v>
      </c>
      <c r="AM363">
        <v>371</v>
      </c>
      <c r="AN363">
        <v>36</v>
      </c>
      <c r="AO363" s="6">
        <v>3639</v>
      </c>
      <c r="AP363">
        <v>536</v>
      </c>
      <c r="AQ363">
        <v>0</v>
      </c>
      <c r="AR363">
        <v>1</v>
      </c>
      <c r="AS363" s="6">
        <v>537</v>
      </c>
      <c r="AT363">
        <v>48</v>
      </c>
      <c r="AU363">
        <v>50</v>
      </c>
      <c r="AV363">
        <v>27</v>
      </c>
      <c r="AW363">
        <v>215</v>
      </c>
      <c r="AX363">
        <v>44</v>
      </c>
      <c r="AY363">
        <v>682</v>
      </c>
      <c r="AZ363">
        <v>559</v>
      </c>
      <c r="BA363">
        <v>2113</v>
      </c>
      <c r="BB363">
        <v>33</v>
      </c>
      <c r="BC363">
        <v>21</v>
      </c>
      <c r="BD363">
        <v>217</v>
      </c>
      <c r="BE363">
        <v>194</v>
      </c>
      <c r="BF363" s="7">
        <v>4203</v>
      </c>
      <c r="BG363">
        <v>0</v>
      </c>
      <c r="BH363">
        <v>0</v>
      </c>
      <c r="BI363">
        <v>31</v>
      </c>
      <c r="BJ363">
        <v>1</v>
      </c>
      <c r="BK363">
        <v>19</v>
      </c>
      <c r="BL363" s="7">
        <v>51</v>
      </c>
      <c r="BM363">
        <v>2275</v>
      </c>
      <c r="BN363">
        <v>702</v>
      </c>
      <c r="BO363">
        <v>657</v>
      </c>
      <c r="BP363">
        <v>290</v>
      </c>
      <c r="BQ363">
        <v>254</v>
      </c>
      <c r="BR363">
        <v>23</v>
      </c>
      <c r="BY363" s="8">
        <v>4201</v>
      </c>
      <c r="BZ363">
        <v>0</v>
      </c>
      <c r="CA363">
        <v>0</v>
      </c>
      <c r="CB363">
        <v>42</v>
      </c>
      <c r="CC363">
        <v>3</v>
      </c>
      <c r="CD363">
        <v>7</v>
      </c>
      <c r="CE363" s="8">
        <v>52</v>
      </c>
      <c r="CF363" s="20" t="s">
        <v>1395</v>
      </c>
      <c r="CG363" s="20" t="s">
        <v>1401</v>
      </c>
      <c r="CH363" s="20" t="s">
        <v>1399</v>
      </c>
      <c r="CI363" s="20" t="s">
        <v>1400</v>
      </c>
      <c r="CJ363" s="20" t="s">
        <v>1402</v>
      </c>
      <c r="CK363" s="20" t="s">
        <v>1397</v>
      </c>
      <c r="CL363" s="20"/>
      <c r="CM363" s="20"/>
      <c r="CN363" s="20"/>
      <c r="CO363" s="20"/>
      <c r="CP363" s="20"/>
      <c r="CQ363" s="20"/>
    </row>
    <row r="364" spans="1:95">
      <c r="A364" s="22" t="s">
        <v>708</v>
      </c>
      <c r="B364" s="22" t="s">
        <v>743</v>
      </c>
      <c r="C364" s="22" t="s">
        <v>4</v>
      </c>
      <c r="D364" s="22" t="s">
        <v>672</v>
      </c>
      <c r="E364" s="22" t="s">
        <v>744</v>
      </c>
      <c r="F364" s="16">
        <v>4595</v>
      </c>
      <c r="G364" s="16">
        <v>9403</v>
      </c>
      <c r="H364" s="17">
        <v>0.48867382750186111</v>
      </c>
      <c r="I364" t="s">
        <v>1338</v>
      </c>
      <c r="J364">
        <v>3079</v>
      </c>
      <c r="K364">
        <v>451</v>
      </c>
      <c r="L364">
        <v>512</v>
      </c>
      <c r="M364">
        <v>136</v>
      </c>
      <c r="N364">
        <v>56</v>
      </c>
      <c r="O364">
        <v>13</v>
      </c>
      <c r="P364">
        <v>44</v>
      </c>
      <c r="Q364">
        <v>21</v>
      </c>
      <c r="R364">
        <v>59</v>
      </c>
      <c r="S364">
        <v>8</v>
      </c>
      <c r="T364">
        <v>149</v>
      </c>
      <c r="U364">
        <v>7</v>
      </c>
      <c r="V364" s="6">
        <v>4535</v>
      </c>
      <c r="W364">
        <v>0</v>
      </c>
      <c r="X364">
        <v>0</v>
      </c>
      <c r="Y364">
        <v>15</v>
      </c>
      <c r="Z364">
        <v>7</v>
      </c>
      <c r="AA364">
        <v>38</v>
      </c>
      <c r="AB364" s="6">
        <v>60</v>
      </c>
      <c r="AC364">
        <v>852</v>
      </c>
      <c r="AD364">
        <v>194</v>
      </c>
      <c r="AE364">
        <v>1481</v>
      </c>
      <c r="AF364">
        <v>401</v>
      </c>
      <c r="AG364">
        <v>98</v>
      </c>
      <c r="AH364">
        <v>21</v>
      </c>
      <c r="AI364">
        <v>140</v>
      </c>
      <c r="AJ364">
        <v>43</v>
      </c>
      <c r="AK364">
        <v>147</v>
      </c>
      <c r="AL364">
        <v>32</v>
      </c>
      <c r="AM364">
        <v>519</v>
      </c>
      <c r="AN364">
        <v>12</v>
      </c>
      <c r="AO364" s="6">
        <v>3940</v>
      </c>
      <c r="AP364">
        <v>592</v>
      </c>
      <c r="AQ364">
        <v>1</v>
      </c>
      <c r="AR364">
        <v>2</v>
      </c>
      <c r="AS364" s="6">
        <v>595</v>
      </c>
      <c r="AT364">
        <v>38</v>
      </c>
      <c r="AU364">
        <v>29</v>
      </c>
      <c r="AV364">
        <v>14</v>
      </c>
      <c r="AW364">
        <v>191</v>
      </c>
      <c r="AX364">
        <v>40</v>
      </c>
      <c r="AY364">
        <v>327</v>
      </c>
      <c r="AZ364">
        <v>818</v>
      </c>
      <c r="BA364">
        <v>2614</v>
      </c>
      <c r="BB364">
        <v>53</v>
      </c>
      <c r="BC364">
        <v>26</v>
      </c>
      <c r="BD364">
        <v>105</v>
      </c>
      <c r="BE364">
        <v>297</v>
      </c>
      <c r="BF364" s="7">
        <v>4552</v>
      </c>
      <c r="BG364">
        <v>0</v>
      </c>
      <c r="BH364">
        <v>0</v>
      </c>
      <c r="BI364">
        <v>23</v>
      </c>
      <c r="BJ364">
        <v>2</v>
      </c>
      <c r="BK364">
        <v>18</v>
      </c>
      <c r="BL364" s="7">
        <v>43</v>
      </c>
      <c r="BM364">
        <v>2844</v>
      </c>
      <c r="BN364">
        <v>313</v>
      </c>
      <c r="BO364">
        <v>1004</v>
      </c>
      <c r="BP364">
        <v>216</v>
      </c>
      <c r="BQ364">
        <v>131</v>
      </c>
      <c r="BR364">
        <v>44</v>
      </c>
      <c r="BY364" s="8">
        <v>4552</v>
      </c>
      <c r="BZ364">
        <v>0</v>
      </c>
      <c r="CA364">
        <v>0</v>
      </c>
      <c r="CB364">
        <v>30</v>
      </c>
      <c r="CC364">
        <v>3</v>
      </c>
      <c r="CD364">
        <v>10</v>
      </c>
      <c r="CE364" s="8">
        <v>43</v>
      </c>
      <c r="CF364" s="20" t="s">
        <v>1395</v>
      </c>
      <c r="CG364" s="20" t="s">
        <v>1401</v>
      </c>
      <c r="CH364" s="20" t="s">
        <v>1399</v>
      </c>
      <c r="CI364" s="20" t="s">
        <v>1400</v>
      </c>
      <c r="CJ364" s="20" t="s">
        <v>1402</v>
      </c>
      <c r="CK364" s="20" t="s">
        <v>1397</v>
      </c>
      <c r="CL364" s="20"/>
      <c r="CM364" s="20"/>
      <c r="CN364" s="20"/>
      <c r="CO364" s="20"/>
      <c r="CP364" s="20"/>
      <c r="CQ364" s="20"/>
    </row>
    <row r="365" spans="1:95">
      <c r="A365" s="22" t="s">
        <v>708</v>
      </c>
      <c r="B365" s="22" t="s">
        <v>745</v>
      </c>
      <c r="C365" s="22" t="s">
        <v>4</v>
      </c>
      <c r="D365" s="22" t="s">
        <v>672</v>
      </c>
      <c r="E365" s="22" t="s">
        <v>746</v>
      </c>
      <c r="F365" s="16">
        <v>2908</v>
      </c>
      <c r="G365" s="16">
        <v>8188</v>
      </c>
      <c r="H365" s="17">
        <v>0.35515388373229118</v>
      </c>
      <c r="I365" t="s">
        <v>1338</v>
      </c>
      <c r="J365">
        <v>1623</v>
      </c>
      <c r="K365">
        <v>582</v>
      </c>
      <c r="L365">
        <v>115</v>
      </c>
      <c r="M365">
        <v>161</v>
      </c>
      <c r="N365">
        <v>146</v>
      </c>
      <c r="O365">
        <v>23</v>
      </c>
      <c r="P365">
        <v>32</v>
      </c>
      <c r="Q365">
        <v>68</v>
      </c>
      <c r="R365">
        <v>24</v>
      </c>
      <c r="S365">
        <v>5</v>
      </c>
      <c r="T365">
        <v>39</v>
      </c>
      <c r="U365">
        <v>23</v>
      </c>
      <c r="V365" s="6">
        <v>2841</v>
      </c>
      <c r="W365">
        <v>0</v>
      </c>
      <c r="X365">
        <v>0</v>
      </c>
      <c r="Y365">
        <v>26</v>
      </c>
      <c r="Z365">
        <v>6</v>
      </c>
      <c r="AA365">
        <v>35</v>
      </c>
      <c r="AB365" s="6">
        <v>67</v>
      </c>
      <c r="AC365">
        <v>463</v>
      </c>
      <c r="AD365">
        <v>229</v>
      </c>
      <c r="AE365">
        <v>332</v>
      </c>
      <c r="AF365">
        <v>342</v>
      </c>
      <c r="AG365">
        <v>224</v>
      </c>
      <c r="AH365">
        <v>61</v>
      </c>
      <c r="AI365">
        <v>107</v>
      </c>
      <c r="AJ365">
        <v>64</v>
      </c>
      <c r="AK365">
        <v>83</v>
      </c>
      <c r="AL365">
        <v>31</v>
      </c>
      <c r="AM365">
        <v>191</v>
      </c>
      <c r="AN365">
        <v>18</v>
      </c>
      <c r="AO365" s="6">
        <v>2145</v>
      </c>
      <c r="AP365">
        <v>692</v>
      </c>
      <c r="AQ365">
        <v>0</v>
      </c>
      <c r="AR365">
        <v>4</v>
      </c>
      <c r="AS365" s="6">
        <v>696</v>
      </c>
      <c r="AT365">
        <v>24</v>
      </c>
      <c r="AU365">
        <v>68</v>
      </c>
      <c r="AV365">
        <v>26</v>
      </c>
      <c r="AW365">
        <v>192</v>
      </c>
      <c r="AX365">
        <v>50</v>
      </c>
      <c r="AY365">
        <v>413</v>
      </c>
      <c r="AZ365">
        <v>139</v>
      </c>
      <c r="BA365">
        <v>1571</v>
      </c>
      <c r="BB365">
        <v>29</v>
      </c>
      <c r="BC365">
        <v>6</v>
      </c>
      <c r="BD365">
        <v>247</v>
      </c>
      <c r="BE365">
        <v>62</v>
      </c>
      <c r="BF365" s="7">
        <v>2827</v>
      </c>
      <c r="BG365">
        <v>0</v>
      </c>
      <c r="BH365">
        <v>0</v>
      </c>
      <c r="BI365">
        <v>51</v>
      </c>
      <c r="BJ365">
        <v>2</v>
      </c>
      <c r="BK365">
        <v>28</v>
      </c>
      <c r="BL365" s="7">
        <v>81</v>
      </c>
      <c r="BM365">
        <v>1676</v>
      </c>
      <c r="BN365">
        <v>394</v>
      </c>
      <c r="BO365">
        <v>188</v>
      </c>
      <c r="BP365">
        <v>215</v>
      </c>
      <c r="BQ365">
        <v>331</v>
      </c>
      <c r="BR365">
        <v>23</v>
      </c>
      <c r="BY365" s="8">
        <v>2827</v>
      </c>
      <c r="BZ365">
        <v>0</v>
      </c>
      <c r="CA365">
        <v>0</v>
      </c>
      <c r="CB365">
        <v>66</v>
      </c>
      <c r="CC365">
        <v>2</v>
      </c>
      <c r="CD365">
        <v>13</v>
      </c>
      <c r="CE365" s="8">
        <v>81</v>
      </c>
      <c r="CF365" s="20" t="s">
        <v>1395</v>
      </c>
      <c r="CG365" s="20" t="s">
        <v>1401</v>
      </c>
      <c r="CH365" s="20" t="s">
        <v>1399</v>
      </c>
      <c r="CI365" s="20" t="s">
        <v>1400</v>
      </c>
      <c r="CJ365" s="20" t="s">
        <v>1402</v>
      </c>
      <c r="CK365" s="20" t="s">
        <v>1397</v>
      </c>
      <c r="CL365" s="20"/>
      <c r="CM365" s="20"/>
      <c r="CN365" s="20"/>
      <c r="CO365" s="20"/>
      <c r="CP365" s="20"/>
      <c r="CQ365" s="20"/>
    </row>
    <row r="366" spans="1:95">
      <c r="A366" s="22" t="s">
        <v>747</v>
      </c>
      <c r="B366" s="22" t="s">
        <v>748</v>
      </c>
      <c r="C366" s="22" t="s">
        <v>4</v>
      </c>
      <c r="D366" s="22" t="s">
        <v>749</v>
      </c>
      <c r="E366" s="22" t="s">
        <v>750</v>
      </c>
      <c r="F366" s="16">
        <v>3287</v>
      </c>
      <c r="G366" s="16">
        <v>10197</v>
      </c>
      <c r="H366" s="17">
        <v>0.32234971069922524</v>
      </c>
      <c r="I366" t="s">
        <v>1339</v>
      </c>
      <c r="J366">
        <v>1036</v>
      </c>
      <c r="K366">
        <v>1400</v>
      </c>
      <c r="L366">
        <v>132</v>
      </c>
      <c r="M366">
        <v>106</v>
      </c>
      <c r="N366">
        <v>323</v>
      </c>
      <c r="O366">
        <v>27</v>
      </c>
      <c r="P366">
        <v>29</v>
      </c>
      <c r="Q366">
        <v>78</v>
      </c>
      <c r="R366">
        <v>22</v>
      </c>
      <c r="S366">
        <v>3</v>
      </c>
      <c r="T366">
        <v>59</v>
      </c>
      <c r="U366">
        <v>8</v>
      </c>
      <c r="V366" s="6">
        <v>3223</v>
      </c>
      <c r="W366">
        <v>1</v>
      </c>
      <c r="X366">
        <v>0</v>
      </c>
      <c r="Y366">
        <v>19</v>
      </c>
      <c r="Z366">
        <v>7</v>
      </c>
      <c r="AA366">
        <v>37</v>
      </c>
      <c r="AB366" s="6">
        <v>64</v>
      </c>
      <c r="AC366">
        <v>340</v>
      </c>
      <c r="AD366">
        <v>350</v>
      </c>
      <c r="AE366">
        <v>475</v>
      </c>
      <c r="AF366">
        <v>282</v>
      </c>
      <c r="AG366">
        <v>588</v>
      </c>
      <c r="AH366">
        <v>119</v>
      </c>
      <c r="AI366">
        <v>134</v>
      </c>
      <c r="AJ366">
        <v>167</v>
      </c>
      <c r="AK366">
        <v>78</v>
      </c>
      <c r="AL366">
        <v>32</v>
      </c>
      <c r="AM366">
        <v>164</v>
      </c>
      <c r="AN366">
        <v>35</v>
      </c>
      <c r="AO366" s="6">
        <v>2764</v>
      </c>
      <c r="AP366">
        <v>455</v>
      </c>
      <c r="AQ366">
        <v>3</v>
      </c>
      <c r="AR366">
        <v>1</v>
      </c>
      <c r="AS366" s="6">
        <v>459</v>
      </c>
      <c r="AT366">
        <v>24</v>
      </c>
      <c r="AU366">
        <v>95</v>
      </c>
      <c r="AV366">
        <v>38</v>
      </c>
      <c r="AW366">
        <v>121</v>
      </c>
      <c r="AX366">
        <v>39</v>
      </c>
      <c r="AY366">
        <v>1086</v>
      </c>
      <c r="AZ366">
        <v>165</v>
      </c>
      <c r="BA366">
        <v>1008</v>
      </c>
      <c r="BB366">
        <v>34</v>
      </c>
      <c r="BC366">
        <v>13</v>
      </c>
      <c r="BD366">
        <v>544</v>
      </c>
      <c r="BE366">
        <v>83</v>
      </c>
      <c r="BF366" s="7">
        <v>3250</v>
      </c>
      <c r="BG366">
        <v>0</v>
      </c>
      <c r="BH366">
        <v>0</v>
      </c>
      <c r="BI366">
        <v>20</v>
      </c>
      <c r="BJ366">
        <v>1</v>
      </c>
      <c r="BK366">
        <v>16</v>
      </c>
      <c r="BL366" s="7">
        <v>37</v>
      </c>
      <c r="BM366">
        <v>1093</v>
      </c>
      <c r="BN366">
        <v>1177</v>
      </c>
      <c r="BO366">
        <v>199</v>
      </c>
      <c r="BP366">
        <v>108</v>
      </c>
      <c r="BQ366">
        <v>670</v>
      </c>
      <c r="BY366" s="8">
        <v>3247</v>
      </c>
      <c r="BZ366">
        <v>0</v>
      </c>
      <c r="CA366">
        <v>0</v>
      </c>
      <c r="CB366">
        <v>31</v>
      </c>
      <c r="CC366">
        <v>0</v>
      </c>
      <c r="CD366">
        <v>8</v>
      </c>
      <c r="CE366" s="8">
        <v>39</v>
      </c>
      <c r="CF366" s="20" t="s">
        <v>1406</v>
      </c>
      <c r="CG366" s="20" t="s">
        <v>1409</v>
      </c>
      <c r="CH366" s="20" t="s">
        <v>1403</v>
      </c>
      <c r="CI366" s="20" t="s">
        <v>1405</v>
      </c>
      <c r="CJ366" s="20" t="s">
        <v>1408</v>
      </c>
      <c r="CK366" s="20"/>
      <c r="CL366" s="20"/>
      <c r="CM366" s="20"/>
      <c r="CN366" s="20"/>
      <c r="CO366" s="20"/>
      <c r="CP366" s="20"/>
      <c r="CQ366" s="20"/>
    </row>
    <row r="367" spans="1:95">
      <c r="A367" s="22" t="s">
        <v>747</v>
      </c>
      <c r="B367" s="22" t="s">
        <v>751</v>
      </c>
      <c r="C367" s="22" t="s">
        <v>4</v>
      </c>
      <c r="D367" s="22" t="s">
        <v>749</v>
      </c>
      <c r="E367" s="22" t="s">
        <v>752</v>
      </c>
      <c r="F367" s="16">
        <v>3994</v>
      </c>
      <c r="G367" s="16">
        <v>8322</v>
      </c>
      <c r="H367" s="17">
        <v>0.47993270848353758</v>
      </c>
      <c r="I367" t="s">
        <v>1339</v>
      </c>
      <c r="J367">
        <v>635</v>
      </c>
      <c r="K367">
        <v>2408</v>
      </c>
      <c r="L367">
        <v>159</v>
      </c>
      <c r="M367">
        <v>173</v>
      </c>
      <c r="N367">
        <v>357</v>
      </c>
      <c r="O367">
        <v>17</v>
      </c>
      <c r="P367">
        <v>23</v>
      </c>
      <c r="Q367">
        <v>70</v>
      </c>
      <c r="R367">
        <v>23</v>
      </c>
      <c r="S367">
        <v>6</v>
      </c>
      <c r="T367">
        <v>37</v>
      </c>
      <c r="U367">
        <v>6</v>
      </c>
      <c r="V367" s="6">
        <v>3914</v>
      </c>
      <c r="W367">
        <v>0</v>
      </c>
      <c r="X367">
        <v>0</v>
      </c>
      <c r="Y367">
        <v>23</v>
      </c>
      <c r="Z367">
        <v>3</v>
      </c>
      <c r="AA367">
        <v>54</v>
      </c>
      <c r="AB367" s="6">
        <v>80</v>
      </c>
      <c r="AC367">
        <v>274</v>
      </c>
      <c r="AD367">
        <v>374</v>
      </c>
      <c r="AE367">
        <v>585</v>
      </c>
      <c r="AF367">
        <v>436</v>
      </c>
      <c r="AG367">
        <v>883</v>
      </c>
      <c r="AH367">
        <v>104</v>
      </c>
      <c r="AI367">
        <v>65</v>
      </c>
      <c r="AJ367">
        <v>208</v>
      </c>
      <c r="AK367">
        <v>68</v>
      </c>
      <c r="AL367">
        <v>28</v>
      </c>
      <c r="AM367">
        <v>183</v>
      </c>
      <c r="AN367">
        <v>26</v>
      </c>
      <c r="AO367" s="6">
        <v>3234</v>
      </c>
      <c r="AP367">
        <v>679</v>
      </c>
      <c r="AQ367">
        <v>0</v>
      </c>
      <c r="AR367">
        <v>1</v>
      </c>
      <c r="AS367" s="6">
        <v>680</v>
      </c>
      <c r="AT367">
        <v>48</v>
      </c>
      <c r="AU367">
        <v>97</v>
      </c>
      <c r="AV367">
        <v>28</v>
      </c>
      <c r="AW367">
        <v>187</v>
      </c>
      <c r="AX367">
        <v>40</v>
      </c>
      <c r="AY367">
        <v>1910</v>
      </c>
      <c r="AZ367">
        <v>220</v>
      </c>
      <c r="BA367">
        <v>552</v>
      </c>
      <c r="BB367">
        <v>27</v>
      </c>
      <c r="BC367">
        <v>11</v>
      </c>
      <c r="BD367">
        <v>768</v>
      </c>
      <c r="BE367">
        <v>66</v>
      </c>
      <c r="BF367" s="7">
        <v>3954</v>
      </c>
      <c r="BG367">
        <v>0</v>
      </c>
      <c r="BH367">
        <v>0</v>
      </c>
      <c r="BI367">
        <v>25</v>
      </c>
      <c r="BJ367">
        <v>2</v>
      </c>
      <c r="BK367">
        <v>13</v>
      </c>
      <c r="BL367" s="7">
        <v>40</v>
      </c>
      <c r="BM367">
        <v>611</v>
      </c>
      <c r="BN367">
        <v>1993</v>
      </c>
      <c r="BO367">
        <v>251</v>
      </c>
      <c r="BP367">
        <v>182</v>
      </c>
      <c r="BQ367">
        <v>922</v>
      </c>
      <c r="BY367" s="8">
        <v>3959</v>
      </c>
      <c r="BZ367">
        <v>0</v>
      </c>
      <c r="CA367">
        <v>0</v>
      </c>
      <c r="CB367">
        <v>26</v>
      </c>
      <c r="CC367">
        <v>1</v>
      </c>
      <c r="CD367">
        <v>8</v>
      </c>
      <c r="CE367" s="8">
        <v>35</v>
      </c>
      <c r="CF367" s="20" t="s">
        <v>1406</v>
      </c>
      <c r="CG367" s="20" t="s">
        <v>1409</v>
      </c>
      <c r="CH367" s="20" t="s">
        <v>1403</v>
      </c>
      <c r="CI367" s="20" t="s">
        <v>1405</v>
      </c>
      <c r="CJ367" s="20" t="s">
        <v>1408</v>
      </c>
      <c r="CK367" s="20"/>
      <c r="CL367" s="20"/>
      <c r="CM367" s="20"/>
      <c r="CN367" s="20"/>
      <c r="CO367" s="20"/>
      <c r="CP367" s="20"/>
      <c r="CQ367" s="20"/>
    </row>
    <row r="368" spans="1:95">
      <c r="A368" s="22" t="s">
        <v>747</v>
      </c>
      <c r="B368" s="22" t="s">
        <v>753</v>
      </c>
      <c r="C368" s="22" t="s">
        <v>4</v>
      </c>
      <c r="D368" s="22" t="s">
        <v>749</v>
      </c>
      <c r="E368" s="22" t="s">
        <v>754</v>
      </c>
      <c r="F368" s="16">
        <v>3308</v>
      </c>
      <c r="G368" s="16">
        <v>8538</v>
      </c>
      <c r="H368" s="17">
        <v>0.38744436636214569</v>
      </c>
      <c r="I368" t="s">
        <v>1339</v>
      </c>
      <c r="J368">
        <v>825</v>
      </c>
      <c r="K368">
        <v>1479</v>
      </c>
      <c r="L368">
        <v>142</v>
      </c>
      <c r="M368">
        <v>86</v>
      </c>
      <c r="N368">
        <v>455</v>
      </c>
      <c r="O368">
        <v>30</v>
      </c>
      <c r="P368">
        <v>25</v>
      </c>
      <c r="Q368">
        <v>106</v>
      </c>
      <c r="R368">
        <v>23</v>
      </c>
      <c r="S368">
        <v>5</v>
      </c>
      <c r="T368">
        <v>41</v>
      </c>
      <c r="U368">
        <v>7</v>
      </c>
      <c r="V368" s="6">
        <v>3224</v>
      </c>
      <c r="W368">
        <v>0</v>
      </c>
      <c r="X368">
        <v>1</v>
      </c>
      <c r="Y368">
        <v>16</v>
      </c>
      <c r="Z368">
        <v>4</v>
      </c>
      <c r="AA368">
        <v>62</v>
      </c>
      <c r="AB368" s="6">
        <v>83</v>
      </c>
      <c r="AC368">
        <v>246</v>
      </c>
      <c r="AD368">
        <v>319</v>
      </c>
      <c r="AE368">
        <v>364</v>
      </c>
      <c r="AF368">
        <v>232</v>
      </c>
      <c r="AG368">
        <v>699</v>
      </c>
      <c r="AH368">
        <v>120</v>
      </c>
      <c r="AI368">
        <v>82</v>
      </c>
      <c r="AJ368">
        <v>201</v>
      </c>
      <c r="AK368">
        <v>66</v>
      </c>
      <c r="AL368">
        <v>24</v>
      </c>
      <c r="AM368">
        <v>140</v>
      </c>
      <c r="AN368">
        <v>31</v>
      </c>
      <c r="AO368" s="6">
        <v>2524</v>
      </c>
      <c r="AP368">
        <v>699</v>
      </c>
      <c r="AQ368">
        <v>0</v>
      </c>
      <c r="AR368">
        <v>1</v>
      </c>
      <c r="AS368" s="6">
        <v>700</v>
      </c>
      <c r="AT368">
        <v>38</v>
      </c>
      <c r="AU368">
        <v>126</v>
      </c>
      <c r="AV368">
        <v>40</v>
      </c>
      <c r="AW368">
        <v>103</v>
      </c>
      <c r="AX368">
        <v>34</v>
      </c>
      <c r="AY368">
        <v>1016</v>
      </c>
      <c r="AZ368">
        <v>142</v>
      </c>
      <c r="BA368">
        <v>793</v>
      </c>
      <c r="BB368">
        <v>30</v>
      </c>
      <c r="BC368">
        <v>10</v>
      </c>
      <c r="BD368">
        <v>861</v>
      </c>
      <c r="BE368">
        <v>50</v>
      </c>
      <c r="BF368" s="7">
        <v>3243</v>
      </c>
      <c r="BG368">
        <v>0</v>
      </c>
      <c r="BH368">
        <v>0</v>
      </c>
      <c r="BI368">
        <v>42</v>
      </c>
      <c r="BJ368">
        <v>4</v>
      </c>
      <c r="BK368">
        <v>18</v>
      </c>
      <c r="BL368" s="7">
        <v>64</v>
      </c>
      <c r="BM368">
        <v>863</v>
      </c>
      <c r="BN368">
        <v>1071</v>
      </c>
      <c r="BO368">
        <v>204</v>
      </c>
      <c r="BP368">
        <v>90</v>
      </c>
      <c r="BQ368">
        <v>1025</v>
      </c>
      <c r="BY368" s="8">
        <v>3253</v>
      </c>
      <c r="BZ368">
        <v>0</v>
      </c>
      <c r="CA368">
        <v>0</v>
      </c>
      <c r="CB368">
        <v>51</v>
      </c>
      <c r="CC368">
        <v>1</v>
      </c>
      <c r="CD368">
        <v>3</v>
      </c>
      <c r="CE368" s="8">
        <v>55</v>
      </c>
      <c r="CF368" s="20" t="s">
        <v>1406</v>
      </c>
      <c r="CG368" s="20" t="s">
        <v>1409</v>
      </c>
      <c r="CH368" s="20" t="s">
        <v>1403</v>
      </c>
      <c r="CI368" s="20" t="s">
        <v>1405</v>
      </c>
      <c r="CJ368" s="20" t="s">
        <v>1408</v>
      </c>
      <c r="CK368" s="20"/>
      <c r="CL368" s="20"/>
      <c r="CM368" s="20"/>
      <c r="CN368" s="20"/>
      <c r="CO368" s="20"/>
      <c r="CP368" s="20"/>
      <c r="CQ368" s="20"/>
    </row>
    <row r="369" spans="1:95">
      <c r="A369" s="22" t="s">
        <v>747</v>
      </c>
      <c r="B369" s="22" t="s">
        <v>755</v>
      </c>
      <c r="C369" s="22" t="s">
        <v>4</v>
      </c>
      <c r="D369" s="22" t="s">
        <v>749</v>
      </c>
      <c r="E369" s="22" t="s">
        <v>756</v>
      </c>
      <c r="F369" s="16">
        <v>3456</v>
      </c>
      <c r="G369" s="16">
        <v>7995</v>
      </c>
      <c r="H369" s="17">
        <v>0.43227016885553471</v>
      </c>
      <c r="I369" t="s">
        <v>1339</v>
      </c>
      <c r="J369">
        <v>605</v>
      </c>
      <c r="K369">
        <v>2173</v>
      </c>
      <c r="L369">
        <v>106</v>
      </c>
      <c r="M369">
        <v>103</v>
      </c>
      <c r="N369">
        <v>274</v>
      </c>
      <c r="O369">
        <v>12</v>
      </c>
      <c r="P369">
        <v>27</v>
      </c>
      <c r="Q369">
        <v>47</v>
      </c>
      <c r="R369">
        <v>14</v>
      </c>
      <c r="S369">
        <v>0</v>
      </c>
      <c r="T369">
        <v>39</v>
      </c>
      <c r="U369">
        <v>1</v>
      </c>
      <c r="V369" s="6">
        <v>3401</v>
      </c>
      <c r="W369">
        <v>0</v>
      </c>
      <c r="X369">
        <v>2</v>
      </c>
      <c r="Y369">
        <v>13</v>
      </c>
      <c r="Z369">
        <v>1</v>
      </c>
      <c r="AA369">
        <v>39</v>
      </c>
      <c r="AB369" s="6">
        <v>55</v>
      </c>
      <c r="AC369">
        <v>248</v>
      </c>
      <c r="AD369">
        <v>394</v>
      </c>
      <c r="AE369">
        <v>421</v>
      </c>
      <c r="AF369">
        <v>357</v>
      </c>
      <c r="AG369">
        <v>859</v>
      </c>
      <c r="AH369">
        <v>89</v>
      </c>
      <c r="AI369">
        <v>93</v>
      </c>
      <c r="AJ369">
        <v>174</v>
      </c>
      <c r="AK369">
        <v>56</v>
      </c>
      <c r="AL369">
        <v>30</v>
      </c>
      <c r="AM369">
        <v>157</v>
      </c>
      <c r="AN369">
        <v>29</v>
      </c>
      <c r="AO369" s="6">
        <v>2907</v>
      </c>
      <c r="AP369">
        <v>491</v>
      </c>
      <c r="AQ369">
        <v>1</v>
      </c>
      <c r="AR369">
        <v>2</v>
      </c>
      <c r="AS369" s="6">
        <v>494</v>
      </c>
      <c r="AT369">
        <v>24</v>
      </c>
      <c r="AU369">
        <v>53</v>
      </c>
      <c r="AV369">
        <v>13</v>
      </c>
      <c r="AW369">
        <v>151</v>
      </c>
      <c r="AX369">
        <v>27</v>
      </c>
      <c r="AY369">
        <v>1783</v>
      </c>
      <c r="AZ369">
        <v>122</v>
      </c>
      <c r="BA369">
        <v>544</v>
      </c>
      <c r="BB369">
        <v>33</v>
      </c>
      <c r="BC369">
        <v>9</v>
      </c>
      <c r="BD369">
        <v>596</v>
      </c>
      <c r="BE369">
        <v>55</v>
      </c>
      <c r="BF369" s="7">
        <v>3410</v>
      </c>
      <c r="BG369">
        <v>0</v>
      </c>
      <c r="BH369">
        <v>0</v>
      </c>
      <c r="BI369">
        <v>36</v>
      </c>
      <c r="BJ369">
        <v>1</v>
      </c>
      <c r="BK369">
        <v>9</v>
      </c>
      <c r="BL369" s="7">
        <v>46</v>
      </c>
      <c r="BM369">
        <v>580</v>
      </c>
      <c r="BN369">
        <v>1833</v>
      </c>
      <c r="BO369">
        <v>180</v>
      </c>
      <c r="BP369">
        <v>144</v>
      </c>
      <c r="BQ369">
        <v>685</v>
      </c>
      <c r="BY369" s="8">
        <v>3422</v>
      </c>
      <c r="BZ369">
        <v>0</v>
      </c>
      <c r="CA369">
        <v>0</v>
      </c>
      <c r="CB369">
        <v>33</v>
      </c>
      <c r="CC369">
        <v>0</v>
      </c>
      <c r="CD369">
        <v>1</v>
      </c>
      <c r="CE369" s="8">
        <v>34</v>
      </c>
      <c r="CF369" s="20" t="s">
        <v>1406</v>
      </c>
      <c r="CG369" s="20" t="s">
        <v>1409</v>
      </c>
      <c r="CH369" s="20" t="s">
        <v>1403</v>
      </c>
      <c r="CI369" s="20" t="s">
        <v>1405</v>
      </c>
      <c r="CJ369" s="20" t="s">
        <v>1408</v>
      </c>
      <c r="CK369" s="20"/>
      <c r="CL369" s="20"/>
      <c r="CM369" s="20"/>
      <c r="CN369" s="20"/>
      <c r="CO369" s="20"/>
      <c r="CP369" s="20"/>
      <c r="CQ369" s="20"/>
    </row>
    <row r="370" spans="1:95">
      <c r="A370" s="22" t="s">
        <v>747</v>
      </c>
      <c r="B370" s="22" t="s">
        <v>757</v>
      </c>
      <c r="C370" s="22" t="s">
        <v>4</v>
      </c>
      <c r="D370" s="22" t="s">
        <v>749</v>
      </c>
      <c r="E370" s="22" t="s">
        <v>758</v>
      </c>
      <c r="F370" s="16">
        <v>2697</v>
      </c>
      <c r="G370" s="16">
        <v>9414</v>
      </c>
      <c r="H370" s="17">
        <v>0.28648820905035055</v>
      </c>
      <c r="I370" t="s">
        <v>1339</v>
      </c>
      <c r="J370">
        <v>780</v>
      </c>
      <c r="K370">
        <v>941</v>
      </c>
      <c r="L370">
        <v>87</v>
      </c>
      <c r="M370">
        <v>55</v>
      </c>
      <c r="N370">
        <v>459</v>
      </c>
      <c r="O370">
        <v>51</v>
      </c>
      <c r="P370">
        <v>39</v>
      </c>
      <c r="Q370">
        <v>109</v>
      </c>
      <c r="R370">
        <v>27</v>
      </c>
      <c r="S370">
        <v>2</v>
      </c>
      <c r="T370">
        <v>40</v>
      </c>
      <c r="U370">
        <v>21</v>
      </c>
      <c r="V370" s="6">
        <v>2611</v>
      </c>
      <c r="W370">
        <v>0</v>
      </c>
      <c r="X370">
        <v>1</v>
      </c>
      <c r="Y370">
        <v>17</v>
      </c>
      <c r="Z370">
        <v>2</v>
      </c>
      <c r="AA370">
        <v>66</v>
      </c>
      <c r="AB370" s="6">
        <v>86</v>
      </c>
      <c r="AC370">
        <v>240</v>
      </c>
      <c r="AD370">
        <v>271</v>
      </c>
      <c r="AE370">
        <v>343</v>
      </c>
      <c r="AF370">
        <v>193</v>
      </c>
      <c r="AG370">
        <v>587</v>
      </c>
      <c r="AH370">
        <v>178</v>
      </c>
      <c r="AI370">
        <v>84</v>
      </c>
      <c r="AJ370">
        <v>168</v>
      </c>
      <c r="AK370">
        <v>77</v>
      </c>
      <c r="AL370">
        <v>23</v>
      </c>
      <c r="AM370">
        <v>126</v>
      </c>
      <c r="AN370">
        <v>22</v>
      </c>
      <c r="AO370" s="6">
        <v>2312</v>
      </c>
      <c r="AP370">
        <v>298</v>
      </c>
      <c r="AQ370">
        <v>1</v>
      </c>
      <c r="AR370">
        <v>0</v>
      </c>
      <c r="AS370" s="6">
        <v>299</v>
      </c>
      <c r="AT370">
        <v>43</v>
      </c>
      <c r="AU370">
        <v>118</v>
      </c>
      <c r="AV370">
        <v>47</v>
      </c>
      <c r="AW370">
        <v>66</v>
      </c>
      <c r="AX370">
        <v>29</v>
      </c>
      <c r="AY370">
        <v>615</v>
      </c>
      <c r="AZ370">
        <v>108</v>
      </c>
      <c r="BA370">
        <v>772</v>
      </c>
      <c r="BB370">
        <v>29</v>
      </c>
      <c r="BC370">
        <v>13</v>
      </c>
      <c r="BD370">
        <v>797</v>
      </c>
      <c r="BE370">
        <v>40</v>
      </c>
      <c r="BF370" s="7">
        <v>2677</v>
      </c>
      <c r="BG370">
        <v>0</v>
      </c>
      <c r="BH370">
        <v>0</v>
      </c>
      <c r="BI370">
        <v>12</v>
      </c>
      <c r="BJ370">
        <v>0</v>
      </c>
      <c r="BK370">
        <v>7</v>
      </c>
      <c r="BL370" s="7">
        <v>19</v>
      </c>
      <c r="BM370">
        <v>847</v>
      </c>
      <c r="BN370">
        <v>639</v>
      </c>
      <c r="BO370">
        <v>139</v>
      </c>
      <c r="BP370">
        <v>75</v>
      </c>
      <c r="BQ370">
        <v>974</v>
      </c>
      <c r="BY370" s="8">
        <v>2674</v>
      </c>
      <c r="BZ370">
        <v>0</v>
      </c>
      <c r="CA370">
        <v>0</v>
      </c>
      <c r="CB370">
        <v>21</v>
      </c>
      <c r="CC370">
        <v>0</v>
      </c>
      <c r="CD370">
        <v>2</v>
      </c>
      <c r="CE370" s="8">
        <v>23</v>
      </c>
      <c r="CF370" s="20" t="s">
        <v>1406</v>
      </c>
      <c r="CG370" s="20" t="s">
        <v>1409</v>
      </c>
      <c r="CH370" s="20" t="s">
        <v>1403</v>
      </c>
      <c r="CI370" s="20" t="s">
        <v>1405</v>
      </c>
      <c r="CJ370" s="20" t="s">
        <v>1408</v>
      </c>
      <c r="CK370" s="20"/>
      <c r="CL370" s="20"/>
      <c r="CM370" s="20"/>
      <c r="CN370" s="20"/>
      <c r="CO370" s="20"/>
      <c r="CP370" s="20"/>
      <c r="CQ370" s="20"/>
    </row>
    <row r="371" spans="1:95">
      <c r="A371" s="22" t="s">
        <v>747</v>
      </c>
      <c r="B371" s="22" t="s">
        <v>759</v>
      </c>
      <c r="C371" s="22" t="s">
        <v>4</v>
      </c>
      <c r="D371" s="22" t="s">
        <v>749</v>
      </c>
      <c r="E371" s="22" t="s">
        <v>760</v>
      </c>
      <c r="F371" s="16">
        <v>3678</v>
      </c>
      <c r="G371" s="16">
        <v>8340</v>
      </c>
      <c r="H371" s="17">
        <v>0.44100719424460433</v>
      </c>
      <c r="I371" t="s">
        <v>1339</v>
      </c>
      <c r="J371">
        <v>683</v>
      </c>
      <c r="K371">
        <v>2011</v>
      </c>
      <c r="L371">
        <v>128</v>
      </c>
      <c r="M371">
        <v>128</v>
      </c>
      <c r="N371">
        <v>472</v>
      </c>
      <c r="O371">
        <v>19</v>
      </c>
      <c r="P371">
        <v>32</v>
      </c>
      <c r="Q371">
        <v>66</v>
      </c>
      <c r="R371">
        <v>13</v>
      </c>
      <c r="S371">
        <v>5</v>
      </c>
      <c r="T371">
        <v>39</v>
      </c>
      <c r="U371">
        <v>2</v>
      </c>
      <c r="V371" s="6">
        <v>3598</v>
      </c>
      <c r="W371">
        <v>1</v>
      </c>
      <c r="X371">
        <v>0</v>
      </c>
      <c r="Y371">
        <v>16</v>
      </c>
      <c r="Z371">
        <v>5</v>
      </c>
      <c r="AA371">
        <v>58</v>
      </c>
      <c r="AB371" s="6">
        <v>80</v>
      </c>
      <c r="AC371">
        <v>236</v>
      </c>
      <c r="AD371">
        <v>400</v>
      </c>
      <c r="AE371">
        <v>466</v>
      </c>
      <c r="AF371">
        <v>420</v>
      </c>
      <c r="AG371">
        <v>923</v>
      </c>
      <c r="AH371">
        <v>121</v>
      </c>
      <c r="AI371">
        <v>83</v>
      </c>
      <c r="AJ371">
        <v>230</v>
      </c>
      <c r="AK371">
        <v>73</v>
      </c>
      <c r="AL371">
        <v>34</v>
      </c>
      <c r="AM371">
        <v>160</v>
      </c>
      <c r="AN371">
        <v>25</v>
      </c>
      <c r="AO371" s="6">
        <v>3171</v>
      </c>
      <c r="AP371">
        <v>423</v>
      </c>
      <c r="AQ371">
        <v>3</v>
      </c>
      <c r="AR371">
        <v>1</v>
      </c>
      <c r="AS371" s="6">
        <v>427</v>
      </c>
      <c r="AT371">
        <v>34</v>
      </c>
      <c r="AU371">
        <v>87</v>
      </c>
      <c r="AV371">
        <v>32</v>
      </c>
      <c r="AW371">
        <v>174</v>
      </c>
      <c r="AX371">
        <v>41</v>
      </c>
      <c r="AY371">
        <v>1493</v>
      </c>
      <c r="AZ371">
        <v>133</v>
      </c>
      <c r="BA371">
        <v>639</v>
      </c>
      <c r="BB371">
        <v>25</v>
      </c>
      <c r="BC371">
        <v>7</v>
      </c>
      <c r="BD371">
        <v>920</v>
      </c>
      <c r="BE371">
        <v>50</v>
      </c>
      <c r="BF371" s="7">
        <v>3635</v>
      </c>
      <c r="BG371">
        <v>0</v>
      </c>
      <c r="BH371">
        <v>0</v>
      </c>
      <c r="BI371">
        <v>24</v>
      </c>
      <c r="BJ371">
        <v>3</v>
      </c>
      <c r="BK371">
        <v>15</v>
      </c>
      <c r="BL371" s="7">
        <v>42</v>
      </c>
      <c r="BM371">
        <v>691</v>
      </c>
      <c r="BN371">
        <v>1547</v>
      </c>
      <c r="BO371">
        <v>170</v>
      </c>
      <c r="BP371">
        <v>147</v>
      </c>
      <c r="BQ371">
        <v>1086</v>
      </c>
      <c r="BY371" s="8">
        <v>3641</v>
      </c>
      <c r="BZ371">
        <v>0</v>
      </c>
      <c r="CA371">
        <v>0</v>
      </c>
      <c r="CB371">
        <v>33</v>
      </c>
      <c r="CC371">
        <v>0</v>
      </c>
      <c r="CD371">
        <v>4</v>
      </c>
      <c r="CE371" s="8">
        <v>37</v>
      </c>
      <c r="CF371" s="20" t="s">
        <v>1406</v>
      </c>
      <c r="CG371" s="20" t="s">
        <v>1409</v>
      </c>
      <c r="CH371" s="20" t="s">
        <v>1403</v>
      </c>
      <c r="CI371" s="20" t="s">
        <v>1405</v>
      </c>
      <c r="CJ371" s="20" t="s">
        <v>1408</v>
      </c>
      <c r="CK371" s="20"/>
      <c r="CL371" s="20"/>
      <c r="CM371" s="20"/>
      <c r="CN371" s="20"/>
      <c r="CO371" s="20"/>
      <c r="CP371" s="20"/>
      <c r="CQ371" s="20"/>
    </row>
    <row r="372" spans="1:95">
      <c r="A372" s="22" t="s">
        <v>747</v>
      </c>
      <c r="B372" s="22" t="s">
        <v>761</v>
      </c>
      <c r="C372" s="22" t="s">
        <v>4</v>
      </c>
      <c r="D372" s="22" t="s">
        <v>749</v>
      </c>
      <c r="E372" s="22" t="s">
        <v>762</v>
      </c>
      <c r="F372" s="16">
        <v>3400</v>
      </c>
      <c r="G372" s="16">
        <v>8901</v>
      </c>
      <c r="H372" s="17">
        <v>0.3819795528592293</v>
      </c>
      <c r="I372" t="s">
        <v>1339</v>
      </c>
      <c r="J372">
        <v>754</v>
      </c>
      <c r="K372">
        <v>1680</v>
      </c>
      <c r="L372">
        <v>119</v>
      </c>
      <c r="M372">
        <v>156</v>
      </c>
      <c r="N372">
        <v>407</v>
      </c>
      <c r="O372">
        <v>33</v>
      </c>
      <c r="P372">
        <v>29</v>
      </c>
      <c r="Q372">
        <v>81</v>
      </c>
      <c r="R372">
        <v>23</v>
      </c>
      <c r="S372">
        <v>7</v>
      </c>
      <c r="T372">
        <v>32</v>
      </c>
      <c r="U372">
        <v>14</v>
      </c>
      <c r="V372" s="6">
        <v>3335</v>
      </c>
      <c r="W372">
        <v>3</v>
      </c>
      <c r="X372">
        <v>0</v>
      </c>
      <c r="Y372">
        <v>14</v>
      </c>
      <c r="Z372">
        <v>5</v>
      </c>
      <c r="AA372">
        <v>42</v>
      </c>
      <c r="AB372" s="6">
        <v>64</v>
      </c>
      <c r="AC372">
        <v>285</v>
      </c>
      <c r="AD372">
        <v>342</v>
      </c>
      <c r="AE372">
        <v>438</v>
      </c>
      <c r="AF372">
        <v>453</v>
      </c>
      <c r="AG372">
        <v>742</v>
      </c>
      <c r="AH372">
        <v>120</v>
      </c>
      <c r="AI372">
        <v>65</v>
      </c>
      <c r="AJ372">
        <v>198</v>
      </c>
      <c r="AK372">
        <v>73</v>
      </c>
      <c r="AL372">
        <v>24</v>
      </c>
      <c r="AM372">
        <v>159</v>
      </c>
      <c r="AN372">
        <v>28</v>
      </c>
      <c r="AO372" s="6">
        <v>2927</v>
      </c>
      <c r="AP372">
        <v>405</v>
      </c>
      <c r="AQ372">
        <v>1</v>
      </c>
      <c r="AR372">
        <v>2</v>
      </c>
      <c r="AS372" s="6">
        <v>408</v>
      </c>
      <c r="AT372">
        <v>45</v>
      </c>
      <c r="AU372">
        <v>79</v>
      </c>
      <c r="AV372">
        <v>44</v>
      </c>
      <c r="AW372">
        <v>178</v>
      </c>
      <c r="AX372">
        <v>64</v>
      </c>
      <c r="AY372">
        <v>1292</v>
      </c>
      <c r="AZ372">
        <v>148</v>
      </c>
      <c r="BA372">
        <v>687</v>
      </c>
      <c r="BB372">
        <v>30</v>
      </c>
      <c r="BC372">
        <v>7</v>
      </c>
      <c r="BD372">
        <v>736</v>
      </c>
      <c r="BE372">
        <v>51</v>
      </c>
      <c r="BF372" s="7">
        <v>3361</v>
      </c>
      <c r="BG372">
        <v>0</v>
      </c>
      <c r="BH372">
        <v>0</v>
      </c>
      <c r="BI372">
        <v>23</v>
      </c>
      <c r="BJ372">
        <v>1</v>
      </c>
      <c r="BK372">
        <v>14</v>
      </c>
      <c r="BL372" s="7">
        <v>38</v>
      </c>
      <c r="BM372">
        <v>739</v>
      </c>
      <c r="BN372">
        <v>1346</v>
      </c>
      <c r="BO372">
        <v>199</v>
      </c>
      <c r="BP372">
        <v>210</v>
      </c>
      <c r="BQ372">
        <v>873</v>
      </c>
      <c r="BY372" s="8">
        <v>3367</v>
      </c>
      <c r="BZ372">
        <v>0</v>
      </c>
      <c r="CA372">
        <v>0</v>
      </c>
      <c r="CB372">
        <v>26</v>
      </c>
      <c r="CC372">
        <v>1</v>
      </c>
      <c r="CD372">
        <v>6</v>
      </c>
      <c r="CE372" s="8">
        <v>33</v>
      </c>
      <c r="CF372" s="20" t="s">
        <v>1406</v>
      </c>
      <c r="CG372" s="20" t="s">
        <v>1409</v>
      </c>
      <c r="CH372" s="20" t="s">
        <v>1403</v>
      </c>
      <c r="CI372" s="20" t="s">
        <v>1405</v>
      </c>
      <c r="CJ372" s="20" t="s">
        <v>1408</v>
      </c>
      <c r="CK372" s="20"/>
      <c r="CL372" s="20"/>
      <c r="CM372" s="20"/>
      <c r="CN372" s="20"/>
      <c r="CO372" s="20"/>
      <c r="CP372" s="20"/>
      <c r="CQ372" s="20"/>
    </row>
    <row r="373" spans="1:95">
      <c r="A373" s="22" t="s">
        <v>747</v>
      </c>
      <c r="B373" s="22" t="s">
        <v>763</v>
      </c>
      <c r="C373" s="22" t="s">
        <v>4</v>
      </c>
      <c r="D373" s="22" t="s">
        <v>749</v>
      </c>
      <c r="E373" s="22" t="s">
        <v>764</v>
      </c>
      <c r="F373" s="16">
        <v>2729</v>
      </c>
      <c r="G373" s="16">
        <v>8341</v>
      </c>
      <c r="H373" s="17">
        <v>0.32717899532430167</v>
      </c>
      <c r="I373" t="s">
        <v>1339</v>
      </c>
      <c r="J373">
        <v>515</v>
      </c>
      <c r="K373">
        <v>1426</v>
      </c>
      <c r="L373">
        <v>87</v>
      </c>
      <c r="M373">
        <v>82</v>
      </c>
      <c r="N373">
        <v>341</v>
      </c>
      <c r="O373">
        <v>23</v>
      </c>
      <c r="P373">
        <v>13</v>
      </c>
      <c r="Q373">
        <v>107</v>
      </c>
      <c r="R373">
        <v>25</v>
      </c>
      <c r="S373">
        <v>2</v>
      </c>
      <c r="T373">
        <v>26</v>
      </c>
      <c r="U373">
        <v>8</v>
      </c>
      <c r="V373" s="6">
        <v>2655</v>
      </c>
      <c r="W373">
        <v>0</v>
      </c>
      <c r="X373">
        <v>0</v>
      </c>
      <c r="Y373">
        <v>12</v>
      </c>
      <c r="Z373">
        <v>0</v>
      </c>
      <c r="AA373">
        <v>59</v>
      </c>
      <c r="AB373" s="6">
        <v>71</v>
      </c>
      <c r="AC373">
        <v>171</v>
      </c>
      <c r="AD373">
        <v>249</v>
      </c>
      <c r="AE373">
        <v>297</v>
      </c>
      <c r="AF373">
        <v>212</v>
      </c>
      <c r="AG373">
        <v>598</v>
      </c>
      <c r="AH373">
        <v>111</v>
      </c>
      <c r="AI373">
        <v>65</v>
      </c>
      <c r="AJ373">
        <v>217</v>
      </c>
      <c r="AK373">
        <v>44</v>
      </c>
      <c r="AL373">
        <v>22</v>
      </c>
      <c r="AM373">
        <v>106</v>
      </c>
      <c r="AN373">
        <v>21</v>
      </c>
      <c r="AO373" s="6">
        <v>2113</v>
      </c>
      <c r="AP373">
        <v>541</v>
      </c>
      <c r="AQ373">
        <v>1</v>
      </c>
      <c r="AR373">
        <v>0</v>
      </c>
      <c r="AS373" s="6">
        <v>542</v>
      </c>
      <c r="AT373">
        <v>34</v>
      </c>
      <c r="AU373">
        <v>118</v>
      </c>
      <c r="AV373">
        <v>41</v>
      </c>
      <c r="AW373">
        <v>96</v>
      </c>
      <c r="AX373">
        <v>33</v>
      </c>
      <c r="AY373">
        <v>1068</v>
      </c>
      <c r="AZ373">
        <v>109</v>
      </c>
      <c r="BA373">
        <v>484</v>
      </c>
      <c r="BB373">
        <v>21</v>
      </c>
      <c r="BC373">
        <v>6</v>
      </c>
      <c r="BD373">
        <v>651</v>
      </c>
      <c r="BE373">
        <v>31</v>
      </c>
      <c r="BF373" s="7">
        <v>2692</v>
      </c>
      <c r="BG373">
        <v>0</v>
      </c>
      <c r="BH373">
        <v>0</v>
      </c>
      <c r="BI373">
        <v>29</v>
      </c>
      <c r="BJ373">
        <v>2</v>
      </c>
      <c r="BK373">
        <v>5</v>
      </c>
      <c r="BL373" s="7">
        <v>36</v>
      </c>
      <c r="BM373">
        <v>515</v>
      </c>
      <c r="BN373">
        <v>1199</v>
      </c>
      <c r="BO373">
        <v>116</v>
      </c>
      <c r="BP373">
        <v>87</v>
      </c>
      <c r="BQ373">
        <v>776</v>
      </c>
      <c r="BY373" s="8">
        <v>2693</v>
      </c>
      <c r="BZ373">
        <v>0</v>
      </c>
      <c r="CA373">
        <v>0</v>
      </c>
      <c r="CB373">
        <v>35</v>
      </c>
      <c r="CC373">
        <v>0</v>
      </c>
      <c r="CD373">
        <v>1</v>
      </c>
      <c r="CE373" s="8">
        <v>36</v>
      </c>
      <c r="CF373" s="20" t="s">
        <v>1406</v>
      </c>
      <c r="CG373" s="20" t="s">
        <v>1409</v>
      </c>
      <c r="CH373" s="20" t="s">
        <v>1403</v>
      </c>
      <c r="CI373" s="20" t="s">
        <v>1405</v>
      </c>
      <c r="CJ373" s="20" t="s">
        <v>1408</v>
      </c>
      <c r="CK373" s="20"/>
      <c r="CL373" s="20"/>
      <c r="CM373" s="20"/>
      <c r="CN373" s="20"/>
      <c r="CO373" s="20"/>
      <c r="CP373" s="20"/>
      <c r="CQ373" s="20"/>
    </row>
    <row r="374" spans="1:95">
      <c r="A374" s="22" t="s">
        <v>747</v>
      </c>
      <c r="B374" s="22" t="s">
        <v>765</v>
      </c>
      <c r="C374" s="22" t="s">
        <v>4</v>
      </c>
      <c r="D374" s="22" t="s">
        <v>749</v>
      </c>
      <c r="E374" s="22" t="s">
        <v>766</v>
      </c>
      <c r="F374" s="16">
        <v>2874</v>
      </c>
      <c r="G374" s="16">
        <v>8380</v>
      </c>
      <c r="H374" s="17">
        <v>0.34295942720763722</v>
      </c>
      <c r="I374" t="s">
        <v>1339</v>
      </c>
      <c r="J374">
        <v>803</v>
      </c>
      <c r="K374">
        <v>997</v>
      </c>
      <c r="L374">
        <v>90</v>
      </c>
      <c r="M374">
        <v>101</v>
      </c>
      <c r="N374">
        <v>549</v>
      </c>
      <c r="O374">
        <v>53</v>
      </c>
      <c r="P374">
        <v>36</v>
      </c>
      <c r="Q374">
        <v>90</v>
      </c>
      <c r="R374">
        <v>31</v>
      </c>
      <c r="S374">
        <v>6</v>
      </c>
      <c r="T374">
        <v>38</v>
      </c>
      <c r="U374">
        <v>27</v>
      </c>
      <c r="V374" s="6">
        <v>2821</v>
      </c>
      <c r="W374">
        <v>0</v>
      </c>
      <c r="X374">
        <v>0</v>
      </c>
      <c r="Y374">
        <v>20</v>
      </c>
      <c r="Z374">
        <v>3</v>
      </c>
      <c r="AA374">
        <v>30</v>
      </c>
      <c r="AB374" s="6">
        <v>53</v>
      </c>
      <c r="AC374">
        <v>266</v>
      </c>
      <c r="AD374">
        <v>336</v>
      </c>
      <c r="AE374">
        <v>242</v>
      </c>
      <c r="AF374">
        <v>195</v>
      </c>
      <c r="AG374">
        <v>549</v>
      </c>
      <c r="AH374">
        <v>168</v>
      </c>
      <c r="AI374">
        <v>84</v>
      </c>
      <c r="AJ374">
        <v>156</v>
      </c>
      <c r="AK374">
        <v>64</v>
      </c>
      <c r="AL374">
        <v>28</v>
      </c>
      <c r="AM374">
        <v>120</v>
      </c>
      <c r="AN374">
        <v>27</v>
      </c>
      <c r="AO374" s="6">
        <v>2235</v>
      </c>
      <c r="AP374">
        <v>586</v>
      </c>
      <c r="AQ374">
        <v>0</v>
      </c>
      <c r="AR374">
        <v>0</v>
      </c>
      <c r="AS374" s="6">
        <v>586</v>
      </c>
      <c r="AT374">
        <v>32</v>
      </c>
      <c r="AU374">
        <v>105</v>
      </c>
      <c r="AV374">
        <v>73</v>
      </c>
      <c r="AW374">
        <v>97</v>
      </c>
      <c r="AX374">
        <v>45</v>
      </c>
      <c r="AY374">
        <v>671</v>
      </c>
      <c r="AZ374">
        <v>91</v>
      </c>
      <c r="BA374">
        <v>782</v>
      </c>
      <c r="BB374">
        <v>22</v>
      </c>
      <c r="BC374">
        <v>10</v>
      </c>
      <c r="BD374">
        <v>839</v>
      </c>
      <c r="BE374">
        <v>60</v>
      </c>
      <c r="BF374" s="7">
        <v>2827</v>
      </c>
      <c r="BG374">
        <v>0</v>
      </c>
      <c r="BH374">
        <v>0</v>
      </c>
      <c r="BI374">
        <v>30</v>
      </c>
      <c r="BJ374">
        <v>0</v>
      </c>
      <c r="BK374">
        <v>16</v>
      </c>
      <c r="BL374" s="7">
        <v>46</v>
      </c>
      <c r="BM374">
        <v>886</v>
      </c>
      <c r="BN374">
        <v>739</v>
      </c>
      <c r="BO374">
        <v>123</v>
      </c>
      <c r="BP374">
        <v>87</v>
      </c>
      <c r="BQ374">
        <v>993</v>
      </c>
      <c r="BY374" s="8">
        <v>2828</v>
      </c>
      <c r="BZ374">
        <v>0</v>
      </c>
      <c r="CA374">
        <v>0</v>
      </c>
      <c r="CB374">
        <v>38</v>
      </c>
      <c r="CC374">
        <v>0</v>
      </c>
      <c r="CD374">
        <v>7</v>
      </c>
      <c r="CE374" s="8">
        <v>45</v>
      </c>
      <c r="CF374" s="20" t="s">
        <v>1406</v>
      </c>
      <c r="CG374" s="20" t="s">
        <v>1409</v>
      </c>
      <c r="CH374" s="20" t="s">
        <v>1403</v>
      </c>
      <c r="CI374" s="20" t="s">
        <v>1405</v>
      </c>
      <c r="CJ374" s="20" t="s">
        <v>1408</v>
      </c>
      <c r="CK374" s="20"/>
      <c r="CL374" s="20"/>
      <c r="CM374" s="20"/>
      <c r="CN374" s="20"/>
      <c r="CO374" s="20"/>
      <c r="CP374" s="20"/>
      <c r="CQ374" s="20"/>
    </row>
    <row r="375" spans="1:95">
      <c r="A375" s="22" t="s">
        <v>747</v>
      </c>
      <c r="B375" s="22" t="s">
        <v>767</v>
      </c>
      <c r="C375" s="22" t="s">
        <v>4</v>
      </c>
      <c r="D375" s="22" t="s">
        <v>749</v>
      </c>
      <c r="E375" s="22" t="s">
        <v>768</v>
      </c>
      <c r="F375" s="16">
        <v>3593</v>
      </c>
      <c r="G375" s="16">
        <v>8886</v>
      </c>
      <c r="H375" s="17">
        <v>0.40434391177132567</v>
      </c>
      <c r="I375" t="s">
        <v>1339</v>
      </c>
      <c r="J375">
        <v>777</v>
      </c>
      <c r="K375">
        <v>1908</v>
      </c>
      <c r="L375">
        <v>137</v>
      </c>
      <c r="M375">
        <v>120</v>
      </c>
      <c r="N375">
        <v>413</v>
      </c>
      <c r="O375">
        <v>30</v>
      </c>
      <c r="P375">
        <v>32</v>
      </c>
      <c r="Q375">
        <v>56</v>
      </c>
      <c r="R375">
        <v>12</v>
      </c>
      <c r="S375">
        <v>3</v>
      </c>
      <c r="T375">
        <v>37</v>
      </c>
      <c r="U375">
        <v>4</v>
      </c>
      <c r="V375" s="6">
        <v>3529</v>
      </c>
      <c r="W375">
        <v>0</v>
      </c>
      <c r="X375">
        <v>0</v>
      </c>
      <c r="Y375">
        <v>10</v>
      </c>
      <c r="Z375">
        <v>0</v>
      </c>
      <c r="AA375">
        <v>53</v>
      </c>
      <c r="AB375" s="6">
        <v>63</v>
      </c>
      <c r="AC375">
        <v>258</v>
      </c>
      <c r="AD375">
        <v>409</v>
      </c>
      <c r="AE375">
        <v>432</v>
      </c>
      <c r="AF375">
        <v>342</v>
      </c>
      <c r="AG375">
        <v>831</v>
      </c>
      <c r="AH375">
        <v>116</v>
      </c>
      <c r="AI375">
        <v>81</v>
      </c>
      <c r="AJ375">
        <v>213</v>
      </c>
      <c r="AK375">
        <v>61</v>
      </c>
      <c r="AL375">
        <v>17</v>
      </c>
      <c r="AM375">
        <v>171</v>
      </c>
      <c r="AN375">
        <v>24</v>
      </c>
      <c r="AO375" s="6">
        <v>2955</v>
      </c>
      <c r="AP375">
        <v>573</v>
      </c>
      <c r="AQ375">
        <v>1</v>
      </c>
      <c r="AR375">
        <v>0</v>
      </c>
      <c r="AS375" s="6">
        <v>574</v>
      </c>
      <c r="AT375">
        <v>35</v>
      </c>
      <c r="AU375">
        <v>82</v>
      </c>
      <c r="AV375">
        <v>42</v>
      </c>
      <c r="AW375">
        <v>153</v>
      </c>
      <c r="AX375">
        <v>30</v>
      </c>
      <c r="AY375">
        <v>1436</v>
      </c>
      <c r="AZ375">
        <v>150</v>
      </c>
      <c r="BA375">
        <v>716</v>
      </c>
      <c r="BB375">
        <v>26</v>
      </c>
      <c r="BC375">
        <v>7</v>
      </c>
      <c r="BD375">
        <v>832</v>
      </c>
      <c r="BE375">
        <v>59</v>
      </c>
      <c r="BF375" s="7">
        <v>3568</v>
      </c>
      <c r="BG375">
        <v>0</v>
      </c>
      <c r="BH375">
        <v>0</v>
      </c>
      <c r="BI375">
        <v>11</v>
      </c>
      <c r="BJ375">
        <v>1</v>
      </c>
      <c r="BK375">
        <v>13</v>
      </c>
      <c r="BL375" s="7">
        <v>25</v>
      </c>
      <c r="BM375">
        <v>789</v>
      </c>
      <c r="BN375">
        <v>1537</v>
      </c>
      <c r="BO375">
        <v>192</v>
      </c>
      <c r="BP375">
        <v>121</v>
      </c>
      <c r="BQ375">
        <v>927</v>
      </c>
      <c r="BY375" s="8">
        <v>3566</v>
      </c>
      <c r="BZ375">
        <v>0</v>
      </c>
      <c r="CA375">
        <v>0</v>
      </c>
      <c r="CB375">
        <v>24</v>
      </c>
      <c r="CC375">
        <v>0</v>
      </c>
      <c r="CD375">
        <v>2</v>
      </c>
      <c r="CE375" s="8">
        <v>26</v>
      </c>
      <c r="CF375" s="20" t="s">
        <v>1406</v>
      </c>
      <c r="CG375" s="20" t="s">
        <v>1409</v>
      </c>
      <c r="CH375" s="20" t="s">
        <v>1403</v>
      </c>
      <c r="CI375" s="20" t="s">
        <v>1405</v>
      </c>
      <c r="CJ375" s="20" t="s">
        <v>1408</v>
      </c>
      <c r="CK375" s="20"/>
      <c r="CL375" s="20"/>
      <c r="CM375" s="20"/>
      <c r="CN375" s="20"/>
      <c r="CO375" s="20"/>
      <c r="CP375" s="20"/>
      <c r="CQ375" s="20"/>
    </row>
    <row r="376" spans="1:95">
      <c r="A376" s="22" t="s">
        <v>747</v>
      </c>
      <c r="B376" s="22" t="s">
        <v>769</v>
      </c>
      <c r="C376" s="22" t="s">
        <v>4</v>
      </c>
      <c r="D376" s="22" t="s">
        <v>749</v>
      </c>
      <c r="E376" s="22" t="s">
        <v>770</v>
      </c>
      <c r="F376" s="16">
        <v>3047</v>
      </c>
      <c r="G376" s="16">
        <v>8252</v>
      </c>
      <c r="H376" s="17">
        <v>0.36924381968007758</v>
      </c>
      <c r="I376" t="s">
        <v>1339</v>
      </c>
      <c r="J376">
        <v>612</v>
      </c>
      <c r="K376">
        <v>1618</v>
      </c>
      <c r="L376">
        <v>105</v>
      </c>
      <c r="M376">
        <v>95</v>
      </c>
      <c r="N376">
        <v>383</v>
      </c>
      <c r="O376">
        <v>15</v>
      </c>
      <c r="P376">
        <v>26</v>
      </c>
      <c r="Q376">
        <v>67</v>
      </c>
      <c r="R376">
        <v>21</v>
      </c>
      <c r="S376">
        <v>5</v>
      </c>
      <c r="T376">
        <v>32</v>
      </c>
      <c r="U376">
        <v>6</v>
      </c>
      <c r="V376" s="6">
        <v>2985</v>
      </c>
      <c r="W376">
        <v>0</v>
      </c>
      <c r="X376">
        <v>0</v>
      </c>
      <c r="Y376">
        <v>12</v>
      </c>
      <c r="Z376">
        <v>1</v>
      </c>
      <c r="AA376">
        <v>48</v>
      </c>
      <c r="AB376" s="6">
        <v>61</v>
      </c>
      <c r="AC376">
        <v>205</v>
      </c>
      <c r="AD376">
        <v>325</v>
      </c>
      <c r="AE376">
        <v>319</v>
      </c>
      <c r="AF376">
        <v>276</v>
      </c>
      <c r="AG376">
        <v>687</v>
      </c>
      <c r="AH376">
        <v>101</v>
      </c>
      <c r="AI376">
        <v>92</v>
      </c>
      <c r="AJ376">
        <v>195</v>
      </c>
      <c r="AK376">
        <v>58</v>
      </c>
      <c r="AL376">
        <v>33</v>
      </c>
      <c r="AM376">
        <v>126</v>
      </c>
      <c r="AN376">
        <v>23</v>
      </c>
      <c r="AO376" s="6">
        <v>2440</v>
      </c>
      <c r="AP376">
        <v>541</v>
      </c>
      <c r="AQ376">
        <v>3</v>
      </c>
      <c r="AR376">
        <v>1</v>
      </c>
      <c r="AS376" s="6">
        <v>545</v>
      </c>
      <c r="AT376">
        <v>33</v>
      </c>
      <c r="AU376">
        <v>84</v>
      </c>
      <c r="AV376">
        <v>27</v>
      </c>
      <c r="AW376">
        <v>108</v>
      </c>
      <c r="AX376">
        <v>32</v>
      </c>
      <c r="AY376">
        <v>1251</v>
      </c>
      <c r="AZ376">
        <v>121</v>
      </c>
      <c r="BA376">
        <v>589</v>
      </c>
      <c r="BB376">
        <v>23</v>
      </c>
      <c r="BC376">
        <v>11</v>
      </c>
      <c r="BD376">
        <v>694</v>
      </c>
      <c r="BE376">
        <v>49</v>
      </c>
      <c r="BF376" s="7">
        <v>3022</v>
      </c>
      <c r="BG376">
        <v>0</v>
      </c>
      <c r="BH376">
        <v>0</v>
      </c>
      <c r="BI376">
        <v>11</v>
      </c>
      <c r="BJ376">
        <v>2</v>
      </c>
      <c r="BK376">
        <v>12</v>
      </c>
      <c r="BL376" s="7">
        <v>25</v>
      </c>
      <c r="BM376">
        <v>625</v>
      </c>
      <c r="BN376">
        <v>1357</v>
      </c>
      <c r="BO376">
        <v>170</v>
      </c>
      <c r="BP376">
        <v>95</v>
      </c>
      <c r="BQ376">
        <v>775</v>
      </c>
      <c r="BY376" s="8">
        <v>3022</v>
      </c>
      <c r="BZ376">
        <v>0</v>
      </c>
      <c r="CA376">
        <v>0</v>
      </c>
      <c r="CB376">
        <v>21</v>
      </c>
      <c r="CC376">
        <v>0</v>
      </c>
      <c r="CD376">
        <v>4</v>
      </c>
      <c r="CE376" s="8">
        <v>25</v>
      </c>
      <c r="CF376" s="20" t="s">
        <v>1406</v>
      </c>
      <c r="CG376" s="20" t="s">
        <v>1409</v>
      </c>
      <c r="CH376" s="20" t="s">
        <v>1403</v>
      </c>
      <c r="CI376" s="20" t="s">
        <v>1405</v>
      </c>
      <c r="CJ376" s="20" t="s">
        <v>1408</v>
      </c>
      <c r="CK376" s="20"/>
      <c r="CL376" s="20"/>
      <c r="CM376" s="20"/>
      <c r="CN376" s="20"/>
      <c r="CO376" s="20"/>
      <c r="CP376" s="20"/>
      <c r="CQ376" s="20"/>
    </row>
    <row r="377" spans="1:95">
      <c r="A377" s="22" t="s">
        <v>747</v>
      </c>
      <c r="B377" s="22" t="s">
        <v>771</v>
      </c>
      <c r="C377" s="22" t="s">
        <v>4</v>
      </c>
      <c r="D377" s="22" t="s">
        <v>749</v>
      </c>
      <c r="E377" s="22" t="s">
        <v>772</v>
      </c>
      <c r="F377" s="16">
        <v>3723</v>
      </c>
      <c r="G377" s="16">
        <v>8665</v>
      </c>
      <c r="H377" s="17">
        <v>0.4296595499134449</v>
      </c>
      <c r="I377" t="s">
        <v>1339</v>
      </c>
      <c r="J377">
        <v>571</v>
      </c>
      <c r="K377">
        <v>2322</v>
      </c>
      <c r="L377">
        <v>93</v>
      </c>
      <c r="M377">
        <v>159</v>
      </c>
      <c r="N377">
        <v>318</v>
      </c>
      <c r="O377">
        <v>18</v>
      </c>
      <c r="P377">
        <v>32</v>
      </c>
      <c r="Q377">
        <v>77</v>
      </c>
      <c r="R377">
        <v>20</v>
      </c>
      <c r="S377">
        <v>1</v>
      </c>
      <c r="T377">
        <v>35</v>
      </c>
      <c r="U377">
        <v>6</v>
      </c>
      <c r="V377" s="6">
        <v>3652</v>
      </c>
      <c r="W377">
        <v>0</v>
      </c>
      <c r="X377">
        <v>0</v>
      </c>
      <c r="Y377">
        <v>15</v>
      </c>
      <c r="Z377">
        <v>4</v>
      </c>
      <c r="AA377">
        <v>51</v>
      </c>
      <c r="AB377" s="6">
        <v>70</v>
      </c>
      <c r="AC377">
        <v>226</v>
      </c>
      <c r="AD377">
        <v>373</v>
      </c>
      <c r="AE377">
        <v>454</v>
      </c>
      <c r="AF377">
        <v>386</v>
      </c>
      <c r="AG377">
        <v>906</v>
      </c>
      <c r="AH377">
        <v>116</v>
      </c>
      <c r="AI377">
        <v>76</v>
      </c>
      <c r="AJ377">
        <v>186</v>
      </c>
      <c r="AK377">
        <v>42</v>
      </c>
      <c r="AL377">
        <v>27</v>
      </c>
      <c r="AM377">
        <v>164</v>
      </c>
      <c r="AN377">
        <v>27</v>
      </c>
      <c r="AO377" s="6">
        <v>2983</v>
      </c>
      <c r="AP377">
        <v>667</v>
      </c>
      <c r="AQ377">
        <v>0</v>
      </c>
      <c r="AR377">
        <v>2</v>
      </c>
      <c r="AS377" s="6">
        <v>669</v>
      </c>
      <c r="AT377">
        <v>32</v>
      </c>
      <c r="AU377">
        <v>83</v>
      </c>
      <c r="AV377">
        <v>28</v>
      </c>
      <c r="AW377">
        <v>162</v>
      </c>
      <c r="AX377">
        <v>61</v>
      </c>
      <c r="AY377">
        <v>1874</v>
      </c>
      <c r="AZ377">
        <v>126</v>
      </c>
      <c r="BA377">
        <v>524</v>
      </c>
      <c r="BB377">
        <v>33</v>
      </c>
      <c r="BC377">
        <v>7</v>
      </c>
      <c r="BD377">
        <v>699</v>
      </c>
      <c r="BE377">
        <v>59</v>
      </c>
      <c r="BF377" s="7">
        <v>3688</v>
      </c>
      <c r="BG377">
        <v>0</v>
      </c>
      <c r="BH377">
        <v>0</v>
      </c>
      <c r="BI377">
        <v>22</v>
      </c>
      <c r="BJ377">
        <v>1</v>
      </c>
      <c r="BK377">
        <v>12</v>
      </c>
      <c r="BL377" s="7">
        <v>35</v>
      </c>
      <c r="BM377">
        <v>570</v>
      </c>
      <c r="BN377">
        <v>2008</v>
      </c>
      <c r="BO377">
        <v>169</v>
      </c>
      <c r="BP377">
        <v>151</v>
      </c>
      <c r="BQ377">
        <v>791</v>
      </c>
      <c r="BY377" s="8">
        <v>3689</v>
      </c>
      <c r="BZ377">
        <v>0</v>
      </c>
      <c r="CA377">
        <v>0</v>
      </c>
      <c r="CB377">
        <v>27</v>
      </c>
      <c r="CC377">
        <v>0</v>
      </c>
      <c r="CD377">
        <v>5</v>
      </c>
      <c r="CE377" s="8">
        <v>32</v>
      </c>
      <c r="CF377" s="20" t="s">
        <v>1406</v>
      </c>
      <c r="CG377" s="20" t="s">
        <v>1409</v>
      </c>
      <c r="CH377" s="20" t="s">
        <v>1403</v>
      </c>
      <c r="CI377" s="20" t="s">
        <v>1405</v>
      </c>
      <c r="CJ377" s="20" t="s">
        <v>1408</v>
      </c>
      <c r="CK377" s="20"/>
      <c r="CL377" s="20"/>
      <c r="CM377" s="20"/>
      <c r="CN377" s="20"/>
      <c r="CO377" s="20"/>
      <c r="CP377" s="20"/>
      <c r="CQ377" s="20"/>
    </row>
    <row r="378" spans="1:95">
      <c r="A378" s="22" t="s">
        <v>747</v>
      </c>
      <c r="B378" s="22" t="s">
        <v>773</v>
      </c>
      <c r="C378" s="22" t="s">
        <v>16</v>
      </c>
      <c r="D378" s="22" t="s">
        <v>749</v>
      </c>
      <c r="E378" s="22" t="s">
        <v>774</v>
      </c>
      <c r="F378" s="16">
        <v>20037</v>
      </c>
      <c r="G378" s="16">
        <v>28305</v>
      </c>
      <c r="H378" s="17">
        <v>0.7078961314255432</v>
      </c>
      <c r="I378" t="s">
        <v>1339</v>
      </c>
      <c r="J378">
        <v>3932</v>
      </c>
      <c r="K378">
        <v>10473</v>
      </c>
      <c r="L378">
        <v>688</v>
      </c>
      <c r="M378">
        <v>649</v>
      </c>
      <c r="N378">
        <v>2493</v>
      </c>
      <c r="O378">
        <v>215</v>
      </c>
      <c r="P378">
        <v>229</v>
      </c>
      <c r="Q378">
        <v>749</v>
      </c>
      <c r="R378">
        <v>121</v>
      </c>
      <c r="S378">
        <v>27</v>
      </c>
      <c r="T378">
        <v>211</v>
      </c>
      <c r="U378">
        <v>73</v>
      </c>
      <c r="V378" s="6">
        <v>19860</v>
      </c>
      <c r="W378">
        <v>0</v>
      </c>
      <c r="X378">
        <v>14</v>
      </c>
      <c r="Y378">
        <v>59</v>
      </c>
      <c r="Z378">
        <v>5</v>
      </c>
      <c r="AA378">
        <v>99</v>
      </c>
      <c r="AB378" s="6">
        <v>177</v>
      </c>
      <c r="AC378">
        <v>1680</v>
      </c>
      <c r="AD378">
        <v>2210</v>
      </c>
      <c r="AE378">
        <v>2158</v>
      </c>
      <c r="AF378">
        <v>2339</v>
      </c>
      <c r="AG378">
        <v>4504</v>
      </c>
      <c r="AH378">
        <v>728</v>
      </c>
      <c r="AI378">
        <v>546</v>
      </c>
      <c r="AJ378">
        <v>1942</v>
      </c>
      <c r="AK378">
        <v>335</v>
      </c>
      <c r="AL378">
        <v>176</v>
      </c>
      <c r="AM378">
        <v>1104</v>
      </c>
      <c r="AN378">
        <v>174</v>
      </c>
      <c r="AO378" s="6">
        <v>17896</v>
      </c>
      <c r="AP378">
        <v>1956</v>
      </c>
      <c r="AQ378">
        <v>1</v>
      </c>
      <c r="AR378">
        <v>7</v>
      </c>
      <c r="AS378" s="6">
        <v>1964</v>
      </c>
      <c r="AT378">
        <v>233</v>
      </c>
      <c r="AU378">
        <v>904</v>
      </c>
      <c r="AV378">
        <v>213</v>
      </c>
      <c r="AW378">
        <v>744</v>
      </c>
      <c r="AX378">
        <v>237</v>
      </c>
      <c r="AY378">
        <v>8474</v>
      </c>
      <c r="AZ378">
        <v>700</v>
      </c>
      <c r="BA378">
        <v>3811</v>
      </c>
      <c r="BB378">
        <v>210</v>
      </c>
      <c r="BC378">
        <v>59</v>
      </c>
      <c r="BD378">
        <v>4009</v>
      </c>
      <c r="BE378">
        <v>325</v>
      </c>
      <c r="BF378" s="7">
        <v>19919</v>
      </c>
      <c r="BG378">
        <v>0</v>
      </c>
      <c r="BH378">
        <v>5</v>
      </c>
      <c r="BI378">
        <v>57</v>
      </c>
      <c r="BJ378">
        <v>2</v>
      </c>
      <c r="BK378">
        <v>38</v>
      </c>
      <c r="BL378" s="7">
        <v>102</v>
      </c>
      <c r="BM378">
        <v>4221</v>
      </c>
      <c r="BN378">
        <v>9024</v>
      </c>
      <c r="BO378">
        <v>982</v>
      </c>
      <c r="BP378">
        <v>778</v>
      </c>
      <c r="BQ378">
        <v>4917</v>
      </c>
      <c r="BY378" s="8">
        <v>19922</v>
      </c>
      <c r="BZ378">
        <v>0</v>
      </c>
      <c r="CA378">
        <v>7</v>
      </c>
      <c r="CB378">
        <v>69</v>
      </c>
      <c r="CC378">
        <v>1</v>
      </c>
      <c r="CD378">
        <v>10</v>
      </c>
      <c r="CE378" s="8">
        <v>87</v>
      </c>
      <c r="CF378" s="20" t="s">
        <v>1406</v>
      </c>
      <c r="CG378" s="20" t="s">
        <v>1409</v>
      </c>
      <c r="CH378" s="20" t="s">
        <v>1403</v>
      </c>
      <c r="CI378" s="20" t="s">
        <v>1405</v>
      </c>
      <c r="CJ378" s="20" t="s">
        <v>1408</v>
      </c>
      <c r="CK378" s="20"/>
      <c r="CL378" s="20"/>
      <c r="CM378" s="20"/>
      <c r="CN378" s="20"/>
      <c r="CO378" s="20"/>
      <c r="CP378" s="20"/>
      <c r="CQ378" s="20"/>
    </row>
    <row r="379" spans="1:95">
      <c r="A379" s="22" t="s">
        <v>747</v>
      </c>
      <c r="B379" s="22" t="s">
        <v>775</v>
      </c>
      <c r="C379" s="22" t="s">
        <v>4</v>
      </c>
      <c r="D379" s="22" t="s">
        <v>749</v>
      </c>
      <c r="E379" s="22" t="s">
        <v>776</v>
      </c>
      <c r="F379" s="16">
        <v>2734</v>
      </c>
      <c r="G379" s="16">
        <v>8242</v>
      </c>
      <c r="H379" s="17">
        <v>0.3317156030089784</v>
      </c>
      <c r="I379" t="s">
        <v>1339</v>
      </c>
      <c r="J379">
        <v>727</v>
      </c>
      <c r="K379">
        <v>1103</v>
      </c>
      <c r="L379">
        <v>73</v>
      </c>
      <c r="M379">
        <v>97</v>
      </c>
      <c r="N379">
        <v>465</v>
      </c>
      <c r="O379">
        <v>30</v>
      </c>
      <c r="P379">
        <v>40</v>
      </c>
      <c r="Q379">
        <v>82</v>
      </c>
      <c r="R379">
        <v>10</v>
      </c>
      <c r="S379">
        <v>5</v>
      </c>
      <c r="T379">
        <v>34</v>
      </c>
      <c r="U379">
        <v>5</v>
      </c>
      <c r="V379" s="6">
        <v>2671</v>
      </c>
      <c r="W379">
        <v>0</v>
      </c>
      <c r="X379">
        <v>0</v>
      </c>
      <c r="Y379">
        <v>17</v>
      </c>
      <c r="Z379">
        <v>5</v>
      </c>
      <c r="AA379">
        <v>41</v>
      </c>
      <c r="AB379" s="6">
        <v>63</v>
      </c>
      <c r="AC379">
        <v>235</v>
      </c>
      <c r="AD379">
        <v>298</v>
      </c>
      <c r="AE379">
        <v>299</v>
      </c>
      <c r="AF379">
        <v>197</v>
      </c>
      <c r="AG379">
        <v>563</v>
      </c>
      <c r="AH379">
        <v>152</v>
      </c>
      <c r="AI379">
        <v>86</v>
      </c>
      <c r="AJ379">
        <v>194</v>
      </c>
      <c r="AK379">
        <v>48</v>
      </c>
      <c r="AL379">
        <v>23</v>
      </c>
      <c r="AM379">
        <v>131</v>
      </c>
      <c r="AN379">
        <v>19</v>
      </c>
      <c r="AO379" s="6">
        <v>2245</v>
      </c>
      <c r="AP379">
        <v>420</v>
      </c>
      <c r="AQ379">
        <v>5</v>
      </c>
      <c r="AR379">
        <v>1</v>
      </c>
      <c r="AS379" s="6">
        <v>426</v>
      </c>
      <c r="AT379">
        <v>25</v>
      </c>
      <c r="AU379">
        <v>88</v>
      </c>
      <c r="AV379">
        <v>42</v>
      </c>
      <c r="AW379">
        <v>102</v>
      </c>
      <c r="AX379">
        <v>37</v>
      </c>
      <c r="AY379">
        <v>717</v>
      </c>
      <c r="AZ379">
        <v>93</v>
      </c>
      <c r="BA379">
        <v>711</v>
      </c>
      <c r="BB379">
        <v>32</v>
      </c>
      <c r="BC379">
        <v>5</v>
      </c>
      <c r="BD379">
        <v>803</v>
      </c>
      <c r="BE379">
        <v>38</v>
      </c>
      <c r="BF379" s="7">
        <v>2693</v>
      </c>
      <c r="BG379">
        <v>0</v>
      </c>
      <c r="BH379">
        <v>0</v>
      </c>
      <c r="BI379">
        <v>20</v>
      </c>
      <c r="BJ379">
        <v>1</v>
      </c>
      <c r="BK379">
        <v>20</v>
      </c>
      <c r="BL379" s="7">
        <v>41</v>
      </c>
      <c r="BM379">
        <v>786</v>
      </c>
      <c r="BN379">
        <v>754</v>
      </c>
      <c r="BO379">
        <v>129</v>
      </c>
      <c r="BP379">
        <v>99</v>
      </c>
      <c r="BQ379">
        <v>947</v>
      </c>
      <c r="BY379" s="8">
        <v>2715</v>
      </c>
      <c r="BZ379">
        <v>0</v>
      </c>
      <c r="CA379">
        <v>0</v>
      </c>
      <c r="CB379">
        <v>14</v>
      </c>
      <c r="CC379">
        <v>0</v>
      </c>
      <c r="CD379">
        <v>5</v>
      </c>
      <c r="CE379" s="8">
        <v>19</v>
      </c>
      <c r="CF379" s="20" t="s">
        <v>1406</v>
      </c>
      <c r="CG379" s="20" t="s">
        <v>1409</v>
      </c>
      <c r="CH379" s="20" t="s">
        <v>1403</v>
      </c>
      <c r="CI379" s="20" t="s">
        <v>1405</v>
      </c>
      <c r="CJ379" s="20" t="s">
        <v>1408</v>
      </c>
      <c r="CK379" s="20"/>
      <c r="CL379" s="20"/>
      <c r="CM379" s="20"/>
      <c r="CN379" s="20"/>
      <c r="CO379" s="20"/>
      <c r="CP379" s="20"/>
      <c r="CQ379" s="20"/>
    </row>
    <row r="380" spans="1:95">
      <c r="A380" s="22" t="s">
        <v>747</v>
      </c>
      <c r="B380" s="22" t="s">
        <v>777</v>
      </c>
      <c r="C380" s="22" t="s">
        <v>4</v>
      </c>
      <c r="D380" s="22" t="s">
        <v>749</v>
      </c>
      <c r="E380" s="22" t="s">
        <v>778</v>
      </c>
      <c r="F380" s="16">
        <v>3629</v>
      </c>
      <c r="G380" s="16">
        <v>10141</v>
      </c>
      <c r="H380" s="17">
        <v>0.3578542550044374</v>
      </c>
      <c r="I380" t="s">
        <v>1339</v>
      </c>
      <c r="J380">
        <v>964</v>
      </c>
      <c r="K380">
        <v>1687</v>
      </c>
      <c r="L380">
        <v>184</v>
      </c>
      <c r="M380">
        <v>182</v>
      </c>
      <c r="N380">
        <v>321</v>
      </c>
      <c r="O380">
        <v>20</v>
      </c>
      <c r="P380">
        <v>35</v>
      </c>
      <c r="Q380">
        <v>65</v>
      </c>
      <c r="R380">
        <v>29</v>
      </c>
      <c r="S380">
        <v>2</v>
      </c>
      <c r="T380">
        <v>58</v>
      </c>
      <c r="U380">
        <v>10</v>
      </c>
      <c r="V380" s="6">
        <v>3557</v>
      </c>
      <c r="W380">
        <v>0</v>
      </c>
      <c r="X380">
        <v>0</v>
      </c>
      <c r="Y380">
        <v>22</v>
      </c>
      <c r="Z380">
        <v>1</v>
      </c>
      <c r="AA380">
        <v>49</v>
      </c>
      <c r="AB380" s="6">
        <v>72</v>
      </c>
      <c r="AC380">
        <v>324</v>
      </c>
      <c r="AD380">
        <v>374</v>
      </c>
      <c r="AE380">
        <v>510</v>
      </c>
      <c r="AF380">
        <v>419</v>
      </c>
      <c r="AG380">
        <v>630</v>
      </c>
      <c r="AH380">
        <v>79</v>
      </c>
      <c r="AI380">
        <v>106</v>
      </c>
      <c r="AJ380">
        <v>157</v>
      </c>
      <c r="AK380">
        <v>81</v>
      </c>
      <c r="AL380">
        <v>19</v>
      </c>
      <c r="AM380">
        <v>184</v>
      </c>
      <c r="AN380">
        <v>26</v>
      </c>
      <c r="AO380" s="6">
        <v>2909</v>
      </c>
      <c r="AP380">
        <v>647</v>
      </c>
      <c r="AQ380">
        <v>0</v>
      </c>
      <c r="AR380">
        <v>1</v>
      </c>
      <c r="AS380" s="6">
        <v>648</v>
      </c>
      <c r="AT380">
        <v>38</v>
      </c>
      <c r="AU380">
        <v>82</v>
      </c>
      <c r="AV380">
        <v>30</v>
      </c>
      <c r="AW380">
        <v>214</v>
      </c>
      <c r="AX380">
        <v>44</v>
      </c>
      <c r="AY380">
        <v>1347</v>
      </c>
      <c r="AZ380">
        <v>243</v>
      </c>
      <c r="BA380">
        <v>873</v>
      </c>
      <c r="BB380">
        <v>32</v>
      </c>
      <c r="BC380">
        <v>13</v>
      </c>
      <c r="BD380">
        <v>600</v>
      </c>
      <c r="BE380">
        <v>78</v>
      </c>
      <c r="BF380" s="7">
        <v>3594</v>
      </c>
      <c r="BG380">
        <v>0</v>
      </c>
      <c r="BH380">
        <v>0</v>
      </c>
      <c r="BI380">
        <v>25</v>
      </c>
      <c r="BJ380">
        <v>1</v>
      </c>
      <c r="BK380">
        <v>9</v>
      </c>
      <c r="BL380" s="7">
        <v>35</v>
      </c>
      <c r="BM380">
        <v>963</v>
      </c>
      <c r="BN380">
        <v>1469</v>
      </c>
      <c r="BO380">
        <v>274</v>
      </c>
      <c r="BP380">
        <v>193</v>
      </c>
      <c r="BQ380">
        <v>686</v>
      </c>
      <c r="BY380" s="8">
        <v>3585</v>
      </c>
      <c r="BZ380">
        <v>0</v>
      </c>
      <c r="CA380">
        <v>0</v>
      </c>
      <c r="CB380">
        <v>39</v>
      </c>
      <c r="CC380">
        <v>1</v>
      </c>
      <c r="CD380">
        <v>4</v>
      </c>
      <c r="CE380" s="8">
        <v>44</v>
      </c>
      <c r="CF380" s="20" t="s">
        <v>1406</v>
      </c>
      <c r="CG380" s="20" t="s">
        <v>1409</v>
      </c>
      <c r="CH380" s="20" t="s">
        <v>1403</v>
      </c>
      <c r="CI380" s="20" t="s">
        <v>1405</v>
      </c>
      <c r="CJ380" s="20" t="s">
        <v>1408</v>
      </c>
      <c r="CK380" s="20"/>
      <c r="CL380" s="20"/>
      <c r="CM380" s="20"/>
      <c r="CN380" s="20"/>
      <c r="CO380" s="20"/>
      <c r="CP380" s="20"/>
      <c r="CQ380" s="20"/>
    </row>
    <row r="381" spans="1:95">
      <c r="A381" s="22" t="s">
        <v>747</v>
      </c>
      <c r="B381" s="22" t="s">
        <v>779</v>
      </c>
      <c r="C381" s="22" t="s">
        <v>4</v>
      </c>
      <c r="D381" s="22" t="s">
        <v>749</v>
      </c>
      <c r="E381" s="22" t="s">
        <v>780</v>
      </c>
      <c r="F381" s="16">
        <v>3725</v>
      </c>
      <c r="G381" s="16">
        <v>9016</v>
      </c>
      <c r="H381" s="17">
        <v>0.41315439219165928</v>
      </c>
      <c r="I381" t="s">
        <v>1339</v>
      </c>
      <c r="J381">
        <v>731</v>
      </c>
      <c r="K381">
        <v>1980</v>
      </c>
      <c r="L381">
        <v>147</v>
      </c>
      <c r="M381">
        <v>145</v>
      </c>
      <c r="N381">
        <v>444</v>
      </c>
      <c r="O381">
        <v>28</v>
      </c>
      <c r="P381">
        <v>43</v>
      </c>
      <c r="Q381">
        <v>72</v>
      </c>
      <c r="R381">
        <v>22</v>
      </c>
      <c r="S381">
        <v>4</v>
      </c>
      <c r="T381">
        <v>33</v>
      </c>
      <c r="U381">
        <v>3</v>
      </c>
      <c r="V381" s="6">
        <v>3652</v>
      </c>
      <c r="W381">
        <v>0</v>
      </c>
      <c r="X381">
        <v>0</v>
      </c>
      <c r="Y381">
        <v>20</v>
      </c>
      <c r="Z381">
        <v>6</v>
      </c>
      <c r="AA381">
        <v>47</v>
      </c>
      <c r="AB381" s="6">
        <v>73</v>
      </c>
      <c r="AC381">
        <v>238</v>
      </c>
      <c r="AD381">
        <v>399</v>
      </c>
      <c r="AE381">
        <v>511</v>
      </c>
      <c r="AF381">
        <v>374</v>
      </c>
      <c r="AG381">
        <v>853</v>
      </c>
      <c r="AH381">
        <v>112</v>
      </c>
      <c r="AI381">
        <v>77</v>
      </c>
      <c r="AJ381">
        <v>212</v>
      </c>
      <c r="AK381">
        <v>73</v>
      </c>
      <c r="AL381">
        <v>35</v>
      </c>
      <c r="AM381">
        <v>190</v>
      </c>
      <c r="AN381">
        <v>28</v>
      </c>
      <c r="AO381" s="6">
        <v>3102</v>
      </c>
      <c r="AP381">
        <v>549</v>
      </c>
      <c r="AQ381">
        <v>0</v>
      </c>
      <c r="AR381">
        <v>1</v>
      </c>
      <c r="AS381" s="6">
        <v>550</v>
      </c>
      <c r="AT381">
        <v>37</v>
      </c>
      <c r="AU381">
        <v>97</v>
      </c>
      <c r="AV381">
        <v>31</v>
      </c>
      <c r="AW381">
        <v>148</v>
      </c>
      <c r="AX381">
        <v>42</v>
      </c>
      <c r="AY381">
        <v>1465</v>
      </c>
      <c r="AZ381">
        <v>198</v>
      </c>
      <c r="BA381">
        <v>661</v>
      </c>
      <c r="BB381">
        <v>34</v>
      </c>
      <c r="BC381">
        <v>14</v>
      </c>
      <c r="BD381">
        <v>890</v>
      </c>
      <c r="BE381">
        <v>70</v>
      </c>
      <c r="BF381" s="7">
        <v>3687</v>
      </c>
      <c r="BG381">
        <v>0</v>
      </c>
      <c r="BH381">
        <v>0</v>
      </c>
      <c r="BI381">
        <v>27</v>
      </c>
      <c r="BJ381">
        <v>1</v>
      </c>
      <c r="BK381">
        <v>10</v>
      </c>
      <c r="BL381" s="7">
        <v>38</v>
      </c>
      <c r="BM381">
        <v>746</v>
      </c>
      <c r="BN381">
        <v>1552</v>
      </c>
      <c r="BO381">
        <v>222</v>
      </c>
      <c r="BP381">
        <v>130</v>
      </c>
      <c r="BQ381">
        <v>1041</v>
      </c>
      <c r="BY381" s="8">
        <v>3691</v>
      </c>
      <c r="BZ381">
        <v>0</v>
      </c>
      <c r="CA381">
        <v>0</v>
      </c>
      <c r="CB381">
        <v>26</v>
      </c>
      <c r="CC381">
        <v>1</v>
      </c>
      <c r="CD381">
        <v>7</v>
      </c>
      <c r="CE381" s="8">
        <v>34</v>
      </c>
      <c r="CF381" s="20" t="s">
        <v>1406</v>
      </c>
      <c r="CG381" s="20" t="s">
        <v>1409</v>
      </c>
      <c r="CH381" s="20" t="s">
        <v>1403</v>
      </c>
      <c r="CI381" s="20" t="s">
        <v>1405</v>
      </c>
      <c r="CJ381" s="20" t="s">
        <v>1408</v>
      </c>
      <c r="CK381" s="20"/>
      <c r="CL381" s="20"/>
      <c r="CM381" s="20"/>
      <c r="CN381" s="20"/>
      <c r="CO381" s="20"/>
      <c r="CP381" s="20"/>
      <c r="CQ381" s="20"/>
    </row>
    <row r="382" spans="1:95">
      <c r="A382" s="22" t="s">
        <v>747</v>
      </c>
      <c r="B382" s="22" t="s">
        <v>781</v>
      </c>
      <c r="C382" s="22" t="s">
        <v>4</v>
      </c>
      <c r="D382" s="22" t="s">
        <v>749</v>
      </c>
      <c r="E382" s="22" t="s">
        <v>782</v>
      </c>
      <c r="F382" s="16">
        <v>2793</v>
      </c>
      <c r="G382" s="16">
        <v>8914</v>
      </c>
      <c r="H382" s="17">
        <v>0.3133273502355845</v>
      </c>
      <c r="I382" t="s">
        <v>1339</v>
      </c>
      <c r="J382">
        <v>793</v>
      </c>
      <c r="K382">
        <v>1071</v>
      </c>
      <c r="L382">
        <v>82</v>
      </c>
      <c r="M382">
        <v>67</v>
      </c>
      <c r="N382">
        <v>449</v>
      </c>
      <c r="O382">
        <v>44</v>
      </c>
      <c r="P382">
        <v>24</v>
      </c>
      <c r="Q382">
        <v>118</v>
      </c>
      <c r="R382">
        <v>21</v>
      </c>
      <c r="S382">
        <v>3</v>
      </c>
      <c r="T382">
        <v>31</v>
      </c>
      <c r="U382">
        <v>5</v>
      </c>
      <c r="V382" s="6">
        <v>2708</v>
      </c>
      <c r="W382">
        <v>0</v>
      </c>
      <c r="X382">
        <v>0</v>
      </c>
      <c r="Y382">
        <v>19</v>
      </c>
      <c r="Z382">
        <v>1</v>
      </c>
      <c r="AA382">
        <v>65</v>
      </c>
      <c r="AB382" s="6">
        <v>85</v>
      </c>
      <c r="AC382">
        <v>242</v>
      </c>
      <c r="AD382">
        <v>321</v>
      </c>
      <c r="AE382">
        <v>306</v>
      </c>
      <c r="AF382">
        <v>218</v>
      </c>
      <c r="AG382">
        <v>609</v>
      </c>
      <c r="AH382">
        <v>136</v>
      </c>
      <c r="AI382">
        <v>82</v>
      </c>
      <c r="AJ382">
        <v>240</v>
      </c>
      <c r="AK382">
        <v>57</v>
      </c>
      <c r="AL382">
        <v>20</v>
      </c>
      <c r="AM382">
        <v>115</v>
      </c>
      <c r="AN382">
        <v>20</v>
      </c>
      <c r="AO382" s="6">
        <v>2366</v>
      </c>
      <c r="AP382">
        <v>337</v>
      </c>
      <c r="AQ382">
        <v>1</v>
      </c>
      <c r="AR382">
        <v>4</v>
      </c>
      <c r="AS382" s="6">
        <v>342</v>
      </c>
      <c r="AT382">
        <v>28</v>
      </c>
      <c r="AU382">
        <v>143</v>
      </c>
      <c r="AV382">
        <v>51</v>
      </c>
      <c r="AW382">
        <v>69</v>
      </c>
      <c r="AX382">
        <v>30</v>
      </c>
      <c r="AY382">
        <v>698</v>
      </c>
      <c r="AZ382">
        <v>105</v>
      </c>
      <c r="BA382">
        <v>760</v>
      </c>
      <c r="BB382">
        <v>27</v>
      </c>
      <c r="BC382">
        <v>8</v>
      </c>
      <c r="BD382">
        <v>799</v>
      </c>
      <c r="BE382">
        <v>43</v>
      </c>
      <c r="BF382" s="7">
        <v>2761</v>
      </c>
      <c r="BG382">
        <v>0</v>
      </c>
      <c r="BH382">
        <v>0</v>
      </c>
      <c r="BI382">
        <v>20</v>
      </c>
      <c r="BJ382">
        <v>0</v>
      </c>
      <c r="BK382">
        <v>12</v>
      </c>
      <c r="BL382" s="7">
        <v>32</v>
      </c>
      <c r="BM382">
        <v>878</v>
      </c>
      <c r="BN382">
        <v>724</v>
      </c>
      <c r="BO382">
        <v>124</v>
      </c>
      <c r="BP382">
        <v>67</v>
      </c>
      <c r="BQ382">
        <v>971</v>
      </c>
      <c r="BY382" s="8">
        <v>2764</v>
      </c>
      <c r="BZ382">
        <v>0</v>
      </c>
      <c r="CA382">
        <v>0</v>
      </c>
      <c r="CB382">
        <v>28</v>
      </c>
      <c r="CC382">
        <v>0</v>
      </c>
      <c r="CD382">
        <v>1</v>
      </c>
      <c r="CE382" s="8">
        <v>29</v>
      </c>
      <c r="CF382" s="20" t="s">
        <v>1406</v>
      </c>
      <c r="CG382" s="20" t="s">
        <v>1409</v>
      </c>
      <c r="CH382" s="20" t="s">
        <v>1403</v>
      </c>
      <c r="CI382" s="20" t="s">
        <v>1405</v>
      </c>
      <c r="CJ382" s="20" t="s">
        <v>1408</v>
      </c>
      <c r="CK382" s="20"/>
      <c r="CL382" s="20"/>
      <c r="CM382" s="20"/>
      <c r="CN382" s="20"/>
      <c r="CO382" s="20"/>
      <c r="CP382" s="20"/>
      <c r="CQ382" s="20"/>
    </row>
    <row r="383" spans="1:95">
      <c r="A383" s="22" t="s">
        <v>747</v>
      </c>
      <c r="B383" s="22" t="s">
        <v>783</v>
      </c>
      <c r="C383" s="22" t="s">
        <v>4</v>
      </c>
      <c r="D383" s="22" t="s">
        <v>749</v>
      </c>
      <c r="E383" s="22" t="s">
        <v>784</v>
      </c>
      <c r="F383" s="16">
        <v>3411</v>
      </c>
      <c r="G383" s="16">
        <v>8401</v>
      </c>
      <c r="H383" s="17">
        <v>0.40602309248898938</v>
      </c>
      <c r="I383" t="s">
        <v>1339</v>
      </c>
      <c r="J383">
        <v>654</v>
      </c>
      <c r="K383">
        <v>2059</v>
      </c>
      <c r="L383">
        <v>118</v>
      </c>
      <c r="M383">
        <v>95</v>
      </c>
      <c r="N383">
        <v>262</v>
      </c>
      <c r="O383">
        <v>17</v>
      </c>
      <c r="P383">
        <v>21</v>
      </c>
      <c r="Q383">
        <v>40</v>
      </c>
      <c r="R383">
        <v>22</v>
      </c>
      <c r="S383">
        <v>8</v>
      </c>
      <c r="T383">
        <v>47</v>
      </c>
      <c r="U383">
        <v>11</v>
      </c>
      <c r="V383" s="6">
        <v>3354</v>
      </c>
      <c r="W383">
        <v>0</v>
      </c>
      <c r="X383">
        <v>0</v>
      </c>
      <c r="Y383">
        <v>11</v>
      </c>
      <c r="Z383">
        <v>0</v>
      </c>
      <c r="AA383">
        <v>46</v>
      </c>
      <c r="AB383" s="6">
        <v>57</v>
      </c>
      <c r="AC383">
        <v>242</v>
      </c>
      <c r="AD383">
        <v>303</v>
      </c>
      <c r="AE383">
        <v>503</v>
      </c>
      <c r="AF383">
        <v>326</v>
      </c>
      <c r="AG383">
        <v>758</v>
      </c>
      <c r="AH383">
        <v>84</v>
      </c>
      <c r="AI383">
        <v>73</v>
      </c>
      <c r="AJ383">
        <v>177</v>
      </c>
      <c r="AK383">
        <v>83</v>
      </c>
      <c r="AL383">
        <v>38</v>
      </c>
      <c r="AM383">
        <v>160</v>
      </c>
      <c r="AN383">
        <v>37</v>
      </c>
      <c r="AO383" s="6">
        <v>2784</v>
      </c>
      <c r="AP383">
        <v>569</v>
      </c>
      <c r="AQ383">
        <v>1</v>
      </c>
      <c r="AR383">
        <v>0</v>
      </c>
      <c r="AS383" s="6">
        <v>570</v>
      </c>
      <c r="AT383">
        <v>40</v>
      </c>
      <c r="AU383">
        <v>61</v>
      </c>
      <c r="AV383">
        <v>31</v>
      </c>
      <c r="AW383">
        <v>116</v>
      </c>
      <c r="AX383">
        <v>30</v>
      </c>
      <c r="AY383">
        <v>1679</v>
      </c>
      <c r="AZ383">
        <v>150</v>
      </c>
      <c r="BA383">
        <v>589</v>
      </c>
      <c r="BB383">
        <v>20</v>
      </c>
      <c r="BC383">
        <v>10</v>
      </c>
      <c r="BD383">
        <v>585</v>
      </c>
      <c r="BE383">
        <v>68</v>
      </c>
      <c r="BF383" s="7">
        <v>3379</v>
      </c>
      <c r="BG383">
        <v>0</v>
      </c>
      <c r="BH383">
        <v>0</v>
      </c>
      <c r="BI383">
        <v>18</v>
      </c>
      <c r="BJ383">
        <v>2</v>
      </c>
      <c r="BK383">
        <v>11</v>
      </c>
      <c r="BL383" s="7">
        <v>31</v>
      </c>
      <c r="BM383">
        <v>621</v>
      </c>
      <c r="BN383">
        <v>1787</v>
      </c>
      <c r="BO383">
        <v>188</v>
      </c>
      <c r="BP383">
        <v>113</v>
      </c>
      <c r="BQ383">
        <v>672</v>
      </c>
      <c r="BY383" s="8">
        <v>3381</v>
      </c>
      <c r="BZ383">
        <v>0</v>
      </c>
      <c r="CA383">
        <v>0</v>
      </c>
      <c r="CB383">
        <v>21</v>
      </c>
      <c r="CC383">
        <v>2</v>
      </c>
      <c r="CD383">
        <v>7</v>
      </c>
      <c r="CE383" s="8">
        <v>30</v>
      </c>
      <c r="CF383" s="20" t="s">
        <v>1406</v>
      </c>
      <c r="CG383" s="20" t="s">
        <v>1409</v>
      </c>
      <c r="CH383" s="20" t="s">
        <v>1403</v>
      </c>
      <c r="CI383" s="20" t="s">
        <v>1405</v>
      </c>
      <c r="CJ383" s="20" t="s">
        <v>1408</v>
      </c>
      <c r="CK383" s="20"/>
      <c r="CL383" s="20"/>
      <c r="CM383" s="20"/>
      <c r="CN383" s="20"/>
      <c r="CO383" s="20"/>
      <c r="CP383" s="20"/>
      <c r="CQ383" s="20"/>
    </row>
    <row r="384" spans="1:95">
      <c r="A384" s="22" t="s">
        <v>747</v>
      </c>
      <c r="B384" s="22" t="s">
        <v>785</v>
      </c>
      <c r="C384" s="22" t="s">
        <v>4</v>
      </c>
      <c r="D384" s="22" t="s">
        <v>749</v>
      </c>
      <c r="E384" s="22" t="s">
        <v>786</v>
      </c>
      <c r="F384" s="16">
        <v>4275</v>
      </c>
      <c r="G384" s="16">
        <v>8618</v>
      </c>
      <c r="H384" s="17">
        <v>0.49605476908795543</v>
      </c>
      <c r="I384" t="s">
        <v>1339</v>
      </c>
      <c r="J384">
        <v>695</v>
      </c>
      <c r="K384">
        <v>2687</v>
      </c>
      <c r="L384">
        <v>191</v>
      </c>
      <c r="M384">
        <v>149</v>
      </c>
      <c r="N384">
        <v>316</v>
      </c>
      <c r="O384">
        <v>27</v>
      </c>
      <c r="P384">
        <v>36</v>
      </c>
      <c r="Q384">
        <v>52</v>
      </c>
      <c r="R384">
        <v>9</v>
      </c>
      <c r="S384">
        <v>2</v>
      </c>
      <c r="T384">
        <v>27</v>
      </c>
      <c r="U384">
        <v>2</v>
      </c>
      <c r="V384" s="6">
        <v>4193</v>
      </c>
      <c r="W384">
        <v>0</v>
      </c>
      <c r="X384">
        <v>0</v>
      </c>
      <c r="Y384">
        <v>13</v>
      </c>
      <c r="Z384">
        <v>4</v>
      </c>
      <c r="AA384">
        <v>64</v>
      </c>
      <c r="AB384" s="6">
        <v>81</v>
      </c>
      <c r="AC384">
        <v>251</v>
      </c>
      <c r="AD384">
        <v>397</v>
      </c>
      <c r="AE384">
        <v>674</v>
      </c>
      <c r="AF384">
        <v>476</v>
      </c>
      <c r="AG384">
        <v>1000</v>
      </c>
      <c r="AH384">
        <v>96</v>
      </c>
      <c r="AI384">
        <v>55</v>
      </c>
      <c r="AJ384">
        <v>199</v>
      </c>
      <c r="AK384">
        <v>74</v>
      </c>
      <c r="AL384">
        <v>19</v>
      </c>
      <c r="AM384">
        <v>189</v>
      </c>
      <c r="AN384">
        <v>36</v>
      </c>
      <c r="AO384" s="6">
        <v>3466</v>
      </c>
      <c r="AP384">
        <v>727</v>
      </c>
      <c r="AQ384">
        <v>0</v>
      </c>
      <c r="AR384">
        <v>0</v>
      </c>
      <c r="AS384" s="6">
        <v>727</v>
      </c>
      <c r="AT384">
        <v>38</v>
      </c>
      <c r="AU384">
        <v>72</v>
      </c>
      <c r="AV384">
        <v>31</v>
      </c>
      <c r="AW384">
        <v>199</v>
      </c>
      <c r="AX384">
        <v>33</v>
      </c>
      <c r="AY384">
        <v>2132</v>
      </c>
      <c r="AZ384">
        <v>269</v>
      </c>
      <c r="BA384">
        <v>603</v>
      </c>
      <c r="BB384">
        <v>30</v>
      </c>
      <c r="BC384">
        <v>13</v>
      </c>
      <c r="BD384">
        <v>756</v>
      </c>
      <c r="BE384">
        <v>62</v>
      </c>
      <c r="BF384" s="7">
        <v>4238</v>
      </c>
      <c r="BG384">
        <v>0</v>
      </c>
      <c r="BH384">
        <v>0</v>
      </c>
      <c r="BI384">
        <v>26</v>
      </c>
      <c r="BJ384">
        <v>1</v>
      </c>
      <c r="BK384">
        <v>10</v>
      </c>
      <c r="BL384" s="7">
        <v>37</v>
      </c>
      <c r="BM384">
        <v>650</v>
      </c>
      <c r="BN384">
        <v>2266</v>
      </c>
      <c r="BO384">
        <v>284</v>
      </c>
      <c r="BP384">
        <v>176</v>
      </c>
      <c r="BQ384">
        <v>868</v>
      </c>
      <c r="BY384" s="8">
        <v>4244</v>
      </c>
      <c r="BZ384">
        <v>0</v>
      </c>
      <c r="CA384">
        <v>0</v>
      </c>
      <c r="CB384">
        <v>27</v>
      </c>
      <c r="CC384">
        <v>1</v>
      </c>
      <c r="CD384">
        <v>3</v>
      </c>
      <c r="CE384" s="8">
        <v>31</v>
      </c>
      <c r="CF384" s="20" t="s">
        <v>1406</v>
      </c>
      <c r="CG384" s="20" t="s">
        <v>1409</v>
      </c>
      <c r="CH384" s="20" t="s">
        <v>1403</v>
      </c>
      <c r="CI384" s="20" t="s">
        <v>1405</v>
      </c>
      <c r="CJ384" s="20" t="s">
        <v>1408</v>
      </c>
      <c r="CK384" s="20"/>
      <c r="CL384" s="20"/>
      <c r="CM384" s="20"/>
      <c r="CN384" s="20"/>
      <c r="CO384" s="20"/>
      <c r="CP384" s="20"/>
      <c r="CQ384" s="20"/>
    </row>
    <row r="385" spans="1:95">
      <c r="A385" s="22" t="s">
        <v>787</v>
      </c>
      <c r="B385" s="22" t="s">
        <v>788</v>
      </c>
      <c r="C385" s="22" t="s">
        <v>4</v>
      </c>
      <c r="D385" s="22" t="s">
        <v>749</v>
      </c>
      <c r="E385" s="22" t="s">
        <v>789</v>
      </c>
      <c r="F385" s="16">
        <v>3787</v>
      </c>
      <c r="G385" s="16">
        <v>8810</v>
      </c>
      <c r="H385" s="17">
        <v>0.42985244040862658</v>
      </c>
      <c r="I385" t="s">
        <v>1338</v>
      </c>
      <c r="J385">
        <v>1744</v>
      </c>
      <c r="K385">
        <v>1408</v>
      </c>
      <c r="L385">
        <v>149</v>
      </c>
      <c r="M385">
        <v>96</v>
      </c>
      <c r="N385">
        <v>109</v>
      </c>
      <c r="O385">
        <v>18</v>
      </c>
      <c r="P385">
        <v>43</v>
      </c>
      <c r="Q385">
        <v>42</v>
      </c>
      <c r="R385">
        <v>25</v>
      </c>
      <c r="S385">
        <v>11</v>
      </c>
      <c r="T385">
        <v>48</v>
      </c>
      <c r="U385">
        <v>6</v>
      </c>
      <c r="V385" s="6">
        <v>3699</v>
      </c>
      <c r="W385">
        <v>0</v>
      </c>
      <c r="X385">
        <v>0</v>
      </c>
      <c r="Y385">
        <v>32</v>
      </c>
      <c r="Z385">
        <v>3</v>
      </c>
      <c r="AA385">
        <v>52</v>
      </c>
      <c r="AB385" s="6">
        <v>87</v>
      </c>
      <c r="AC385">
        <v>565</v>
      </c>
      <c r="AD385">
        <v>509</v>
      </c>
      <c r="AE385">
        <v>480</v>
      </c>
      <c r="AF385">
        <v>322</v>
      </c>
      <c r="AG385">
        <v>281</v>
      </c>
      <c r="AH385">
        <v>45</v>
      </c>
      <c r="AI385">
        <v>257</v>
      </c>
      <c r="AJ385">
        <v>114</v>
      </c>
      <c r="AK385">
        <v>97</v>
      </c>
      <c r="AL385">
        <v>59</v>
      </c>
      <c r="AM385">
        <v>184</v>
      </c>
      <c r="AN385">
        <v>22</v>
      </c>
      <c r="AO385" s="6">
        <v>2935</v>
      </c>
      <c r="AP385">
        <v>762</v>
      </c>
      <c r="AQ385">
        <v>0</v>
      </c>
      <c r="AR385">
        <v>2</v>
      </c>
      <c r="AS385" s="6">
        <v>764</v>
      </c>
      <c r="AT385">
        <v>28</v>
      </c>
      <c r="AU385">
        <v>60</v>
      </c>
      <c r="AV385">
        <v>29</v>
      </c>
      <c r="AW385">
        <v>98</v>
      </c>
      <c r="AX385">
        <v>46</v>
      </c>
      <c r="AY385">
        <v>1173</v>
      </c>
      <c r="AZ385">
        <v>165</v>
      </c>
      <c r="BA385">
        <v>1778</v>
      </c>
      <c r="BB385">
        <v>60</v>
      </c>
      <c r="BC385">
        <v>9</v>
      </c>
      <c r="BD385">
        <v>210</v>
      </c>
      <c r="BE385">
        <v>77</v>
      </c>
      <c r="BF385" s="7">
        <v>3733</v>
      </c>
      <c r="BG385">
        <v>0</v>
      </c>
      <c r="BH385">
        <v>0</v>
      </c>
      <c r="BI385">
        <v>29</v>
      </c>
      <c r="BJ385">
        <v>2</v>
      </c>
      <c r="BK385">
        <v>23</v>
      </c>
      <c r="BL385" s="7">
        <v>54</v>
      </c>
      <c r="BM385">
        <v>1916</v>
      </c>
      <c r="BN385">
        <v>1262</v>
      </c>
      <c r="BO385">
        <v>213</v>
      </c>
      <c r="BP385">
        <v>105</v>
      </c>
      <c r="BQ385">
        <v>232</v>
      </c>
      <c r="BY385" s="8">
        <v>3728</v>
      </c>
      <c r="BZ385">
        <v>0</v>
      </c>
      <c r="CA385">
        <v>0</v>
      </c>
      <c r="CB385">
        <v>44</v>
      </c>
      <c r="CC385">
        <v>1</v>
      </c>
      <c r="CD385">
        <v>13</v>
      </c>
      <c r="CE385" s="8">
        <v>58</v>
      </c>
      <c r="CF385" s="20" t="s">
        <v>1406</v>
      </c>
      <c r="CG385" s="20" t="s">
        <v>1409</v>
      </c>
      <c r="CH385" s="20" t="s">
        <v>1403</v>
      </c>
      <c r="CI385" s="20" t="s">
        <v>1405</v>
      </c>
      <c r="CJ385" s="20" t="s">
        <v>1408</v>
      </c>
      <c r="CK385" s="20"/>
      <c r="CL385" s="20"/>
      <c r="CM385" s="20"/>
      <c r="CN385" s="20"/>
      <c r="CO385" s="20"/>
      <c r="CP385" s="20"/>
      <c r="CQ385" s="20"/>
    </row>
    <row r="386" spans="1:95">
      <c r="A386" s="22" t="s">
        <v>787</v>
      </c>
      <c r="B386" s="22" t="s">
        <v>790</v>
      </c>
      <c r="C386" s="22" t="s">
        <v>4</v>
      </c>
      <c r="D386" s="22" t="s">
        <v>749</v>
      </c>
      <c r="E386" s="22" t="s">
        <v>791</v>
      </c>
      <c r="F386" s="16">
        <v>3818</v>
      </c>
      <c r="G386" s="16">
        <v>7884</v>
      </c>
      <c r="H386" s="17">
        <v>0.48427194317605277</v>
      </c>
      <c r="I386" t="s">
        <v>1339</v>
      </c>
      <c r="J386">
        <v>1605</v>
      </c>
      <c r="K386">
        <v>1715</v>
      </c>
      <c r="L386">
        <v>123</v>
      </c>
      <c r="M386">
        <v>89</v>
      </c>
      <c r="N386">
        <v>69</v>
      </c>
      <c r="O386">
        <v>10</v>
      </c>
      <c r="P386">
        <v>62</v>
      </c>
      <c r="Q386">
        <v>17</v>
      </c>
      <c r="R386">
        <v>26</v>
      </c>
      <c r="S386">
        <v>6</v>
      </c>
      <c r="T386">
        <v>39</v>
      </c>
      <c r="U386">
        <v>6</v>
      </c>
      <c r="V386" s="6">
        <v>3767</v>
      </c>
      <c r="W386">
        <v>1</v>
      </c>
      <c r="X386">
        <v>0</v>
      </c>
      <c r="Y386">
        <v>12</v>
      </c>
      <c r="Z386">
        <v>0</v>
      </c>
      <c r="AA386">
        <v>37</v>
      </c>
      <c r="AB386" s="6">
        <v>50</v>
      </c>
      <c r="AC386">
        <v>546</v>
      </c>
      <c r="AD386">
        <v>503</v>
      </c>
      <c r="AE386">
        <v>524</v>
      </c>
      <c r="AF386">
        <v>346</v>
      </c>
      <c r="AG386">
        <v>275</v>
      </c>
      <c r="AH386">
        <v>34</v>
      </c>
      <c r="AI386">
        <v>326</v>
      </c>
      <c r="AJ386">
        <v>53</v>
      </c>
      <c r="AK386">
        <v>76</v>
      </c>
      <c r="AL386">
        <v>50</v>
      </c>
      <c r="AM386">
        <v>199</v>
      </c>
      <c r="AN386">
        <v>29</v>
      </c>
      <c r="AO386" s="6">
        <v>2961</v>
      </c>
      <c r="AP386">
        <v>792</v>
      </c>
      <c r="AQ386">
        <v>14</v>
      </c>
      <c r="AR386">
        <v>0</v>
      </c>
      <c r="AS386" s="6">
        <v>806</v>
      </c>
      <c r="AT386">
        <v>20</v>
      </c>
      <c r="AU386">
        <v>22</v>
      </c>
      <c r="AV386">
        <v>8</v>
      </c>
      <c r="AW386">
        <v>86</v>
      </c>
      <c r="AX386">
        <v>33</v>
      </c>
      <c r="AY386">
        <v>1523</v>
      </c>
      <c r="AZ386">
        <v>151</v>
      </c>
      <c r="BA386">
        <v>1638</v>
      </c>
      <c r="BB386">
        <v>73</v>
      </c>
      <c r="BC386">
        <v>8</v>
      </c>
      <c r="BD386">
        <v>139</v>
      </c>
      <c r="BE386">
        <v>68</v>
      </c>
      <c r="BF386" s="7">
        <v>3769</v>
      </c>
      <c r="BG386">
        <v>0</v>
      </c>
      <c r="BH386">
        <v>0</v>
      </c>
      <c r="BI386">
        <v>33</v>
      </c>
      <c r="BJ386">
        <v>0</v>
      </c>
      <c r="BK386">
        <v>16</v>
      </c>
      <c r="BL386" s="7">
        <v>49</v>
      </c>
      <c r="BM386">
        <v>1730</v>
      </c>
      <c r="BN386">
        <v>1649</v>
      </c>
      <c r="BO386">
        <v>169</v>
      </c>
      <c r="BP386">
        <v>76</v>
      </c>
      <c r="BQ386">
        <v>145</v>
      </c>
      <c r="BY386" s="8">
        <v>3769</v>
      </c>
      <c r="BZ386">
        <v>0</v>
      </c>
      <c r="CA386">
        <v>0</v>
      </c>
      <c r="CB386">
        <v>44</v>
      </c>
      <c r="CC386">
        <v>0</v>
      </c>
      <c r="CD386">
        <v>5</v>
      </c>
      <c r="CE386" s="8">
        <v>49</v>
      </c>
      <c r="CF386" s="20" t="s">
        <v>1406</v>
      </c>
      <c r="CG386" s="20" t="s">
        <v>1409</v>
      </c>
      <c r="CH386" s="20" t="s">
        <v>1403</v>
      </c>
      <c r="CI386" s="20" t="s">
        <v>1405</v>
      </c>
      <c r="CJ386" s="20" t="s">
        <v>1408</v>
      </c>
      <c r="CK386" s="20"/>
      <c r="CL386" s="20"/>
      <c r="CM386" s="20"/>
      <c r="CN386" s="20"/>
      <c r="CO386" s="20"/>
      <c r="CP386" s="20"/>
      <c r="CQ386" s="20"/>
    </row>
    <row r="387" spans="1:95">
      <c r="A387" s="22" t="s">
        <v>787</v>
      </c>
      <c r="B387" s="22" t="s">
        <v>792</v>
      </c>
      <c r="C387" s="22" t="s">
        <v>4</v>
      </c>
      <c r="D387" s="22" t="s">
        <v>749</v>
      </c>
      <c r="E387" s="22" t="s">
        <v>793</v>
      </c>
      <c r="F387" s="16">
        <v>3013</v>
      </c>
      <c r="G387" s="16">
        <v>7474</v>
      </c>
      <c r="H387" s="17">
        <v>0.40313085362590312</v>
      </c>
      <c r="I387" t="s">
        <v>1339</v>
      </c>
      <c r="J387">
        <v>899</v>
      </c>
      <c r="K387">
        <v>1418</v>
      </c>
      <c r="L387">
        <v>145</v>
      </c>
      <c r="M387">
        <v>138</v>
      </c>
      <c r="N387">
        <v>170</v>
      </c>
      <c r="O387">
        <v>15</v>
      </c>
      <c r="P387">
        <v>29</v>
      </c>
      <c r="Q387">
        <v>49</v>
      </c>
      <c r="R387">
        <v>32</v>
      </c>
      <c r="S387">
        <v>4</v>
      </c>
      <c r="T387">
        <v>57</v>
      </c>
      <c r="U387">
        <v>6</v>
      </c>
      <c r="V387" s="6">
        <v>2962</v>
      </c>
      <c r="W387">
        <v>0</v>
      </c>
      <c r="X387">
        <v>0</v>
      </c>
      <c r="Y387">
        <v>11</v>
      </c>
      <c r="Z387">
        <v>4</v>
      </c>
      <c r="AA387">
        <v>36</v>
      </c>
      <c r="AB387" s="6">
        <v>51</v>
      </c>
      <c r="AC387">
        <v>324</v>
      </c>
      <c r="AD387">
        <v>309</v>
      </c>
      <c r="AE387">
        <v>531</v>
      </c>
      <c r="AF387">
        <v>353</v>
      </c>
      <c r="AG387">
        <v>473</v>
      </c>
      <c r="AH387">
        <v>82</v>
      </c>
      <c r="AI387">
        <v>103</v>
      </c>
      <c r="AJ387">
        <v>123</v>
      </c>
      <c r="AK387">
        <v>70</v>
      </c>
      <c r="AL387">
        <v>21</v>
      </c>
      <c r="AM387">
        <v>188</v>
      </c>
      <c r="AN387">
        <v>26</v>
      </c>
      <c r="AO387" s="6">
        <v>2603</v>
      </c>
      <c r="AP387">
        <v>359</v>
      </c>
      <c r="AQ387">
        <v>0</v>
      </c>
      <c r="AR387">
        <v>0</v>
      </c>
      <c r="AS387" s="6">
        <v>359</v>
      </c>
      <c r="AT387">
        <v>39</v>
      </c>
      <c r="AU387">
        <v>63</v>
      </c>
      <c r="AV387">
        <v>26</v>
      </c>
      <c r="AW387">
        <v>165</v>
      </c>
      <c r="AX387">
        <v>51</v>
      </c>
      <c r="AY387">
        <v>1127</v>
      </c>
      <c r="AZ387">
        <v>182</v>
      </c>
      <c r="BA387">
        <v>849</v>
      </c>
      <c r="BB387">
        <v>37</v>
      </c>
      <c r="BC387">
        <v>17</v>
      </c>
      <c r="BD387">
        <v>345</v>
      </c>
      <c r="BE387">
        <v>81</v>
      </c>
      <c r="BF387" s="7">
        <v>2982</v>
      </c>
      <c r="BG387">
        <v>0</v>
      </c>
      <c r="BH387">
        <v>0</v>
      </c>
      <c r="BI387">
        <v>16</v>
      </c>
      <c r="BJ387">
        <v>0</v>
      </c>
      <c r="BK387">
        <v>15</v>
      </c>
      <c r="BL387" s="7">
        <v>31</v>
      </c>
      <c r="BM387">
        <v>956</v>
      </c>
      <c r="BN387">
        <v>1213</v>
      </c>
      <c r="BO387">
        <v>238</v>
      </c>
      <c r="BP387">
        <v>166</v>
      </c>
      <c r="BQ387">
        <v>409</v>
      </c>
      <c r="BY387" s="8">
        <v>2982</v>
      </c>
      <c r="BZ387">
        <v>0</v>
      </c>
      <c r="CA387">
        <v>0</v>
      </c>
      <c r="CB387">
        <v>24</v>
      </c>
      <c r="CC387">
        <v>0</v>
      </c>
      <c r="CD387">
        <v>6</v>
      </c>
      <c r="CE387" s="8">
        <v>30</v>
      </c>
      <c r="CF387" s="20" t="s">
        <v>1406</v>
      </c>
      <c r="CG387" s="20" t="s">
        <v>1409</v>
      </c>
      <c r="CH387" s="20" t="s">
        <v>1403</v>
      </c>
      <c r="CI387" s="20" t="s">
        <v>1405</v>
      </c>
      <c r="CJ387" s="20" t="s">
        <v>1408</v>
      </c>
      <c r="CK387" s="20"/>
      <c r="CL387" s="20"/>
      <c r="CM387" s="20"/>
      <c r="CN387" s="20"/>
      <c r="CO387" s="20"/>
      <c r="CP387" s="20"/>
      <c r="CQ387" s="20"/>
    </row>
    <row r="388" spans="1:95">
      <c r="A388" s="22" t="s">
        <v>787</v>
      </c>
      <c r="B388" s="22" t="s">
        <v>794</v>
      </c>
      <c r="C388" s="22" t="s">
        <v>4</v>
      </c>
      <c r="D388" s="22" t="s">
        <v>749</v>
      </c>
      <c r="E388" s="22" t="s">
        <v>795</v>
      </c>
      <c r="F388" s="16">
        <v>3481</v>
      </c>
      <c r="G388" s="16">
        <v>8578</v>
      </c>
      <c r="H388" s="17">
        <v>0.40580554907903943</v>
      </c>
      <c r="I388" t="s">
        <v>1338</v>
      </c>
      <c r="J388">
        <v>1758</v>
      </c>
      <c r="K388">
        <v>1059</v>
      </c>
      <c r="L388">
        <v>118</v>
      </c>
      <c r="M388">
        <v>85</v>
      </c>
      <c r="N388">
        <v>157</v>
      </c>
      <c r="O388">
        <v>20</v>
      </c>
      <c r="P388">
        <v>74</v>
      </c>
      <c r="Q388">
        <v>52</v>
      </c>
      <c r="R388">
        <v>16</v>
      </c>
      <c r="S388">
        <v>5</v>
      </c>
      <c r="T388">
        <v>51</v>
      </c>
      <c r="U388">
        <v>7</v>
      </c>
      <c r="V388" s="6">
        <v>3402</v>
      </c>
      <c r="W388">
        <v>0</v>
      </c>
      <c r="X388">
        <v>0</v>
      </c>
      <c r="Y388">
        <v>25</v>
      </c>
      <c r="Z388">
        <v>4</v>
      </c>
      <c r="AA388">
        <v>50</v>
      </c>
      <c r="AB388" s="6">
        <v>79</v>
      </c>
      <c r="AC388">
        <v>541</v>
      </c>
      <c r="AD388">
        <v>396</v>
      </c>
      <c r="AE388">
        <v>443</v>
      </c>
      <c r="AF388">
        <v>301</v>
      </c>
      <c r="AG388">
        <v>310</v>
      </c>
      <c r="AH388">
        <v>60</v>
      </c>
      <c r="AI388">
        <v>280</v>
      </c>
      <c r="AJ388">
        <v>85</v>
      </c>
      <c r="AK388">
        <v>68</v>
      </c>
      <c r="AL388">
        <v>50</v>
      </c>
      <c r="AM388">
        <v>197</v>
      </c>
      <c r="AN388">
        <v>28</v>
      </c>
      <c r="AO388" s="6">
        <v>2759</v>
      </c>
      <c r="AP388">
        <v>639</v>
      </c>
      <c r="AQ388">
        <v>3</v>
      </c>
      <c r="AR388">
        <v>1</v>
      </c>
      <c r="AS388" s="6">
        <v>643</v>
      </c>
      <c r="AT388">
        <v>34</v>
      </c>
      <c r="AU388">
        <v>59</v>
      </c>
      <c r="AV388">
        <v>14</v>
      </c>
      <c r="AW388">
        <v>101</v>
      </c>
      <c r="AX388">
        <v>64</v>
      </c>
      <c r="AY388">
        <v>823</v>
      </c>
      <c r="AZ388">
        <v>147</v>
      </c>
      <c r="BA388">
        <v>1746</v>
      </c>
      <c r="BB388">
        <v>83</v>
      </c>
      <c r="BC388">
        <v>10</v>
      </c>
      <c r="BD388">
        <v>280</v>
      </c>
      <c r="BE388">
        <v>64</v>
      </c>
      <c r="BF388" s="7">
        <v>3425</v>
      </c>
      <c r="BG388">
        <v>0</v>
      </c>
      <c r="BH388">
        <v>0</v>
      </c>
      <c r="BI388">
        <v>34</v>
      </c>
      <c r="BJ388">
        <v>1</v>
      </c>
      <c r="BK388">
        <v>21</v>
      </c>
      <c r="BL388" s="7">
        <v>56</v>
      </c>
      <c r="BM388">
        <v>1927</v>
      </c>
      <c r="BN388">
        <v>865</v>
      </c>
      <c r="BO388">
        <v>182</v>
      </c>
      <c r="BP388">
        <v>115</v>
      </c>
      <c r="BQ388">
        <v>333</v>
      </c>
      <c r="BY388" s="8">
        <v>3422</v>
      </c>
      <c r="BZ388">
        <v>0</v>
      </c>
      <c r="CA388">
        <v>0</v>
      </c>
      <c r="CB388">
        <v>46</v>
      </c>
      <c r="CC388">
        <v>0</v>
      </c>
      <c r="CD388">
        <v>11</v>
      </c>
      <c r="CE388" s="8">
        <v>57</v>
      </c>
      <c r="CF388" s="20" t="s">
        <v>1406</v>
      </c>
      <c r="CG388" s="20" t="s">
        <v>1409</v>
      </c>
      <c r="CH388" s="20" t="s">
        <v>1403</v>
      </c>
      <c r="CI388" s="20" t="s">
        <v>1405</v>
      </c>
      <c r="CJ388" s="20" t="s">
        <v>1408</v>
      </c>
      <c r="CK388" s="20"/>
      <c r="CL388" s="20"/>
      <c r="CM388" s="20"/>
      <c r="CN388" s="20"/>
      <c r="CO388" s="20"/>
      <c r="CP388" s="20"/>
      <c r="CQ388" s="20"/>
    </row>
    <row r="389" spans="1:95">
      <c r="A389" s="22" t="s">
        <v>787</v>
      </c>
      <c r="B389" s="22" t="s">
        <v>796</v>
      </c>
      <c r="C389" s="22" t="s">
        <v>4</v>
      </c>
      <c r="D389" s="22" t="s">
        <v>749</v>
      </c>
      <c r="E389" s="22" t="s">
        <v>797</v>
      </c>
      <c r="F389" s="16">
        <v>3433</v>
      </c>
      <c r="G389" s="16">
        <v>7360</v>
      </c>
      <c r="H389" s="17">
        <v>0.46644021739130437</v>
      </c>
      <c r="I389" t="s">
        <v>1339</v>
      </c>
      <c r="J389">
        <v>1211</v>
      </c>
      <c r="K389">
        <v>1446</v>
      </c>
      <c r="L389">
        <v>219</v>
      </c>
      <c r="M389">
        <v>238</v>
      </c>
      <c r="N389">
        <v>86</v>
      </c>
      <c r="O389">
        <v>5</v>
      </c>
      <c r="P389">
        <v>38</v>
      </c>
      <c r="Q389">
        <v>23</v>
      </c>
      <c r="R389">
        <v>31</v>
      </c>
      <c r="S389">
        <v>4</v>
      </c>
      <c r="T389">
        <v>67</v>
      </c>
      <c r="U389">
        <v>7</v>
      </c>
      <c r="V389" s="6">
        <v>3375</v>
      </c>
      <c r="W389">
        <v>1</v>
      </c>
      <c r="X389">
        <v>0</v>
      </c>
      <c r="Y389">
        <v>30</v>
      </c>
      <c r="Z389">
        <v>1</v>
      </c>
      <c r="AA389">
        <v>25</v>
      </c>
      <c r="AB389" s="6">
        <v>57</v>
      </c>
      <c r="AC389">
        <v>382</v>
      </c>
      <c r="AD389">
        <v>334</v>
      </c>
      <c r="AE389">
        <v>724</v>
      </c>
      <c r="AF389">
        <v>597</v>
      </c>
      <c r="AG389">
        <v>371</v>
      </c>
      <c r="AH389">
        <v>41</v>
      </c>
      <c r="AI389">
        <v>111</v>
      </c>
      <c r="AJ389">
        <v>74</v>
      </c>
      <c r="AK389">
        <v>99</v>
      </c>
      <c r="AL389">
        <v>33</v>
      </c>
      <c r="AM389">
        <v>243</v>
      </c>
      <c r="AN389">
        <v>31</v>
      </c>
      <c r="AO389" s="6">
        <v>3040</v>
      </c>
      <c r="AP389">
        <v>334</v>
      </c>
      <c r="AQ389">
        <v>0</v>
      </c>
      <c r="AR389">
        <v>1</v>
      </c>
      <c r="AS389" s="6">
        <v>335</v>
      </c>
      <c r="AT389">
        <v>31</v>
      </c>
      <c r="AU389">
        <v>44</v>
      </c>
      <c r="AV389">
        <v>9</v>
      </c>
      <c r="AW389">
        <v>332</v>
      </c>
      <c r="AX389">
        <v>38</v>
      </c>
      <c r="AY389">
        <v>1210</v>
      </c>
      <c r="AZ389">
        <v>302</v>
      </c>
      <c r="BA389">
        <v>1055</v>
      </c>
      <c r="BB389">
        <v>37</v>
      </c>
      <c r="BC389">
        <v>12</v>
      </c>
      <c r="BD389">
        <v>220</v>
      </c>
      <c r="BE389">
        <v>114</v>
      </c>
      <c r="BF389" s="7">
        <v>3404</v>
      </c>
      <c r="BG389">
        <v>0</v>
      </c>
      <c r="BH389">
        <v>0</v>
      </c>
      <c r="BI389">
        <v>19</v>
      </c>
      <c r="BJ389">
        <v>3</v>
      </c>
      <c r="BK389">
        <v>6</v>
      </c>
      <c r="BL389" s="7">
        <v>28</v>
      </c>
      <c r="BM389">
        <v>1124</v>
      </c>
      <c r="BN389">
        <v>1256</v>
      </c>
      <c r="BO389">
        <v>324</v>
      </c>
      <c r="BP389">
        <v>445</v>
      </c>
      <c r="BQ389">
        <v>241</v>
      </c>
      <c r="BY389" s="8">
        <v>3390</v>
      </c>
      <c r="BZ389">
        <v>0</v>
      </c>
      <c r="CA389">
        <v>0</v>
      </c>
      <c r="CB389">
        <v>38</v>
      </c>
      <c r="CC389">
        <v>1</v>
      </c>
      <c r="CD389">
        <v>4</v>
      </c>
      <c r="CE389" s="8">
        <v>43</v>
      </c>
      <c r="CF389" s="20" t="s">
        <v>1406</v>
      </c>
      <c r="CG389" s="20" t="s">
        <v>1409</v>
      </c>
      <c r="CH389" s="20" t="s">
        <v>1403</v>
      </c>
      <c r="CI389" s="20" t="s">
        <v>1405</v>
      </c>
      <c r="CJ389" s="20" t="s">
        <v>1408</v>
      </c>
      <c r="CK389" s="20"/>
      <c r="CL389" s="20"/>
      <c r="CM389" s="20"/>
      <c r="CN389" s="20"/>
      <c r="CO389" s="20"/>
      <c r="CP389" s="20"/>
      <c r="CQ389" s="20"/>
    </row>
    <row r="390" spans="1:95">
      <c r="A390" s="22" t="s">
        <v>787</v>
      </c>
      <c r="B390" s="22" t="s">
        <v>798</v>
      </c>
      <c r="C390" s="22" t="s">
        <v>4</v>
      </c>
      <c r="D390" s="22" t="s">
        <v>749</v>
      </c>
      <c r="E390" s="22" t="s">
        <v>799</v>
      </c>
      <c r="F390" s="16">
        <v>4065</v>
      </c>
      <c r="G390" s="16">
        <v>8587</v>
      </c>
      <c r="H390" s="17">
        <v>0.47339000815185744</v>
      </c>
      <c r="I390" t="s">
        <v>1338</v>
      </c>
      <c r="J390">
        <v>1851</v>
      </c>
      <c r="K390">
        <v>1730</v>
      </c>
      <c r="L390">
        <v>91</v>
      </c>
      <c r="M390">
        <v>86</v>
      </c>
      <c r="N390">
        <v>62</v>
      </c>
      <c r="O390">
        <v>8</v>
      </c>
      <c r="P390">
        <v>72</v>
      </c>
      <c r="Q390">
        <v>21</v>
      </c>
      <c r="R390">
        <v>27</v>
      </c>
      <c r="S390">
        <v>14</v>
      </c>
      <c r="T390">
        <v>30</v>
      </c>
      <c r="U390">
        <v>6</v>
      </c>
      <c r="V390" s="6">
        <v>3998</v>
      </c>
      <c r="W390">
        <v>0</v>
      </c>
      <c r="X390">
        <v>0</v>
      </c>
      <c r="Y390">
        <v>19</v>
      </c>
      <c r="Z390">
        <v>2</v>
      </c>
      <c r="AA390">
        <v>45</v>
      </c>
      <c r="AB390" s="6">
        <v>66</v>
      </c>
      <c r="AC390">
        <v>528</v>
      </c>
      <c r="AD390">
        <v>576</v>
      </c>
      <c r="AE390">
        <v>567</v>
      </c>
      <c r="AF390">
        <v>391</v>
      </c>
      <c r="AG390">
        <v>241</v>
      </c>
      <c r="AH390">
        <v>31</v>
      </c>
      <c r="AI390">
        <v>450</v>
      </c>
      <c r="AJ390">
        <v>70</v>
      </c>
      <c r="AK390">
        <v>98</v>
      </c>
      <c r="AL390">
        <v>63</v>
      </c>
      <c r="AM390">
        <v>208</v>
      </c>
      <c r="AN390">
        <v>27</v>
      </c>
      <c r="AO390" s="6">
        <v>3250</v>
      </c>
      <c r="AP390">
        <v>747</v>
      </c>
      <c r="AQ390">
        <v>0</v>
      </c>
      <c r="AR390">
        <v>1</v>
      </c>
      <c r="AS390" s="6">
        <v>748</v>
      </c>
      <c r="AT390">
        <v>19</v>
      </c>
      <c r="AU390">
        <v>24</v>
      </c>
      <c r="AV390">
        <v>11</v>
      </c>
      <c r="AW390">
        <v>100</v>
      </c>
      <c r="AX390">
        <v>34</v>
      </c>
      <c r="AY390">
        <v>1537</v>
      </c>
      <c r="AZ390">
        <v>109</v>
      </c>
      <c r="BA390">
        <v>1843</v>
      </c>
      <c r="BB390">
        <v>128</v>
      </c>
      <c r="BC390">
        <v>13</v>
      </c>
      <c r="BD390">
        <v>145</v>
      </c>
      <c r="BE390">
        <v>73</v>
      </c>
      <c r="BF390" s="7">
        <v>4036</v>
      </c>
      <c r="BG390">
        <v>0</v>
      </c>
      <c r="BH390">
        <v>0</v>
      </c>
      <c r="BI390">
        <v>16</v>
      </c>
      <c r="BJ390">
        <v>0</v>
      </c>
      <c r="BK390">
        <v>13</v>
      </c>
      <c r="BL390" s="7">
        <v>29</v>
      </c>
      <c r="BM390">
        <v>2006</v>
      </c>
      <c r="BN390">
        <v>1626</v>
      </c>
      <c r="BO390">
        <v>145</v>
      </c>
      <c r="BP390">
        <v>111</v>
      </c>
      <c r="BQ390">
        <v>141</v>
      </c>
      <c r="BY390" s="8">
        <v>4029</v>
      </c>
      <c r="BZ390">
        <v>0</v>
      </c>
      <c r="CA390">
        <v>0</v>
      </c>
      <c r="CB390">
        <v>30</v>
      </c>
      <c r="CC390">
        <v>2</v>
      </c>
      <c r="CD390">
        <v>4</v>
      </c>
      <c r="CE390" s="8">
        <v>36</v>
      </c>
      <c r="CF390" s="20" t="s">
        <v>1406</v>
      </c>
      <c r="CG390" s="20" t="s">
        <v>1409</v>
      </c>
      <c r="CH390" s="20" t="s">
        <v>1403</v>
      </c>
      <c r="CI390" s="20" t="s">
        <v>1405</v>
      </c>
      <c r="CJ390" s="20" t="s">
        <v>1408</v>
      </c>
      <c r="CK390" s="20"/>
      <c r="CL390" s="20"/>
      <c r="CM390" s="20"/>
      <c r="CN390" s="20"/>
      <c r="CO390" s="20"/>
      <c r="CP390" s="20"/>
      <c r="CQ390" s="20"/>
    </row>
    <row r="391" spans="1:95">
      <c r="A391" s="22" t="s">
        <v>787</v>
      </c>
      <c r="B391" s="22" t="s">
        <v>800</v>
      </c>
      <c r="C391" s="22" t="s">
        <v>4</v>
      </c>
      <c r="D391" s="22" t="s">
        <v>749</v>
      </c>
      <c r="E391" s="22" t="s">
        <v>801</v>
      </c>
      <c r="F391" s="16">
        <v>3278</v>
      </c>
      <c r="G391" s="16">
        <v>8193</v>
      </c>
      <c r="H391" s="17">
        <v>0.40009764433052608</v>
      </c>
      <c r="I391" t="s">
        <v>1338</v>
      </c>
      <c r="J391">
        <v>2217</v>
      </c>
      <c r="K391">
        <v>600</v>
      </c>
      <c r="L391">
        <v>80</v>
      </c>
      <c r="M391">
        <v>49</v>
      </c>
      <c r="N391">
        <v>48</v>
      </c>
      <c r="O391">
        <v>13</v>
      </c>
      <c r="P391">
        <v>110</v>
      </c>
      <c r="Q391">
        <v>22</v>
      </c>
      <c r="R391">
        <v>21</v>
      </c>
      <c r="S391">
        <v>12</v>
      </c>
      <c r="T391">
        <v>27</v>
      </c>
      <c r="U391">
        <v>7</v>
      </c>
      <c r="V391" s="6">
        <v>3206</v>
      </c>
      <c r="W391">
        <v>0</v>
      </c>
      <c r="X391">
        <v>0</v>
      </c>
      <c r="Y391">
        <v>24</v>
      </c>
      <c r="Z391">
        <v>4</v>
      </c>
      <c r="AA391">
        <v>44</v>
      </c>
      <c r="AB391" s="6">
        <v>72</v>
      </c>
      <c r="AC391">
        <v>725</v>
      </c>
      <c r="AD391">
        <v>356</v>
      </c>
      <c r="AE391">
        <v>343</v>
      </c>
      <c r="AF391">
        <v>165</v>
      </c>
      <c r="AG391">
        <v>95</v>
      </c>
      <c r="AH391">
        <v>33</v>
      </c>
      <c r="AI391">
        <v>418</v>
      </c>
      <c r="AJ391">
        <v>47</v>
      </c>
      <c r="AK391">
        <v>54</v>
      </c>
      <c r="AL391">
        <v>48</v>
      </c>
      <c r="AM391">
        <v>154</v>
      </c>
      <c r="AN391">
        <v>28</v>
      </c>
      <c r="AO391" s="6">
        <v>2466</v>
      </c>
      <c r="AP391">
        <v>733</v>
      </c>
      <c r="AQ391">
        <v>2</v>
      </c>
      <c r="AR391">
        <v>5</v>
      </c>
      <c r="AS391" s="6">
        <v>740</v>
      </c>
      <c r="AT391">
        <v>16</v>
      </c>
      <c r="AU391">
        <v>29</v>
      </c>
      <c r="AV391">
        <v>16</v>
      </c>
      <c r="AW391">
        <v>45</v>
      </c>
      <c r="AX391">
        <v>24</v>
      </c>
      <c r="AY391">
        <v>493</v>
      </c>
      <c r="AZ391">
        <v>91</v>
      </c>
      <c r="BA391">
        <v>2230</v>
      </c>
      <c r="BB391">
        <v>132</v>
      </c>
      <c r="BC391">
        <v>11</v>
      </c>
      <c r="BD391">
        <v>78</v>
      </c>
      <c r="BE391">
        <v>43</v>
      </c>
      <c r="BF391" s="7">
        <v>3208</v>
      </c>
      <c r="BG391">
        <v>0</v>
      </c>
      <c r="BH391">
        <v>0</v>
      </c>
      <c r="BI391">
        <v>44</v>
      </c>
      <c r="BJ391">
        <v>2</v>
      </c>
      <c r="BK391">
        <v>24</v>
      </c>
      <c r="BL391" s="7">
        <v>70</v>
      </c>
      <c r="BM391">
        <v>2342</v>
      </c>
      <c r="BN391">
        <v>529</v>
      </c>
      <c r="BO391">
        <v>147</v>
      </c>
      <c r="BP391">
        <v>83</v>
      </c>
      <c r="BQ391">
        <v>106</v>
      </c>
      <c r="BY391" s="8">
        <v>3207</v>
      </c>
      <c r="BZ391">
        <v>0</v>
      </c>
      <c r="CA391">
        <v>0</v>
      </c>
      <c r="CB391">
        <v>53</v>
      </c>
      <c r="CC391">
        <v>0</v>
      </c>
      <c r="CD391">
        <v>17</v>
      </c>
      <c r="CE391" s="8">
        <v>70</v>
      </c>
      <c r="CF391" s="20" t="s">
        <v>1406</v>
      </c>
      <c r="CG391" s="20" t="s">
        <v>1409</v>
      </c>
      <c r="CH391" s="20" t="s">
        <v>1403</v>
      </c>
      <c r="CI391" s="20" t="s">
        <v>1405</v>
      </c>
      <c r="CJ391" s="20" t="s">
        <v>1408</v>
      </c>
      <c r="CK391" s="20"/>
      <c r="CL391" s="20"/>
      <c r="CM391" s="20"/>
      <c r="CN391" s="20"/>
      <c r="CO391" s="20"/>
      <c r="CP391" s="20"/>
      <c r="CQ391" s="20"/>
    </row>
    <row r="392" spans="1:95">
      <c r="A392" s="22" t="s">
        <v>787</v>
      </c>
      <c r="B392" s="22" t="s">
        <v>802</v>
      </c>
      <c r="C392" s="22" t="s">
        <v>4</v>
      </c>
      <c r="D392" s="22" t="s">
        <v>749</v>
      </c>
      <c r="E392" s="22" t="s">
        <v>803</v>
      </c>
      <c r="F392" s="16">
        <v>3566</v>
      </c>
      <c r="G392" s="16">
        <v>8110</v>
      </c>
      <c r="H392" s="17">
        <v>0.43970406905055487</v>
      </c>
      <c r="I392" t="s">
        <v>1338</v>
      </c>
      <c r="J392">
        <v>1990</v>
      </c>
      <c r="K392">
        <v>1097</v>
      </c>
      <c r="L392">
        <v>100</v>
      </c>
      <c r="M392">
        <v>65</v>
      </c>
      <c r="N392">
        <v>33</v>
      </c>
      <c r="O392">
        <v>7</v>
      </c>
      <c r="P392">
        <v>93</v>
      </c>
      <c r="Q392">
        <v>27</v>
      </c>
      <c r="R392">
        <v>27</v>
      </c>
      <c r="S392">
        <v>7</v>
      </c>
      <c r="T392">
        <v>42</v>
      </c>
      <c r="U392">
        <v>4</v>
      </c>
      <c r="V392" s="6">
        <v>3492</v>
      </c>
      <c r="W392">
        <v>0</v>
      </c>
      <c r="X392">
        <v>0</v>
      </c>
      <c r="Y392">
        <v>28</v>
      </c>
      <c r="Z392">
        <v>5</v>
      </c>
      <c r="AA392">
        <v>39</v>
      </c>
      <c r="AB392" s="6">
        <v>72</v>
      </c>
      <c r="AC392">
        <v>580</v>
      </c>
      <c r="AD392">
        <v>423</v>
      </c>
      <c r="AE392">
        <v>439</v>
      </c>
      <c r="AF392">
        <v>287</v>
      </c>
      <c r="AG392">
        <v>150</v>
      </c>
      <c r="AH392">
        <v>25</v>
      </c>
      <c r="AI392">
        <v>509</v>
      </c>
      <c r="AJ392">
        <v>47</v>
      </c>
      <c r="AK392">
        <v>66</v>
      </c>
      <c r="AL392">
        <v>45</v>
      </c>
      <c r="AM392">
        <v>156</v>
      </c>
      <c r="AN392">
        <v>24</v>
      </c>
      <c r="AO392" s="6">
        <v>2751</v>
      </c>
      <c r="AP392">
        <v>738</v>
      </c>
      <c r="AQ392">
        <v>0</v>
      </c>
      <c r="AR392">
        <v>3</v>
      </c>
      <c r="AS392" s="6">
        <v>741</v>
      </c>
      <c r="AT392">
        <v>20</v>
      </c>
      <c r="AU392">
        <v>30</v>
      </c>
      <c r="AV392">
        <v>15</v>
      </c>
      <c r="AW392">
        <v>89</v>
      </c>
      <c r="AX392">
        <v>27</v>
      </c>
      <c r="AY392">
        <v>1017</v>
      </c>
      <c r="AZ392">
        <v>119</v>
      </c>
      <c r="BA392">
        <v>1883</v>
      </c>
      <c r="BB392">
        <v>177</v>
      </c>
      <c r="BC392">
        <v>5</v>
      </c>
      <c r="BD392">
        <v>93</v>
      </c>
      <c r="BE392">
        <v>59</v>
      </c>
      <c r="BF392" s="7">
        <v>3534</v>
      </c>
      <c r="BG392">
        <v>0</v>
      </c>
      <c r="BH392">
        <v>0</v>
      </c>
      <c r="BI392">
        <v>15</v>
      </c>
      <c r="BJ392">
        <v>2</v>
      </c>
      <c r="BK392">
        <v>14</v>
      </c>
      <c r="BL392" s="7">
        <v>31</v>
      </c>
      <c r="BM392">
        <v>1993</v>
      </c>
      <c r="BN392">
        <v>1138</v>
      </c>
      <c r="BO392">
        <v>189</v>
      </c>
      <c r="BP392">
        <v>88</v>
      </c>
      <c r="BQ392">
        <v>114</v>
      </c>
      <c r="BY392" s="8">
        <v>3522</v>
      </c>
      <c r="BZ392">
        <v>0</v>
      </c>
      <c r="CA392">
        <v>0</v>
      </c>
      <c r="CB392">
        <v>31</v>
      </c>
      <c r="CC392">
        <v>1</v>
      </c>
      <c r="CD392">
        <v>12</v>
      </c>
      <c r="CE392" s="8">
        <v>44</v>
      </c>
      <c r="CF392" s="20" t="s">
        <v>1406</v>
      </c>
      <c r="CG392" s="20" t="s">
        <v>1409</v>
      </c>
      <c r="CH392" s="20" t="s">
        <v>1403</v>
      </c>
      <c r="CI392" s="20" t="s">
        <v>1405</v>
      </c>
      <c r="CJ392" s="20" t="s">
        <v>1408</v>
      </c>
      <c r="CK392" s="20"/>
      <c r="CL392" s="20"/>
      <c r="CM392" s="20"/>
      <c r="CN392" s="20"/>
      <c r="CO392" s="20"/>
      <c r="CP392" s="20"/>
      <c r="CQ392" s="20"/>
    </row>
    <row r="393" spans="1:95">
      <c r="A393" s="22" t="s">
        <v>787</v>
      </c>
      <c r="B393" s="22" t="s">
        <v>804</v>
      </c>
      <c r="C393" s="22" t="s">
        <v>4</v>
      </c>
      <c r="D393" s="22" t="s">
        <v>749</v>
      </c>
      <c r="E393" s="22" t="s">
        <v>805</v>
      </c>
      <c r="F393" s="16">
        <v>3121</v>
      </c>
      <c r="G393" s="16">
        <v>7895</v>
      </c>
      <c r="H393" s="17">
        <v>0.39531348955034834</v>
      </c>
      <c r="I393" t="s">
        <v>1339</v>
      </c>
      <c r="J393">
        <v>1045</v>
      </c>
      <c r="K393">
        <v>1505</v>
      </c>
      <c r="L393">
        <v>119</v>
      </c>
      <c r="M393">
        <v>101</v>
      </c>
      <c r="N393">
        <v>156</v>
      </c>
      <c r="O393">
        <v>18</v>
      </c>
      <c r="P393">
        <v>35</v>
      </c>
      <c r="Q393">
        <v>40</v>
      </c>
      <c r="R393">
        <v>13</v>
      </c>
      <c r="S393">
        <v>4</v>
      </c>
      <c r="T393">
        <v>31</v>
      </c>
      <c r="U393">
        <v>16</v>
      </c>
      <c r="V393" s="6">
        <v>3083</v>
      </c>
      <c r="W393">
        <v>0</v>
      </c>
      <c r="X393">
        <v>0</v>
      </c>
      <c r="Y393">
        <v>7</v>
      </c>
      <c r="Z393">
        <v>4</v>
      </c>
      <c r="AA393">
        <v>27</v>
      </c>
      <c r="AB393" s="6">
        <v>38</v>
      </c>
      <c r="AC393">
        <v>338</v>
      </c>
      <c r="AD393">
        <v>385</v>
      </c>
      <c r="AE393">
        <v>427</v>
      </c>
      <c r="AF393">
        <v>348</v>
      </c>
      <c r="AG393">
        <v>412</v>
      </c>
      <c r="AH393">
        <v>53</v>
      </c>
      <c r="AI393">
        <v>131</v>
      </c>
      <c r="AJ393">
        <v>103</v>
      </c>
      <c r="AK393">
        <v>72</v>
      </c>
      <c r="AL393">
        <v>37</v>
      </c>
      <c r="AM393">
        <v>164</v>
      </c>
      <c r="AN393">
        <v>27</v>
      </c>
      <c r="AO393" s="6">
        <v>2497</v>
      </c>
      <c r="AP393">
        <v>583</v>
      </c>
      <c r="AQ393">
        <v>2</v>
      </c>
      <c r="AR393">
        <v>1</v>
      </c>
      <c r="AS393" s="6">
        <v>586</v>
      </c>
      <c r="AT393">
        <v>34</v>
      </c>
      <c r="AU393">
        <v>57</v>
      </c>
      <c r="AV393">
        <v>27</v>
      </c>
      <c r="AW393">
        <v>103</v>
      </c>
      <c r="AX393">
        <v>39</v>
      </c>
      <c r="AY393">
        <v>1283</v>
      </c>
      <c r="AZ393">
        <v>135</v>
      </c>
      <c r="BA393">
        <v>1018</v>
      </c>
      <c r="BB393">
        <v>39</v>
      </c>
      <c r="BC393">
        <v>8</v>
      </c>
      <c r="BD393">
        <v>297</v>
      </c>
      <c r="BE393">
        <v>53</v>
      </c>
      <c r="BF393" s="7">
        <v>3093</v>
      </c>
      <c r="BG393">
        <v>0</v>
      </c>
      <c r="BH393">
        <v>0</v>
      </c>
      <c r="BI393">
        <v>22</v>
      </c>
      <c r="BJ393">
        <v>1</v>
      </c>
      <c r="BK393">
        <v>5</v>
      </c>
      <c r="BL393" s="7">
        <v>28</v>
      </c>
      <c r="BM393">
        <v>1115</v>
      </c>
      <c r="BN393">
        <v>1351</v>
      </c>
      <c r="BO393">
        <v>152</v>
      </c>
      <c r="BP393">
        <v>117</v>
      </c>
      <c r="BQ393">
        <v>345</v>
      </c>
      <c r="BY393" s="8">
        <v>3080</v>
      </c>
      <c r="BZ393">
        <v>0</v>
      </c>
      <c r="CA393">
        <v>0</v>
      </c>
      <c r="CB393">
        <v>35</v>
      </c>
      <c r="CC393">
        <v>0</v>
      </c>
      <c r="CD393">
        <v>6</v>
      </c>
      <c r="CE393" s="8">
        <v>41</v>
      </c>
      <c r="CF393" s="20" t="s">
        <v>1406</v>
      </c>
      <c r="CG393" s="20" t="s">
        <v>1409</v>
      </c>
      <c r="CH393" s="20" t="s">
        <v>1403</v>
      </c>
      <c r="CI393" s="20" t="s">
        <v>1405</v>
      </c>
      <c r="CJ393" s="20" t="s">
        <v>1408</v>
      </c>
      <c r="CK393" s="20"/>
      <c r="CL393" s="20"/>
      <c r="CM393" s="20"/>
      <c r="CN393" s="20"/>
      <c r="CO393" s="20"/>
      <c r="CP393" s="20"/>
      <c r="CQ393" s="20"/>
    </row>
    <row r="394" spans="1:95">
      <c r="A394" s="22" t="s">
        <v>787</v>
      </c>
      <c r="B394" s="22" t="s">
        <v>806</v>
      </c>
      <c r="C394" s="22" t="s">
        <v>4</v>
      </c>
      <c r="D394" s="22" t="s">
        <v>749</v>
      </c>
      <c r="E394" s="22" t="s">
        <v>807</v>
      </c>
      <c r="F394" s="16">
        <v>3436</v>
      </c>
      <c r="G394" s="16">
        <v>7954</v>
      </c>
      <c r="H394" s="17">
        <v>0.43198390746794069</v>
      </c>
      <c r="I394" t="s">
        <v>1339</v>
      </c>
      <c r="J394">
        <v>1352</v>
      </c>
      <c r="K394">
        <v>1486</v>
      </c>
      <c r="L394">
        <v>105</v>
      </c>
      <c r="M394">
        <v>110</v>
      </c>
      <c r="N394">
        <v>126</v>
      </c>
      <c r="O394">
        <v>23</v>
      </c>
      <c r="P394">
        <v>56</v>
      </c>
      <c r="Q394">
        <v>35</v>
      </c>
      <c r="R394">
        <v>26</v>
      </c>
      <c r="S394">
        <v>4</v>
      </c>
      <c r="T394">
        <v>35</v>
      </c>
      <c r="U394">
        <v>15</v>
      </c>
      <c r="V394" s="6">
        <v>3373</v>
      </c>
      <c r="W394">
        <v>0</v>
      </c>
      <c r="X394">
        <v>1</v>
      </c>
      <c r="Y394">
        <v>15</v>
      </c>
      <c r="Z394">
        <v>1</v>
      </c>
      <c r="AA394">
        <v>46</v>
      </c>
      <c r="AB394" s="6">
        <v>63</v>
      </c>
      <c r="AC394">
        <v>431</v>
      </c>
      <c r="AD394">
        <v>422</v>
      </c>
      <c r="AE394">
        <v>438</v>
      </c>
      <c r="AF394">
        <v>344</v>
      </c>
      <c r="AG394">
        <v>395</v>
      </c>
      <c r="AH394">
        <v>54</v>
      </c>
      <c r="AI394">
        <v>215</v>
      </c>
      <c r="AJ394">
        <v>89</v>
      </c>
      <c r="AK394">
        <v>83</v>
      </c>
      <c r="AL394">
        <v>48</v>
      </c>
      <c r="AM394">
        <v>191</v>
      </c>
      <c r="AN394">
        <v>30</v>
      </c>
      <c r="AO394" s="6">
        <v>2740</v>
      </c>
      <c r="AP394">
        <v>630</v>
      </c>
      <c r="AQ394">
        <v>3</v>
      </c>
      <c r="AR394">
        <v>0</v>
      </c>
      <c r="AS394" s="6">
        <v>633</v>
      </c>
      <c r="AT394">
        <v>30</v>
      </c>
      <c r="AU394">
        <v>42</v>
      </c>
      <c r="AV394">
        <v>37</v>
      </c>
      <c r="AW394">
        <v>123</v>
      </c>
      <c r="AX394">
        <v>26</v>
      </c>
      <c r="AY394">
        <v>1291</v>
      </c>
      <c r="AZ394">
        <v>140</v>
      </c>
      <c r="BA394">
        <v>1325</v>
      </c>
      <c r="BB394">
        <v>58</v>
      </c>
      <c r="BC394">
        <v>6</v>
      </c>
      <c r="BD394">
        <v>252</v>
      </c>
      <c r="BE394">
        <v>58</v>
      </c>
      <c r="BF394" s="7">
        <v>3388</v>
      </c>
      <c r="BG394">
        <v>0</v>
      </c>
      <c r="BH394">
        <v>0</v>
      </c>
      <c r="BI394">
        <v>31</v>
      </c>
      <c r="BJ394">
        <v>1</v>
      </c>
      <c r="BK394">
        <v>14</v>
      </c>
      <c r="BL394" s="7">
        <v>46</v>
      </c>
      <c r="BM394">
        <v>1462</v>
      </c>
      <c r="BN394">
        <v>1345</v>
      </c>
      <c r="BO394">
        <v>174</v>
      </c>
      <c r="BP394">
        <v>117</v>
      </c>
      <c r="BQ394">
        <v>293</v>
      </c>
      <c r="BY394" s="8">
        <v>3391</v>
      </c>
      <c r="BZ394">
        <v>0</v>
      </c>
      <c r="CA394">
        <v>0</v>
      </c>
      <c r="CB394">
        <v>36</v>
      </c>
      <c r="CC394">
        <v>0</v>
      </c>
      <c r="CD394">
        <v>9</v>
      </c>
      <c r="CE394" s="8">
        <v>45</v>
      </c>
      <c r="CF394" s="20" t="s">
        <v>1406</v>
      </c>
      <c r="CG394" s="20" t="s">
        <v>1409</v>
      </c>
      <c r="CH394" s="20" t="s">
        <v>1403</v>
      </c>
      <c r="CI394" s="20" t="s">
        <v>1405</v>
      </c>
      <c r="CJ394" s="20" t="s">
        <v>1408</v>
      </c>
      <c r="CK394" s="20"/>
      <c r="CL394" s="20"/>
      <c r="CM394" s="20"/>
      <c r="CN394" s="20"/>
      <c r="CO394" s="20"/>
      <c r="CP394" s="20"/>
      <c r="CQ394" s="20"/>
    </row>
    <row r="395" spans="1:95">
      <c r="A395" s="22" t="s">
        <v>787</v>
      </c>
      <c r="B395" s="22" t="s">
        <v>808</v>
      </c>
      <c r="C395" s="22" t="s">
        <v>4</v>
      </c>
      <c r="D395" s="22" t="s">
        <v>749</v>
      </c>
      <c r="E395" s="22" t="s">
        <v>809</v>
      </c>
      <c r="F395" s="16">
        <v>3306</v>
      </c>
      <c r="G395" s="16">
        <v>7897</v>
      </c>
      <c r="H395" s="17">
        <v>0.41863998986957074</v>
      </c>
      <c r="I395" t="s">
        <v>1338</v>
      </c>
      <c r="J395">
        <v>1976</v>
      </c>
      <c r="K395">
        <v>796</v>
      </c>
      <c r="L395">
        <v>95</v>
      </c>
      <c r="M395">
        <v>79</v>
      </c>
      <c r="N395">
        <v>67</v>
      </c>
      <c r="O395">
        <v>12</v>
      </c>
      <c r="P395">
        <v>84</v>
      </c>
      <c r="Q395">
        <v>28</v>
      </c>
      <c r="R395">
        <v>22</v>
      </c>
      <c r="S395">
        <v>7</v>
      </c>
      <c r="T395">
        <v>36</v>
      </c>
      <c r="U395">
        <v>8</v>
      </c>
      <c r="V395" s="6">
        <v>3210</v>
      </c>
      <c r="W395">
        <v>0</v>
      </c>
      <c r="X395">
        <v>0</v>
      </c>
      <c r="Y395">
        <v>31</v>
      </c>
      <c r="Z395">
        <v>11</v>
      </c>
      <c r="AA395">
        <v>53</v>
      </c>
      <c r="AB395" s="6">
        <v>95</v>
      </c>
      <c r="AC395">
        <v>538</v>
      </c>
      <c r="AD395">
        <v>384</v>
      </c>
      <c r="AE395">
        <v>370</v>
      </c>
      <c r="AF395">
        <v>245</v>
      </c>
      <c r="AG395">
        <v>144</v>
      </c>
      <c r="AH395">
        <v>40</v>
      </c>
      <c r="AI395">
        <v>425</v>
      </c>
      <c r="AJ395">
        <v>54</v>
      </c>
      <c r="AK395">
        <v>69</v>
      </c>
      <c r="AL395">
        <v>48</v>
      </c>
      <c r="AM395">
        <v>169</v>
      </c>
      <c r="AN395">
        <v>25</v>
      </c>
      <c r="AO395" s="6">
        <v>2511</v>
      </c>
      <c r="AP395">
        <v>696</v>
      </c>
      <c r="AQ395">
        <v>2</v>
      </c>
      <c r="AR395">
        <v>1</v>
      </c>
      <c r="AS395" s="6">
        <v>699</v>
      </c>
      <c r="AT395">
        <v>30</v>
      </c>
      <c r="AU395">
        <v>34</v>
      </c>
      <c r="AV395">
        <v>12</v>
      </c>
      <c r="AW395">
        <v>78</v>
      </c>
      <c r="AX395">
        <v>44</v>
      </c>
      <c r="AY395">
        <v>658</v>
      </c>
      <c r="AZ395">
        <v>104</v>
      </c>
      <c r="BA395">
        <v>1978</v>
      </c>
      <c r="BB395">
        <v>114</v>
      </c>
      <c r="BC395">
        <v>9</v>
      </c>
      <c r="BD395">
        <v>125</v>
      </c>
      <c r="BE395">
        <v>67</v>
      </c>
      <c r="BF395" s="7">
        <v>3253</v>
      </c>
      <c r="BG395">
        <v>0</v>
      </c>
      <c r="BH395">
        <v>0</v>
      </c>
      <c r="BI395">
        <v>34</v>
      </c>
      <c r="BJ395">
        <v>1</v>
      </c>
      <c r="BK395">
        <v>15</v>
      </c>
      <c r="BL395" s="7">
        <v>50</v>
      </c>
      <c r="BM395">
        <v>2143</v>
      </c>
      <c r="BN395">
        <v>687</v>
      </c>
      <c r="BO395">
        <v>158</v>
      </c>
      <c r="BP395">
        <v>104</v>
      </c>
      <c r="BQ395">
        <v>153</v>
      </c>
      <c r="BY395" s="8">
        <v>3245</v>
      </c>
      <c r="BZ395">
        <v>0</v>
      </c>
      <c r="CA395">
        <v>0</v>
      </c>
      <c r="CB395">
        <v>45</v>
      </c>
      <c r="CC395">
        <v>3</v>
      </c>
      <c r="CD395">
        <v>13</v>
      </c>
      <c r="CE395" s="8">
        <v>61</v>
      </c>
      <c r="CF395" s="20" t="s">
        <v>1406</v>
      </c>
      <c r="CG395" s="20" t="s">
        <v>1409</v>
      </c>
      <c r="CH395" s="20" t="s">
        <v>1403</v>
      </c>
      <c r="CI395" s="20" t="s">
        <v>1405</v>
      </c>
      <c r="CJ395" s="20" t="s">
        <v>1408</v>
      </c>
      <c r="CK395" s="20"/>
      <c r="CL395" s="20"/>
      <c r="CM395" s="20"/>
      <c r="CN395" s="20"/>
      <c r="CO395" s="20"/>
      <c r="CP395" s="20"/>
      <c r="CQ395" s="20"/>
    </row>
    <row r="396" spans="1:95">
      <c r="A396" s="22" t="s">
        <v>787</v>
      </c>
      <c r="B396" s="22" t="s">
        <v>810</v>
      </c>
      <c r="C396" s="22" t="s">
        <v>4</v>
      </c>
      <c r="D396" s="22" t="s">
        <v>749</v>
      </c>
      <c r="E396" s="22" t="s">
        <v>811</v>
      </c>
      <c r="F396" s="16">
        <v>2641</v>
      </c>
      <c r="G396" s="16">
        <v>7807</v>
      </c>
      <c r="H396" s="17">
        <v>0.33828615345203022</v>
      </c>
      <c r="I396" t="s">
        <v>1339</v>
      </c>
      <c r="J396">
        <v>899</v>
      </c>
      <c r="K396">
        <v>1072</v>
      </c>
      <c r="L396">
        <v>102</v>
      </c>
      <c r="M396">
        <v>66</v>
      </c>
      <c r="N396">
        <v>239</v>
      </c>
      <c r="O396">
        <v>30</v>
      </c>
      <c r="P396">
        <v>43</v>
      </c>
      <c r="Q396">
        <v>59</v>
      </c>
      <c r="R396">
        <v>16</v>
      </c>
      <c r="S396">
        <v>6</v>
      </c>
      <c r="T396">
        <v>30</v>
      </c>
      <c r="U396">
        <v>17</v>
      </c>
      <c r="V396" s="6">
        <v>2579</v>
      </c>
      <c r="W396">
        <v>0</v>
      </c>
      <c r="X396">
        <v>0</v>
      </c>
      <c r="Y396">
        <v>7</v>
      </c>
      <c r="Z396">
        <v>5</v>
      </c>
      <c r="AA396">
        <v>50</v>
      </c>
      <c r="AB396" s="6">
        <v>62</v>
      </c>
      <c r="AC396">
        <v>268</v>
      </c>
      <c r="AD396">
        <v>299</v>
      </c>
      <c r="AE396">
        <v>324</v>
      </c>
      <c r="AF396">
        <v>232</v>
      </c>
      <c r="AG396">
        <v>383</v>
      </c>
      <c r="AH396">
        <v>82</v>
      </c>
      <c r="AI396">
        <v>125</v>
      </c>
      <c r="AJ396">
        <v>128</v>
      </c>
      <c r="AK396">
        <v>94</v>
      </c>
      <c r="AL396">
        <v>27</v>
      </c>
      <c r="AM396">
        <v>154</v>
      </c>
      <c r="AN396">
        <v>25</v>
      </c>
      <c r="AO396" s="6">
        <v>2141</v>
      </c>
      <c r="AP396">
        <v>435</v>
      </c>
      <c r="AQ396">
        <v>2</v>
      </c>
      <c r="AR396">
        <v>1</v>
      </c>
      <c r="AS396" s="6">
        <v>438</v>
      </c>
      <c r="AT396">
        <v>31</v>
      </c>
      <c r="AU396">
        <v>68</v>
      </c>
      <c r="AV396">
        <v>49</v>
      </c>
      <c r="AW396">
        <v>88</v>
      </c>
      <c r="AX396">
        <v>36</v>
      </c>
      <c r="AY396">
        <v>786</v>
      </c>
      <c r="AZ396">
        <v>111</v>
      </c>
      <c r="BA396">
        <v>904</v>
      </c>
      <c r="BB396">
        <v>47</v>
      </c>
      <c r="BC396">
        <v>13</v>
      </c>
      <c r="BD396">
        <v>432</v>
      </c>
      <c r="BE396">
        <v>59</v>
      </c>
      <c r="BF396" s="7">
        <v>2624</v>
      </c>
      <c r="BG396">
        <v>0</v>
      </c>
      <c r="BH396">
        <v>0</v>
      </c>
      <c r="BI396">
        <v>9</v>
      </c>
      <c r="BJ396">
        <v>0</v>
      </c>
      <c r="BK396">
        <v>6</v>
      </c>
      <c r="BL396" s="7">
        <v>15</v>
      </c>
      <c r="BM396">
        <v>1006</v>
      </c>
      <c r="BN396">
        <v>880</v>
      </c>
      <c r="BO396">
        <v>161</v>
      </c>
      <c r="BP396">
        <v>79</v>
      </c>
      <c r="BQ396">
        <v>490</v>
      </c>
      <c r="BY396" s="8">
        <v>2616</v>
      </c>
      <c r="BZ396">
        <v>0</v>
      </c>
      <c r="CA396">
        <v>0</v>
      </c>
      <c r="CB396">
        <v>21</v>
      </c>
      <c r="CC396">
        <v>0</v>
      </c>
      <c r="CD396">
        <v>2</v>
      </c>
      <c r="CE396" s="8">
        <v>23</v>
      </c>
      <c r="CF396" s="20" t="s">
        <v>1406</v>
      </c>
      <c r="CG396" s="20" t="s">
        <v>1409</v>
      </c>
      <c r="CH396" s="20" t="s">
        <v>1403</v>
      </c>
      <c r="CI396" s="20" t="s">
        <v>1405</v>
      </c>
      <c r="CJ396" s="20" t="s">
        <v>1408</v>
      </c>
      <c r="CK396" s="20"/>
      <c r="CL396" s="20"/>
      <c r="CM396" s="20"/>
      <c r="CN396" s="20"/>
      <c r="CO396" s="20"/>
      <c r="CP396" s="20"/>
      <c r="CQ396" s="20"/>
    </row>
    <row r="397" spans="1:95">
      <c r="A397" s="22" t="s">
        <v>787</v>
      </c>
      <c r="B397" s="22" t="s">
        <v>812</v>
      </c>
      <c r="C397" s="22" t="s">
        <v>4</v>
      </c>
      <c r="D397" s="22" t="s">
        <v>749</v>
      </c>
      <c r="E397" s="22" t="s">
        <v>813</v>
      </c>
      <c r="F397" s="16">
        <v>3427</v>
      </c>
      <c r="G397" s="16">
        <v>8574</v>
      </c>
      <c r="H397" s="17">
        <v>0.39969675763937484</v>
      </c>
      <c r="I397" t="s">
        <v>1338</v>
      </c>
      <c r="J397">
        <v>2427</v>
      </c>
      <c r="K397">
        <v>540</v>
      </c>
      <c r="L397">
        <v>97</v>
      </c>
      <c r="M397">
        <v>38</v>
      </c>
      <c r="N397">
        <v>33</v>
      </c>
      <c r="O397">
        <v>23</v>
      </c>
      <c r="P397">
        <v>96</v>
      </c>
      <c r="Q397">
        <v>38</v>
      </c>
      <c r="R397">
        <v>21</v>
      </c>
      <c r="S397">
        <v>9</v>
      </c>
      <c r="T397">
        <v>27</v>
      </c>
      <c r="U397">
        <v>8</v>
      </c>
      <c r="V397" s="6">
        <v>3357</v>
      </c>
      <c r="W397">
        <v>0</v>
      </c>
      <c r="X397">
        <v>0</v>
      </c>
      <c r="Y397">
        <v>17</v>
      </c>
      <c r="Z397">
        <v>8</v>
      </c>
      <c r="AA397">
        <v>45</v>
      </c>
      <c r="AB397" s="6">
        <v>70</v>
      </c>
      <c r="AC397">
        <v>667</v>
      </c>
      <c r="AD397">
        <v>336</v>
      </c>
      <c r="AE397">
        <v>291</v>
      </c>
      <c r="AF397">
        <v>178</v>
      </c>
      <c r="AG397">
        <v>106</v>
      </c>
      <c r="AH397">
        <v>34</v>
      </c>
      <c r="AI397">
        <v>461</v>
      </c>
      <c r="AJ397">
        <v>44</v>
      </c>
      <c r="AK397">
        <v>56</v>
      </c>
      <c r="AL397">
        <v>36</v>
      </c>
      <c r="AM397">
        <v>144</v>
      </c>
      <c r="AN397">
        <v>20</v>
      </c>
      <c r="AO397" s="6">
        <v>2373</v>
      </c>
      <c r="AP397">
        <v>978</v>
      </c>
      <c r="AQ397">
        <v>1</v>
      </c>
      <c r="AR397">
        <v>5</v>
      </c>
      <c r="AS397" s="6">
        <v>984</v>
      </c>
      <c r="AT397">
        <v>15</v>
      </c>
      <c r="AU397">
        <v>30</v>
      </c>
      <c r="AV397">
        <v>25</v>
      </c>
      <c r="AW397">
        <v>56</v>
      </c>
      <c r="AX397">
        <v>36</v>
      </c>
      <c r="AY397">
        <v>438</v>
      </c>
      <c r="AZ397">
        <v>104</v>
      </c>
      <c r="BA397">
        <v>2461</v>
      </c>
      <c r="BB397">
        <v>115</v>
      </c>
      <c r="BC397">
        <v>11</v>
      </c>
      <c r="BD397">
        <v>61</v>
      </c>
      <c r="BE397">
        <v>33</v>
      </c>
      <c r="BF397" s="7">
        <v>3385</v>
      </c>
      <c r="BG397">
        <v>0</v>
      </c>
      <c r="BH397">
        <v>1</v>
      </c>
      <c r="BI397">
        <v>29</v>
      </c>
      <c r="BJ397">
        <v>1</v>
      </c>
      <c r="BK397">
        <v>11</v>
      </c>
      <c r="BL397" s="7">
        <v>42</v>
      </c>
      <c r="BM397">
        <v>2602</v>
      </c>
      <c r="BN397">
        <v>475</v>
      </c>
      <c r="BO397">
        <v>150</v>
      </c>
      <c r="BP397">
        <v>63</v>
      </c>
      <c r="BQ397">
        <v>87</v>
      </c>
      <c r="BY397" s="8">
        <v>3377</v>
      </c>
      <c r="BZ397">
        <v>0</v>
      </c>
      <c r="CA397">
        <v>0</v>
      </c>
      <c r="CB397">
        <v>37</v>
      </c>
      <c r="CC397">
        <v>0</v>
      </c>
      <c r="CD397">
        <v>13</v>
      </c>
      <c r="CE397" s="8">
        <v>50</v>
      </c>
      <c r="CF397" s="20" t="s">
        <v>1406</v>
      </c>
      <c r="CG397" s="20" t="s">
        <v>1409</v>
      </c>
      <c r="CH397" s="20" t="s">
        <v>1403</v>
      </c>
      <c r="CI397" s="20" t="s">
        <v>1405</v>
      </c>
      <c r="CJ397" s="20" t="s">
        <v>1408</v>
      </c>
      <c r="CK397" s="20"/>
      <c r="CL397" s="20"/>
      <c r="CM397" s="20"/>
      <c r="CN397" s="20"/>
      <c r="CO397" s="20"/>
      <c r="CP397" s="20"/>
      <c r="CQ397" s="20"/>
    </row>
    <row r="398" spans="1:95">
      <c r="A398" s="22" t="s">
        <v>787</v>
      </c>
      <c r="B398" s="22" t="s">
        <v>814</v>
      </c>
      <c r="C398" s="22" t="s">
        <v>4</v>
      </c>
      <c r="D398" s="22" t="s">
        <v>749</v>
      </c>
      <c r="E398" s="22" t="s">
        <v>815</v>
      </c>
      <c r="F398" s="16">
        <v>3594</v>
      </c>
      <c r="G398" s="16">
        <v>8354</v>
      </c>
      <c r="H398" s="17">
        <v>0.43021307158247546</v>
      </c>
      <c r="I398" t="s">
        <v>1338</v>
      </c>
      <c r="J398">
        <v>1968</v>
      </c>
      <c r="K398">
        <v>1039</v>
      </c>
      <c r="L398">
        <v>98</v>
      </c>
      <c r="M398">
        <v>57</v>
      </c>
      <c r="N398">
        <v>97</v>
      </c>
      <c r="O398">
        <v>18</v>
      </c>
      <c r="P398">
        <v>123</v>
      </c>
      <c r="Q398">
        <v>32</v>
      </c>
      <c r="R398">
        <v>27</v>
      </c>
      <c r="S398">
        <v>10</v>
      </c>
      <c r="T398">
        <v>34</v>
      </c>
      <c r="U398">
        <v>2</v>
      </c>
      <c r="V398" s="6">
        <v>3505</v>
      </c>
      <c r="W398">
        <v>0</v>
      </c>
      <c r="X398">
        <v>0</v>
      </c>
      <c r="Y398">
        <v>26</v>
      </c>
      <c r="Z398">
        <v>2</v>
      </c>
      <c r="AA398">
        <v>59</v>
      </c>
      <c r="AB398" s="6">
        <v>87</v>
      </c>
      <c r="AC398">
        <v>640</v>
      </c>
      <c r="AD398">
        <v>394</v>
      </c>
      <c r="AE398">
        <v>410</v>
      </c>
      <c r="AF398">
        <v>232</v>
      </c>
      <c r="AG398">
        <v>235</v>
      </c>
      <c r="AH398">
        <v>40</v>
      </c>
      <c r="AI398">
        <v>461</v>
      </c>
      <c r="AJ398">
        <v>86</v>
      </c>
      <c r="AK398">
        <v>60</v>
      </c>
      <c r="AL398">
        <v>47</v>
      </c>
      <c r="AM398">
        <v>196</v>
      </c>
      <c r="AN398">
        <v>16</v>
      </c>
      <c r="AO398" s="6">
        <v>2817</v>
      </c>
      <c r="AP398">
        <v>684</v>
      </c>
      <c r="AQ398">
        <v>4</v>
      </c>
      <c r="AR398">
        <v>0</v>
      </c>
      <c r="AS398" s="6">
        <v>688</v>
      </c>
      <c r="AT398">
        <v>19</v>
      </c>
      <c r="AU398">
        <v>34</v>
      </c>
      <c r="AV398">
        <v>18</v>
      </c>
      <c r="AW398">
        <v>66</v>
      </c>
      <c r="AX398">
        <v>49</v>
      </c>
      <c r="AY398">
        <v>866</v>
      </c>
      <c r="AZ398">
        <v>122</v>
      </c>
      <c r="BA398">
        <v>2012</v>
      </c>
      <c r="BB398">
        <v>161</v>
      </c>
      <c r="BC398">
        <v>1</v>
      </c>
      <c r="BD398">
        <v>150</v>
      </c>
      <c r="BE398">
        <v>45</v>
      </c>
      <c r="BF398" s="7">
        <v>3543</v>
      </c>
      <c r="BG398">
        <v>0</v>
      </c>
      <c r="BH398">
        <v>0</v>
      </c>
      <c r="BI398">
        <v>25</v>
      </c>
      <c r="BJ398">
        <v>1</v>
      </c>
      <c r="BK398">
        <v>24</v>
      </c>
      <c r="BL398" s="7">
        <v>50</v>
      </c>
      <c r="BM398">
        <v>2234</v>
      </c>
      <c r="BN398">
        <v>890</v>
      </c>
      <c r="BO398">
        <v>159</v>
      </c>
      <c r="BP398">
        <v>68</v>
      </c>
      <c r="BQ398">
        <v>200</v>
      </c>
      <c r="BY398" s="8">
        <v>3551</v>
      </c>
      <c r="BZ398">
        <v>0</v>
      </c>
      <c r="CA398">
        <v>0</v>
      </c>
      <c r="CB398">
        <v>32</v>
      </c>
      <c r="CC398">
        <v>1</v>
      </c>
      <c r="CD398">
        <v>10</v>
      </c>
      <c r="CE398" s="8">
        <v>43</v>
      </c>
      <c r="CF398" s="20" t="s">
        <v>1406</v>
      </c>
      <c r="CG398" s="20" t="s">
        <v>1409</v>
      </c>
      <c r="CH398" s="20" t="s">
        <v>1403</v>
      </c>
      <c r="CI398" s="20" t="s">
        <v>1405</v>
      </c>
      <c r="CJ398" s="20" t="s">
        <v>1408</v>
      </c>
      <c r="CK398" s="20"/>
      <c r="CL398" s="20"/>
      <c r="CM398" s="20"/>
      <c r="CN398" s="20"/>
      <c r="CO398" s="20"/>
      <c r="CP398" s="20"/>
      <c r="CQ398" s="20"/>
    </row>
    <row r="399" spans="1:95">
      <c r="A399" s="22" t="s">
        <v>787</v>
      </c>
      <c r="B399" s="22" t="s">
        <v>816</v>
      </c>
      <c r="C399" s="22" t="s">
        <v>4</v>
      </c>
      <c r="D399" s="22" t="s">
        <v>749</v>
      </c>
      <c r="E399" s="22" t="s">
        <v>817</v>
      </c>
      <c r="F399" s="16">
        <v>3384</v>
      </c>
      <c r="G399" s="16">
        <v>6729</v>
      </c>
      <c r="H399" s="17">
        <v>0.50289790459206418</v>
      </c>
      <c r="I399" t="s">
        <v>1339</v>
      </c>
      <c r="J399">
        <v>791</v>
      </c>
      <c r="K399">
        <v>2015</v>
      </c>
      <c r="L399">
        <v>148</v>
      </c>
      <c r="M399">
        <v>156</v>
      </c>
      <c r="N399">
        <v>102</v>
      </c>
      <c r="O399">
        <v>3</v>
      </c>
      <c r="P399">
        <v>25</v>
      </c>
      <c r="Q399">
        <v>16</v>
      </c>
      <c r="R399">
        <v>10</v>
      </c>
      <c r="S399">
        <v>3</v>
      </c>
      <c r="T399">
        <v>55</v>
      </c>
      <c r="U399">
        <v>4</v>
      </c>
      <c r="V399" s="6">
        <v>3328</v>
      </c>
      <c r="W399">
        <v>0</v>
      </c>
      <c r="X399">
        <v>0</v>
      </c>
      <c r="Y399">
        <v>18</v>
      </c>
      <c r="Z399">
        <v>5</v>
      </c>
      <c r="AA399">
        <v>33</v>
      </c>
      <c r="AB399" s="6">
        <v>56</v>
      </c>
      <c r="AC399">
        <v>276</v>
      </c>
      <c r="AD399">
        <v>349</v>
      </c>
      <c r="AE399">
        <v>579</v>
      </c>
      <c r="AF399">
        <v>534</v>
      </c>
      <c r="AG399">
        <v>514</v>
      </c>
      <c r="AH399">
        <v>39</v>
      </c>
      <c r="AI399">
        <v>91</v>
      </c>
      <c r="AJ399">
        <v>82</v>
      </c>
      <c r="AK399">
        <v>72</v>
      </c>
      <c r="AL399">
        <v>35</v>
      </c>
      <c r="AM399">
        <v>230</v>
      </c>
      <c r="AN399">
        <v>24</v>
      </c>
      <c r="AO399" s="6">
        <v>2825</v>
      </c>
      <c r="AP399">
        <v>501</v>
      </c>
      <c r="AQ399">
        <v>1</v>
      </c>
      <c r="AR399">
        <v>1</v>
      </c>
      <c r="AS399" s="6">
        <v>503</v>
      </c>
      <c r="AT399">
        <v>22</v>
      </c>
      <c r="AU399">
        <v>30</v>
      </c>
      <c r="AV399">
        <v>9</v>
      </c>
      <c r="AW399">
        <v>215</v>
      </c>
      <c r="AX399">
        <v>34</v>
      </c>
      <c r="AY399">
        <v>1800</v>
      </c>
      <c r="AZ399">
        <v>229</v>
      </c>
      <c r="BA399">
        <v>650</v>
      </c>
      <c r="BB399">
        <v>34</v>
      </c>
      <c r="BC399">
        <v>12</v>
      </c>
      <c r="BD399">
        <v>223</v>
      </c>
      <c r="BE399">
        <v>86</v>
      </c>
      <c r="BF399" s="7">
        <v>3344</v>
      </c>
      <c r="BG399">
        <v>0</v>
      </c>
      <c r="BH399">
        <v>0</v>
      </c>
      <c r="BI399">
        <v>22</v>
      </c>
      <c r="BJ399">
        <v>5</v>
      </c>
      <c r="BK399">
        <v>13</v>
      </c>
      <c r="BL399" s="7">
        <v>40</v>
      </c>
      <c r="BM399">
        <v>709</v>
      </c>
      <c r="BN399">
        <v>1918</v>
      </c>
      <c r="BO399">
        <v>233</v>
      </c>
      <c r="BP399">
        <v>244</v>
      </c>
      <c r="BQ399">
        <v>238</v>
      </c>
      <c r="BY399" s="8">
        <v>3342</v>
      </c>
      <c r="BZ399">
        <v>0</v>
      </c>
      <c r="CA399">
        <v>0</v>
      </c>
      <c r="CB399">
        <v>34</v>
      </c>
      <c r="CC399">
        <v>1</v>
      </c>
      <c r="CD399">
        <v>6</v>
      </c>
      <c r="CE399" s="8">
        <v>41</v>
      </c>
      <c r="CF399" s="20" t="s">
        <v>1406</v>
      </c>
      <c r="CG399" s="20" t="s">
        <v>1409</v>
      </c>
      <c r="CH399" s="20" t="s">
        <v>1403</v>
      </c>
      <c r="CI399" s="20" t="s">
        <v>1405</v>
      </c>
      <c r="CJ399" s="20" t="s">
        <v>1408</v>
      </c>
      <c r="CK399" s="20"/>
      <c r="CL399" s="20"/>
      <c r="CM399" s="20"/>
      <c r="CN399" s="20"/>
      <c r="CO399" s="20"/>
      <c r="CP399" s="20"/>
      <c r="CQ399" s="20"/>
    </row>
    <row r="400" spans="1:95">
      <c r="A400" s="22" t="s">
        <v>787</v>
      </c>
      <c r="B400" s="22" t="s">
        <v>818</v>
      </c>
      <c r="C400" s="22" t="s">
        <v>4</v>
      </c>
      <c r="D400" s="22" t="s">
        <v>749</v>
      </c>
      <c r="E400" s="22" t="s">
        <v>819</v>
      </c>
      <c r="F400" s="16">
        <v>4406</v>
      </c>
      <c r="G400" s="16">
        <v>9931</v>
      </c>
      <c r="H400" s="17">
        <v>0.44366126271271777</v>
      </c>
      <c r="I400" t="s">
        <v>1338</v>
      </c>
      <c r="J400">
        <v>2568</v>
      </c>
      <c r="K400">
        <v>1234</v>
      </c>
      <c r="L400">
        <v>149</v>
      </c>
      <c r="M400">
        <v>83</v>
      </c>
      <c r="N400">
        <v>62</v>
      </c>
      <c r="O400">
        <v>10</v>
      </c>
      <c r="P400">
        <v>90</v>
      </c>
      <c r="Q400">
        <v>33</v>
      </c>
      <c r="R400">
        <v>30</v>
      </c>
      <c r="S400">
        <v>13</v>
      </c>
      <c r="T400">
        <v>46</v>
      </c>
      <c r="U400">
        <v>7</v>
      </c>
      <c r="V400" s="6">
        <v>4325</v>
      </c>
      <c r="W400">
        <v>0</v>
      </c>
      <c r="X400">
        <v>0</v>
      </c>
      <c r="Y400">
        <v>22</v>
      </c>
      <c r="Z400">
        <v>15</v>
      </c>
      <c r="AA400">
        <v>44</v>
      </c>
      <c r="AB400" s="6">
        <v>81</v>
      </c>
      <c r="AC400">
        <v>812</v>
      </c>
      <c r="AD400">
        <v>510</v>
      </c>
      <c r="AE400">
        <v>549</v>
      </c>
      <c r="AF400">
        <v>338</v>
      </c>
      <c r="AG400">
        <v>197</v>
      </c>
      <c r="AH400">
        <v>47</v>
      </c>
      <c r="AI400">
        <v>484</v>
      </c>
      <c r="AJ400">
        <v>69</v>
      </c>
      <c r="AK400">
        <v>91</v>
      </c>
      <c r="AL400">
        <v>85</v>
      </c>
      <c r="AM400">
        <v>243</v>
      </c>
      <c r="AN400">
        <v>31</v>
      </c>
      <c r="AO400" s="6">
        <v>3456</v>
      </c>
      <c r="AP400">
        <v>865</v>
      </c>
      <c r="AQ400">
        <v>1</v>
      </c>
      <c r="AR400">
        <v>3</v>
      </c>
      <c r="AS400" s="6">
        <v>869</v>
      </c>
      <c r="AT400">
        <v>11</v>
      </c>
      <c r="AU400">
        <v>27</v>
      </c>
      <c r="AV400">
        <v>20</v>
      </c>
      <c r="AW400">
        <v>93</v>
      </c>
      <c r="AX400">
        <v>49</v>
      </c>
      <c r="AY400">
        <v>1037</v>
      </c>
      <c r="AZ400">
        <v>165</v>
      </c>
      <c r="BA400">
        <v>2583</v>
      </c>
      <c r="BB400">
        <v>144</v>
      </c>
      <c r="BC400">
        <v>8</v>
      </c>
      <c r="BD400">
        <v>122</v>
      </c>
      <c r="BE400">
        <v>69</v>
      </c>
      <c r="BF400" s="7">
        <v>4328</v>
      </c>
      <c r="BG400">
        <v>0</v>
      </c>
      <c r="BH400">
        <v>0</v>
      </c>
      <c r="BI400">
        <v>54</v>
      </c>
      <c r="BJ400">
        <v>2</v>
      </c>
      <c r="BK400">
        <v>20</v>
      </c>
      <c r="BL400" s="7">
        <v>76</v>
      </c>
      <c r="BM400">
        <v>2781</v>
      </c>
      <c r="BN400">
        <v>1081</v>
      </c>
      <c r="BO400">
        <v>210</v>
      </c>
      <c r="BP400">
        <v>126</v>
      </c>
      <c r="BQ400">
        <v>144</v>
      </c>
      <c r="BY400" s="8">
        <v>4342</v>
      </c>
      <c r="BZ400">
        <v>0</v>
      </c>
      <c r="CA400">
        <v>1</v>
      </c>
      <c r="CB400">
        <v>47</v>
      </c>
      <c r="CC400">
        <v>0</v>
      </c>
      <c r="CD400">
        <v>16</v>
      </c>
      <c r="CE400" s="8">
        <v>64</v>
      </c>
      <c r="CF400" s="20" t="s">
        <v>1406</v>
      </c>
      <c r="CG400" s="20" t="s">
        <v>1409</v>
      </c>
      <c r="CH400" s="20" t="s">
        <v>1403</v>
      </c>
      <c r="CI400" s="20" t="s">
        <v>1405</v>
      </c>
      <c r="CJ400" s="20" t="s">
        <v>1408</v>
      </c>
      <c r="CK400" s="20"/>
      <c r="CL400" s="20"/>
      <c r="CM400" s="20"/>
      <c r="CN400" s="20"/>
      <c r="CO400" s="20"/>
      <c r="CP400" s="20"/>
      <c r="CQ400" s="20"/>
    </row>
    <row r="401" spans="1:95">
      <c r="A401" s="22" t="s">
        <v>787</v>
      </c>
      <c r="B401" s="22" t="s">
        <v>820</v>
      </c>
      <c r="C401" s="22" t="s">
        <v>16</v>
      </c>
      <c r="D401" s="22" t="s">
        <v>749</v>
      </c>
      <c r="E401" s="22" t="s">
        <v>821</v>
      </c>
      <c r="F401" s="16">
        <v>18006</v>
      </c>
      <c r="G401" s="16">
        <v>27650</v>
      </c>
      <c r="H401" s="17">
        <v>0.65121157323688972</v>
      </c>
      <c r="I401" t="s">
        <v>1339</v>
      </c>
      <c r="J401">
        <v>7131</v>
      </c>
      <c r="K401">
        <v>7638</v>
      </c>
      <c r="L401">
        <v>543</v>
      </c>
      <c r="M401">
        <v>597</v>
      </c>
      <c r="N401">
        <v>761</v>
      </c>
      <c r="O401">
        <v>78</v>
      </c>
      <c r="P401">
        <v>425</v>
      </c>
      <c r="Q401">
        <v>286</v>
      </c>
      <c r="R401">
        <v>69</v>
      </c>
      <c r="S401">
        <v>38</v>
      </c>
      <c r="T401">
        <v>235</v>
      </c>
      <c r="U401">
        <v>68</v>
      </c>
      <c r="V401" s="6">
        <v>17869</v>
      </c>
      <c r="W401">
        <v>1</v>
      </c>
      <c r="X401">
        <v>11</v>
      </c>
      <c r="Y401">
        <v>53</v>
      </c>
      <c r="Z401">
        <v>5</v>
      </c>
      <c r="AA401">
        <v>67</v>
      </c>
      <c r="AB401" s="6">
        <v>137</v>
      </c>
      <c r="AC401">
        <v>2577</v>
      </c>
      <c r="AD401">
        <v>2285</v>
      </c>
      <c r="AE401">
        <v>2420</v>
      </c>
      <c r="AF401">
        <v>2360</v>
      </c>
      <c r="AG401">
        <v>1953</v>
      </c>
      <c r="AH401">
        <v>292</v>
      </c>
      <c r="AI401">
        <v>1514</v>
      </c>
      <c r="AJ401">
        <v>836</v>
      </c>
      <c r="AK401">
        <v>308</v>
      </c>
      <c r="AL401">
        <v>217</v>
      </c>
      <c r="AM401">
        <v>1171</v>
      </c>
      <c r="AN401">
        <v>170</v>
      </c>
      <c r="AO401" s="6">
        <v>16103</v>
      </c>
      <c r="AP401">
        <v>1741</v>
      </c>
      <c r="AQ401">
        <v>3</v>
      </c>
      <c r="AR401">
        <v>22</v>
      </c>
      <c r="AS401" s="6">
        <v>1766</v>
      </c>
      <c r="AT401">
        <v>145</v>
      </c>
      <c r="AU401">
        <v>370</v>
      </c>
      <c r="AV401">
        <v>84</v>
      </c>
      <c r="AW401">
        <v>654</v>
      </c>
      <c r="AX401">
        <v>177</v>
      </c>
      <c r="AY401">
        <v>6490</v>
      </c>
      <c r="AZ401">
        <v>654</v>
      </c>
      <c r="BA401">
        <v>7191</v>
      </c>
      <c r="BB401">
        <v>487</v>
      </c>
      <c r="BC401">
        <v>68</v>
      </c>
      <c r="BD401">
        <v>1232</v>
      </c>
      <c r="BE401">
        <v>363</v>
      </c>
      <c r="BF401" s="7">
        <v>17915</v>
      </c>
      <c r="BG401">
        <v>0</v>
      </c>
      <c r="BH401">
        <v>2</v>
      </c>
      <c r="BI401">
        <v>41</v>
      </c>
      <c r="BJ401">
        <v>2</v>
      </c>
      <c r="BK401">
        <v>32</v>
      </c>
      <c r="BL401" s="7">
        <v>77</v>
      </c>
      <c r="BM401">
        <v>7834</v>
      </c>
      <c r="BN401">
        <v>6944</v>
      </c>
      <c r="BO401">
        <v>907</v>
      </c>
      <c r="BP401">
        <v>743</v>
      </c>
      <c r="BQ401">
        <v>1483</v>
      </c>
      <c r="BY401" s="8">
        <v>17911</v>
      </c>
      <c r="BZ401">
        <v>0</v>
      </c>
      <c r="CA401">
        <v>5</v>
      </c>
      <c r="CB401">
        <v>63</v>
      </c>
      <c r="CC401">
        <v>1</v>
      </c>
      <c r="CD401">
        <v>11</v>
      </c>
      <c r="CE401" s="8">
        <v>80</v>
      </c>
      <c r="CF401" s="20" t="s">
        <v>1406</v>
      </c>
      <c r="CG401" s="20" t="s">
        <v>1409</v>
      </c>
      <c r="CH401" s="20" t="s">
        <v>1403</v>
      </c>
      <c r="CI401" s="20" t="s">
        <v>1405</v>
      </c>
      <c r="CJ401" s="20" t="s">
        <v>1408</v>
      </c>
      <c r="CK401" s="20"/>
      <c r="CL401" s="20"/>
      <c r="CM401" s="20"/>
      <c r="CN401" s="20"/>
      <c r="CO401" s="20"/>
      <c r="CP401" s="20"/>
      <c r="CQ401" s="20"/>
    </row>
    <row r="402" spans="1:95">
      <c r="A402" s="22" t="s">
        <v>787</v>
      </c>
      <c r="B402" s="22" t="s">
        <v>822</v>
      </c>
      <c r="C402" s="22" t="s">
        <v>4</v>
      </c>
      <c r="D402" s="22" t="s">
        <v>749</v>
      </c>
      <c r="E402" s="22" t="s">
        <v>823</v>
      </c>
      <c r="F402" s="16">
        <v>3790</v>
      </c>
      <c r="G402" s="16">
        <v>7455</v>
      </c>
      <c r="H402" s="17">
        <v>0.50838363514419849</v>
      </c>
      <c r="I402" t="s">
        <v>1338</v>
      </c>
      <c r="J402">
        <v>1620</v>
      </c>
      <c r="K402">
        <v>1392</v>
      </c>
      <c r="L402">
        <v>165</v>
      </c>
      <c r="M402">
        <v>235</v>
      </c>
      <c r="N402">
        <v>127</v>
      </c>
      <c r="O402">
        <v>15</v>
      </c>
      <c r="P402">
        <v>51</v>
      </c>
      <c r="Q402">
        <v>24</v>
      </c>
      <c r="R402">
        <v>21</v>
      </c>
      <c r="S402">
        <v>3</v>
      </c>
      <c r="T402">
        <v>42</v>
      </c>
      <c r="U402">
        <v>18</v>
      </c>
      <c r="V402" s="6">
        <v>3713</v>
      </c>
      <c r="W402">
        <v>0</v>
      </c>
      <c r="X402">
        <v>0</v>
      </c>
      <c r="Y402">
        <v>27</v>
      </c>
      <c r="Z402">
        <v>6</v>
      </c>
      <c r="AA402">
        <v>44</v>
      </c>
      <c r="AB402" s="6">
        <v>77</v>
      </c>
      <c r="AC402">
        <v>506</v>
      </c>
      <c r="AD402">
        <v>377</v>
      </c>
      <c r="AE402">
        <v>646</v>
      </c>
      <c r="AF402">
        <v>612</v>
      </c>
      <c r="AG402">
        <v>335</v>
      </c>
      <c r="AH402">
        <v>47</v>
      </c>
      <c r="AI402">
        <v>168</v>
      </c>
      <c r="AJ402">
        <v>83</v>
      </c>
      <c r="AK402">
        <v>74</v>
      </c>
      <c r="AL402">
        <v>35</v>
      </c>
      <c r="AM402">
        <v>252</v>
      </c>
      <c r="AN402">
        <v>26</v>
      </c>
      <c r="AO402" s="6">
        <v>3161</v>
      </c>
      <c r="AP402">
        <v>552</v>
      </c>
      <c r="AQ402">
        <v>0</v>
      </c>
      <c r="AR402">
        <v>0</v>
      </c>
      <c r="AS402" s="6">
        <v>552</v>
      </c>
      <c r="AT402">
        <v>34</v>
      </c>
      <c r="AU402">
        <v>35</v>
      </c>
      <c r="AV402">
        <v>19</v>
      </c>
      <c r="AW402">
        <v>373</v>
      </c>
      <c r="AX402">
        <v>50</v>
      </c>
      <c r="AY402">
        <v>1118</v>
      </c>
      <c r="AZ402">
        <v>205</v>
      </c>
      <c r="BA402">
        <v>1527</v>
      </c>
      <c r="BB402">
        <v>61</v>
      </c>
      <c r="BC402">
        <v>10</v>
      </c>
      <c r="BD402">
        <v>235</v>
      </c>
      <c r="BE402">
        <v>75</v>
      </c>
      <c r="BF402" s="7">
        <v>3742</v>
      </c>
      <c r="BG402">
        <v>0</v>
      </c>
      <c r="BH402">
        <v>0</v>
      </c>
      <c r="BI402">
        <v>38</v>
      </c>
      <c r="BJ402">
        <v>0</v>
      </c>
      <c r="BK402">
        <v>8</v>
      </c>
      <c r="BL402" s="7">
        <v>46</v>
      </c>
      <c r="BM402">
        <v>1608</v>
      </c>
      <c r="BN402">
        <v>1134</v>
      </c>
      <c r="BO402">
        <v>209</v>
      </c>
      <c r="BP402">
        <v>504</v>
      </c>
      <c r="BQ402">
        <v>281</v>
      </c>
      <c r="BY402" s="8">
        <v>3736</v>
      </c>
      <c r="BZ402">
        <v>0</v>
      </c>
      <c r="CA402">
        <v>0</v>
      </c>
      <c r="CB402">
        <v>45</v>
      </c>
      <c r="CC402">
        <v>1</v>
      </c>
      <c r="CD402">
        <v>5</v>
      </c>
      <c r="CE402" s="8">
        <v>51</v>
      </c>
      <c r="CF402" s="20" t="s">
        <v>1406</v>
      </c>
      <c r="CG402" s="20" t="s">
        <v>1409</v>
      </c>
      <c r="CH402" s="20" t="s">
        <v>1403</v>
      </c>
      <c r="CI402" s="20" t="s">
        <v>1405</v>
      </c>
      <c r="CJ402" s="20" t="s">
        <v>1408</v>
      </c>
      <c r="CK402" s="20"/>
      <c r="CL402" s="20"/>
      <c r="CM402" s="20"/>
      <c r="CN402" s="20"/>
      <c r="CO402" s="20"/>
      <c r="CP402" s="20"/>
      <c r="CQ402" s="20"/>
    </row>
    <row r="403" spans="1:95">
      <c r="A403" s="22" t="s">
        <v>787</v>
      </c>
      <c r="B403" s="22" t="s">
        <v>824</v>
      </c>
      <c r="C403" s="22" t="s">
        <v>4</v>
      </c>
      <c r="D403" s="22" t="s">
        <v>749</v>
      </c>
      <c r="E403" s="22" t="s">
        <v>825</v>
      </c>
      <c r="F403" s="16">
        <v>3703</v>
      </c>
      <c r="G403" s="16">
        <v>8784</v>
      </c>
      <c r="H403" s="17">
        <v>0.42156193078324228</v>
      </c>
      <c r="I403" t="s">
        <v>1338</v>
      </c>
      <c r="J403">
        <v>2166</v>
      </c>
      <c r="K403">
        <v>963</v>
      </c>
      <c r="L403">
        <v>131</v>
      </c>
      <c r="M403">
        <v>88</v>
      </c>
      <c r="N403">
        <v>64</v>
      </c>
      <c r="O403">
        <v>20</v>
      </c>
      <c r="P403">
        <v>75</v>
      </c>
      <c r="Q403">
        <v>35</v>
      </c>
      <c r="R403">
        <v>31</v>
      </c>
      <c r="S403">
        <v>11</v>
      </c>
      <c r="T403">
        <v>32</v>
      </c>
      <c r="U403">
        <v>7</v>
      </c>
      <c r="V403" s="6">
        <v>3623</v>
      </c>
      <c r="W403">
        <v>0</v>
      </c>
      <c r="X403">
        <v>1</v>
      </c>
      <c r="Y403">
        <v>26</v>
      </c>
      <c r="Z403">
        <v>3</v>
      </c>
      <c r="AA403">
        <v>50</v>
      </c>
      <c r="AB403" s="6">
        <v>80</v>
      </c>
      <c r="AC403">
        <v>657</v>
      </c>
      <c r="AD403">
        <v>414</v>
      </c>
      <c r="AE403">
        <v>410</v>
      </c>
      <c r="AF403">
        <v>273</v>
      </c>
      <c r="AG403">
        <v>193</v>
      </c>
      <c r="AH403">
        <v>32</v>
      </c>
      <c r="AI403">
        <v>425</v>
      </c>
      <c r="AJ403">
        <v>66</v>
      </c>
      <c r="AK403">
        <v>78</v>
      </c>
      <c r="AL403">
        <v>51</v>
      </c>
      <c r="AM403">
        <v>207</v>
      </c>
      <c r="AN403">
        <v>34</v>
      </c>
      <c r="AO403" s="6">
        <v>2840</v>
      </c>
      <c r="AP403">
        <v>776</v>
      </c>
      <c r="AQ403">
        <v>4</v>
      </c>
      <c r="AR403">
        <v>3</v>
      </c>
      <c r="AS403" s="6">
        <v>783</v>
      </c>
      <c r="AT403">
        <v>22</v>
      </c>
      <c r="AU403">
        <v>31</v>
      </c>
      <c r="AV403">
        <v>15</v>
      </c>
      <c r="AW403">
        <v>90</v>
      </c>
      <c r="AX403">
        <v>33</v>
      </c>
      <c r="AY403">
        <v>764</v>
      </c>
      <c r="AZ403">
        <v>148</v>
      </c>
      <c r="BA403">
        <v>2213</v>
      </c>
      <c r="BB403">
        <v>106</v>
      </c>
      <c r="BC403">
        <v>7</v>
      </c>
      <c r="BD403">
        <v>151</v>
      </c>
      <c r="BE403">
        <v>57</v>
      </c>
      <c r="BF403" s="7">
        <v>3637</v>
      </c>
      <c r="BG403">
        <v>0</v>
      </c>
      <c r="BH403">
        <v>0</v>
      </c>
      <c r="BI403">
        <v>41</v>
      </c>
      <c r="BJ403">
        <v>0</v>
      </c>
      <c r="BK403">
        <v>25</v>
      </c>
      <c r="BL403" s="7">
        <v>66</v>
      </c>
      <c r="BM403">
        <v>2367</v>
      </c>
      <c r="BN403">
        <v>800</v>
      </c>
      <c r="BO403">
        <v>204</v>
      </c>
      <c r="BP403">
        <v>104</v>
      </c>
      <c r="BQ403">
        <v>170</v>
      </c>
      <c r="BY403" s="8">
        <v>3645</v>
      </c>
      <c r="BZ403">
        <v>0</v>
      </c>
      <c r="CA403">
        <v>0</v>
      </c>
      <c r="CB403">
        <v>50</v>
      </c>
      <c r="CC403">
        <v>0</v>
      </c>
      <c r="CD403">
        <v>8</v>
      </c>
      <c r="CE403" s="8">
        <v>58</v>
      </c>
      <c r="CF403" s="20" t="s">
        <v>1406</v>
      </c>
      <c r="CG403" s="20" t="s">
        <v>1409</v>
      </c>
      <c r="CH403" s="20" t="s">
        <v>1403</v>
      </c>
      <c r="CI403" s="20" t="s">
        <v>1405</v>
      </c>
      <c r="CJ403" s="20" t="s">
        <v>1408</v>
      </c>
      <c r="CK403" s="20"/>
      <c r="CL403" s="20"/>
      <c r="CM403" s="20"/>
      <c r="CN403" s="20"/>
      <c r="CO403" s="20"/>
      <c r="CP403" s="20"/>
      <c r="CQ403" s="20"/>
    </row>
    <row r="404" spans="1:95">
      <c r="A404" s="22" t="s">
        <v>787</v>
      </c>
      <c r="B404" s="22" t="s">
        <v>826</v>
      </c>
      <c r="C404" s="22" t="s">
        <v>4</v>
      </c>
      <c r="D404" s="22" t="s">
        <v>749</v>
      </c>
      <c r="E404" s="22" t="s">
        <v>827</v>
      </c>
      <c r="F404" s="16">
        <v>3686</v>
      </c>
      <c r="G404" s="16">
        <v>7482</v>
      </c>
      <c r="H404" s="17">
        <v>0.49264902432504676</v>
      </c>
      <c r="I404" t="s">
        <v>1339</v>
      </c>
      <c r="J404">
        <v>1427</v>
      </c>
      <c r="K404">
        <v>1496</v>
      </c>
      <c r="L404">
        <v>257</v>
      </c>
      <c r="M404">
        <v>203</v>
      </c>
      <c r="N404">
        <v>75</v>
      </c>
      <c r="O404">
        <v>9</v>
      </c>
      <c r="P404">
        <v>40</v>
      </c>
      <c r="Q404">
        <v>25</v>
      </c>
      <c r="R404">
        <v>18</v>
      </c>
      <c r="S404">
        <v>5</v>
      </c>
      <c r="T404">
        <v>69</v>
      </c>
      <c r="U404">
        <v>4</v>
      </c>
      <c r="V404" s="6">
        <v>3628</v>
      </c>
      <c r="W404">
        <v>0</v>
      </c>
      <c r="X404">
        <v>0</v>
      </c>
      <c r="Y404">
        <v>21</v>
      </c>
      <c r="Z404">
        <v>4</v>
      </c>
      <c r="AA404">
        <v>32</v>
      </c>
      <c r="AB404" s="6">
        <v>57</v>
      </c>
      <c r="AC404">
        <v>441</v>
      </c>
      <c r="AD404">
        <v>351</v>
      </c>
      <c r="AE404">
        <v>783</v>
      </c>
      <c r="AF404">
        <v>535</v>
      </c>
      <c r="AG404">
        <v>326</v>
      </c>
      <c r="AH404">
        <v>47</v>
      </c>
      <c r="AI404">
        <v>155</v>
      </c>
      <c r="AJ404">
        <v>66</v>
      </c>
      <c r="AK404">
        <v>91</v>
      </c>
      <c r="AL404">
        <v>36</v>
      </c>
      <c r="AM404">
        <v>305</v>
      </c>
      <c r="AN404">
        <v>26</v>
      </c>
      <c r="AO404" s="6">
        <v>3162</v>
      </c>
      <c r="AP404">
        <v>466</v>
      </c>
      <c r="AQ404">
        <v>0</v>
      </c>
      <c r="AR404">
        <v>0</v>
      </c>
      <c r="AS404" s="6">
        <v>466</v>
      </c>
      <c r="AT404">
        <v>34</v>
      </c>
      <c r="AU404">
        <v>38</v>
      </c>
      <c r="AV404">
        <v>16</v>
      </c>
      <c r="AW404">
        <v>258</v>
      </c>
      <c r="AX404">
        <v>30</v>
      </c>
      <c r="AY404">
        <v>1311</v>
      </c>
      <c r="AZ404">
        <v>350</v>
      </c>
      <c r="BA404">
        <v>1240</v>
      </c>
      <c r="BB404">
        <v>48</v>
      </c>
      <c r="BC404">
        <v>14</v>
      </c>
      <c r="BD404">
        <v>173</v>
      </c>
      <c r="BE404">
        <v>138</v>
      </c>
      <c r="BF404" s="7">
        <v>3650</v>
      </c>
      <c r="BG404">
        <v>0</v>
      </c>
      <c r="BH404">
        <v>0</v>
      </c>
      <c r="BI404">
        <v>27</v>
      </c>
      <c r="BJ404">
        <v>0</v>
      </c>
      <c r="BK404">
        <v>9</v>
      </c>
      <c r="BL404" s="7">
        <v>36</v>
      </c>
      <c r="BM404">
        <v>1403</v>
      </c>
      <c r="BN404">
        <v>1406</v>
      </c>
      <c r="BO404">
        <v>395</v>
      </c>
      <c r="BP404">
        <v>241</v>
      </c>
      <c r="BQ404">
        <v>196</v>
      </c>
      <c r="BY404" s="8">
        <v>3641</v>
      </c>
      <c r="BZ404">
        <v>0</v>
      </c>
      <c r="CA404">
        <v>0</v>
      </c>
      <c r="CB404">
        <v>39</v>
      </c>
      <c r="CC404">
        <v>1</v>
      </c>
      <c r="CD404">
        <v>4</v>
      </c>
      <c r="CE404" s="8">
        <v>44</v>
      </c>
      <c r="CF404" s="20" t="s">
        <v>1406</v>
      </c>
      <c r="CG404" s="20" t="s">
        <v>1409</v>
      </c>
      <c r="CH404" s="20" t="s">
        <v>1403</v>
      </c>
      <c r="CI404" s="20" t="s">
        <v>1405</v>
      </c>
      <c r="CJ404" s="20" t="s">
        <v>1408</v>
      </c>
      <c r="CK404" s="20"/>
      <c r="CL404" s="20"/>
      <c r="CM404" s="20"/>
      <c r="CN404" s="20"/>
      <c r="CO404" s="20"/>
      <c r="CP404" s="20"/>
      <c r="CQ404" s="20"/>
    </row>
    <row r="405" spans="1:95">
      <c r="A405" s="22" t="s">
        <v>787</v>
      </c>
      <c r="B405" s="22" t="s">
        <v>828</v>
      </c>
      <c r="C405" s="22" t="s">
        <v>4</v>
      </c>
      <c r="D405" s="22" t="s">
        <v>749</v>
      </c>
      <c r="E405" s="22" t="s">
        <v>829</v>
      </c>
      <c r="F405" s="16">
        <v>3403</v>
      </c>
      <c r="G405" s="16">
        <v>8083</v>
      </c>
      <c r="H405" s="17">
        <v>0.42100705183718917</v>
      </c>
      <c r="I405" t="s">
        <v>1338</v>
      </c>
      <c r="J405">
        <v>2166</v>
      </c>
      <c r="K405">
        <v>725</v>
      </c>
      <c r="L405">
        <v>119</v>
      </c>
      <c r="M405">
        <v>50</v>
      </c>
      <c r="N405">
        <v>40</v>
      </c>
      <c r="O405">
        <v>13</v>
      </c>
      <c r="P405">
        <v>121</v>
      </c>
      <c r="Q405">
        <v>23</v>
      </c>
      <c r="R405">
        <v>21</v>
      </c>
      <c r="S405">
        <v>6</v>
      </c>
      <c r="T405">
        <v>38</v>
      </c>
      <c r="U405">
        <v>15</v>
      </c>
      <c r="V405" s="6">
        <v>3337</v>
      </c>
      <c r="W405">
        <v>0</v>
      </c>
      <c r="X405">
        <v>0</v>
      </c>
      <c r="Y405">
        <v>28</v>
      </c>
      <c r="Z405">
        <v>0</v>
      </c>
      <c r="AA405">
        <v>38</v>
      </c>
      <c r="AB405" s="6">
        <v>66</v>
      </c>
      <c r="AC405">
        <v>604</v>
      </c>
      <c r="AD405">
        <v>395</v>
      </c>
      <c r="AE405">
        <v>423</v>
      </c>
      <c r="AF405">
        <v>258</v>
      </c>
      <c r="AG405">
        <v>126</v>
      </c>
      <c r="AH405">
        <v>18</v>
      </c>
      <c r="AI405">
        <v>530</v>
      </c>
      <c r="AJ405">
        <v>53</v>
      </c>
      <c r="AK405">
        <v>76</v>
      </c>
      <c r="AL405">
        <v>39</v>
      </c>
      <c r="AM405">
        <v>177</v>
      </c>
      <c r="AN405">
        <v>25</v>
      </c>
      <c r="AO405" s="6">
        <v>2724</v>
      </c>
      <c r="AP405">
        <v>610</v>
      </c>
      <c r="AQ405">
        <v>1</v>
      </c>
      <c r="AR405">
        <v>2</v>
      </c>
      <c r="AS405" s="6">
        <v>613</v>
      </c>
      <c r="AT405">
        <v>26</v>
      </c>
      <c r="AU405">
        <v>27</v>
      </c>
      <c r="AV405">
        <v>9</v>
      </c>
      <c r="AW405">
        <v>72</v>
      </c>
      <c r="AX405">
        <v>37</v>
      </c>
      <c r="AY405">
        <v>612</v>
      </c>
      <c r="AZ405">
        <v>147</v>
      </c>
      <c r="BA405">
        <v>2064</v>
      </c>
      <c r="BB405">
        <v>197</v>
      </c>
      <c r="BC405">
        <v>10</v>
      </c>
      <c r="BD405">
        <v>81</v>
      </c>
      <c r="BE405">
        <v>77</v>
      </c>
      <c r="BF405" s="7">
        <v>3359</v>
      </c>
      <c r="BG405">
        <v>0</v>
      </c>
      <c r="BH405">
        <v>0</v>
      </c>
      <c r="BI405">
        <v>28</v>
      </c>
      <c r="BJ405">
        <v>2</v>
      </c>
      <c r="BK405">
        <v>14</v>
      </c>
      <c r="BL405" s="7">
        <v>44</v>
      </c>
      <c r="BM405">
        <v>2278</v>
      </c>
      <c r="BN405">
        <v>677</v>
      </c>
      <c r="BO405">
        <v>201</v>
      </c>
      <c r="BP405">
        <v>103</v>
      </c>
      <c r="BQ405">
        <v>101</v>
      </c>
      <c r="BY405" s="8">
        <v>3360</v>
      </c>
      <c r="BZ405">
        <v>0</v>
      </c>
      <c r="CA405">
        <v>0</v>
      </c>
      <c r="CB405">
        <v>32</v>
      </c>
      <c r="CC405">
        <v>0</v>
      </c>
      <c r="CD405">
        <v>11</v>
      </c>
      <c r="CE405" s="8">
        <v>43</v>
      </c>
      <c r="CF405" s="20" t="s">
        <v>1406</v>
      </c>
      <c r="CG405" s="20" t="s">
        <v>1409</v>
      </c>
      <c r="CH405" s="20" t="s">
        <v>1403</v>
      </c>
      <c r="CI405" s="20" t="s">
        <v>1405</v>
      </c>
      <c r="CJ405" s="20" t="s">
        <v>1408</v>
      </c>
      <c r="CK405" s="20"/>
      <c r="CL405" s="20"/>
      <c r="CM405" s="20"/>
      <c r="CN405" s="20"/>
      <c r="CO405" s="20"/>
      <c r="CP405" s="20"/>
      <c r="CQ405" s="20"/>
    </row>
    <row r="406" spans="1:95">
      <c r="A406" s="22" t="s">
        <v>787</v>
      </c>
      <c r="B406" s="22" t="s">
        <v>830</v>
      </c>
      <c r="C406" s="22" t="s">
        <v>4</v>
      </c>
      <c r="D406" s="22" t="s">
        <v>749</v>
      </c>
      <c r="E406" s="22" t="s">
        <v>831</v>
      </c>
      <c r="F406" s="16">
        <v>4132</v>
      </c>
      <c r="G406" s="16">
        <v>7578</v>
      </c>
      <c r="H406" s="17">
        <v>0.54526260226972811</v>
      </c>
      <c r="I406" t="s">
        <v>1338</v>
      </c>
      <c r="J406">
        <v>1808</v>
      </c>
      <c r="K406">
        <v>1502</v>
      </c>
      <c r="L406">
        <v>269</v>
      </c>
      <c r="M406">
        <v>174</v>
      </c>
      <c r="N406">
        <v>108</v>
      </c>
      <c r="O406">
        <v>9</v>
      </c>
      <c r="P406">
        <v>38</v>
      </c>
      <c r="Q406">
        <v>19</v>
      </c>
      <c r="R406">
        <v>37</v>
      </c>
      <c r="S406">
        <v>3</v>
      </c>
      <c r="T406">
        <v>91</v>
      </c>
      <c r="U406">
        <v>7</v>
      </c>
      <c r="V406" s="6">
        <v>4065</v>
      </c>
      <c r="W406">
        <v>0</v>
      </c>
      <c r="X406">
        <v>0</v>
      </c>
      <c r="Y406">
        <v>19</v>
      </c>
      <c r="Z406">
        <v>2</v>
      </c>
      <c r="AA406">
        <v>46</v>
      </c>
      <c r="AB406" s="6">
        <v>67</v>
      </c>
      <c r="AC406">
        <v>457</v>
      </c>
      <c r="AD406">
        <v>331</v>
      </c>
      <c r="AE406">
        <v>1026</v>
      </c>
      <c r="AF406">
        <v>519</v>
      </c>
      <c r="AG406">
        <v>395</v>
      </c>
      <c r="AH406">
        <v>45</v>
      </c>
      <c r="AI406">
        <v>178</v>
      </c>
      <c r="AJ406">
        <v>77</v>
      </c>
      <c r="AK406">
        <v>102</v>
      </c>
      <c r="AL406">
        <v>44</v>
      </c>
      <c r="AM406">
        <v>388</v>
      </c>
      <c r="AN406">
        <v>24</v>
      </c>
      <c r="AO406" s="6">
        <v>3586</v>
      </c>
      <c r="AP406">
        <v>478</v>
      </c>
      <c r="AQ406">
        <v>1</v>
      </c>
      <c r="AR406">
        <v>0</v>
      </c>
      <c r="AS406" s="6">
        <v>479</v>
      </c>
      <c r="AT406">
        <v>32</v>
      </c>
      <c r="AU406">
        <v>30</v>
      </c>
      <c r="AV406">
        <v>17</v>
      </c>
      <c r="AW406">
        <v>242</v>
      </c>
      <c r="AX406">
        <v>28</v>
      </c>
      <c r="AY406">
        <v>1225</v>
      </c>
      <c r="AZ406">
        <v>373</v>
      </c>
      <c r="BA406">
        <v>1607</v>
      </c>
      <c r="BB406">
        <v>63</v>
      </c>
      <c r="BC406">
        <v>19</v>
      </c>
      <c r="BD406">
        <v>275</v>
      </c>
      <c r="BE406">
        <v>183</v>
      </c>
      <c r="BF406" s="7">
        <v>4094</v>
      </c>
      <c r="BG406">
        <v>0</v>
      </c>
      <c r="BH406">
        <v>0</v>
      </c>
      <c r="BI406">
        <v>27</v>
      </c>
      <c r="BJ406">
        <v>2</v>
      </c>
      <c r="BK406">
        <v>9</v>
      </c>
      <c r="BL406" s="7">
        <v>38</v>
      </c>
      <c r="BM406">
        <v>1835</v>
      </c>
      <c r="BN406">
        <v>1335</v>
      </c>
      <c r="BO406">
        <v>382</v>
      </c>
      <c r="BP406">
        <v>250</v>
      </c>
      <c r="BQ406">
        <v>287</v>
      </c>
      <c r="BY406" s="8">
        <v>4089</v>
      </c>
      <c r="BZ406">
        <v>0</v>
      </c>
      <c r="CA406">
        <v>0</v>
      </c>
      <c r="CB406">
        <v>35</v>
      </c>
      <c r="CC406">
        <v>1</v>
      </c>
      <c r="CD406">
        <v>7</v>
      </c>
      <c r="CE406" s="8">
        <v>43</v>
      </c>
      <c r="CF406" s="20" t="s">
        <v>1406</v>
      </c>
      <c r="CG406" s="20" t="s">
        <v>1409</v>
      </c>
      <c r="CH406" s="20" t="s">
        <v>1403</v>
      </c>
      <c r="CI406" s="20" t="s">
        <v>1405</v>
      </c>
      <c r="CJ406" s="20" t="s">
        <v>1408</v>
      </c>
      <c r="CK406" s="20"/>
      <c r="CL406" s="20"/>
      <c r="CM406" s="20"/>
      <c r="CN406" s="20"/>
      <c r="CO406" s="20"/>
      <c r="CP406" s="20"/>
      <c r="CQ406" s="20"/>
    </row>
    <row r="407" spans="1:95">
      <c r="A407" s="22" t="s">
        <v>832</v>
      </c>
      <c r="B407" s="22" t="s">
        <v>833</v>
      </c>
      <c r="C407" s="22" t="s">
        <v>4</v>
      </c>
      <c r="D407" s="22" t="s">
        <v>834</v>
      </c>
      <c r="E407" s="22" t="s">
        <v>835</v>
      </c>
      <c r="F407" s="16">
        <v>2418</v>
      </c>
      <c r="G407" s="16">
        <v>8536</v>
      </c>
      <c r="H407" s="17">
        <v>0.28327085285848175</v>
      </c>
      <c r="I407" t="s">
        <v>1338</v>
      </c>
      <c r="J407">
        <v>1136</v>
      </c>
      <c r="K407">
        <v>546</v>
      </c>
      <c r="L407">
        <v>198</v>
      </c>
      <c r="M407">
        <v>247</v>
      </c>
      <c r="N407">
        <v>81</v>
      </c>
      <c r="O407">
        <v>8</v>
      </c>
      <c r="P407">
        <v>46</v>
      </c>
      <c r="Q407">
        <v>19</v>
      </c>
      <c r="R407">
        <v>16</v>
      </c>
      <c r="S407">
        <v>4</v>
      </c>
      <c r="T407">
        <v>64</v>
      </c>
      <c r="U407">
        <v>4</v>
      </c>
      <c r="V407" s="6">
        <v>2369</v>
      </c>
      <c r="W407">
        <v>0</v>
      </c>
      <c r="X407">
        <v>0</v>
      </c>
      <c r="Y407">
        <v>10</v>
      </c>
      <c r="Z407">
        <v>3</v>
      </c>
      <c r="AA407">
        <v>36</v>
      </c>
      <c r="AB407" s="6">
        <v>49</v>
      </c>
      <c r="AC407">
        <v>414</v>
      </c>
      <c r="AD407">
        <v>182</v>
      </c>
      <c r="AE407">
        <v>505</v>
      </c>
      <c r="AF407">
        <v>432</v>
      </c>
      <c r="AG407">
        <v>132</v>
      </c>
      <c r="AH407">
        <v>19</v>
      </c>
      <c r="AI407">
        <v>84</v>
      </c>
      <c r="AJ407">
        <v>31</v>
      </c>
      <c r="AK407">
        <v>68</v>
      </c>
      <c r="AL407">
        <v>24</v>
      </c>
      <c r="AM407">
        <v>212</v>
      </c>
      <c r="AN407">
        <v>18</v>
      </c>
      <c r="AO407" s="6">
        <v>2121</v>
      </c>
      <c r="AP407">
        <v>248</v>
      </c>
      <c r="AQ407">
        <v>0</v>
      </c>
      <c r="AR407">
        <v>0</v>
      </c>
      <c r="AS407" s="6">
        <v>248</v>
      </c>
      <c r="AT407">
        <v>24</v>
      </c>
      <c r="AU407">
        <v>24</v>
      </c>
      <c r="AV407">
        <v>9</v>
      </c>
      <c r="AW407">
        <v>334</v>
      </c>
      <c r="AX407">
        <v>23</v>
      </c>
      <c r="AY407">
        <v>426</v>
      </c>
      <c r="AZ407">
        <v>262</v>
      </c>
      <c r="BA407">
        <v>995</v>
      </c>
      <c r="BB407">
        <v>39</v>
      </c>
      <c r="BC407">
        <v>12</v>
      </c>
      <c r="BD407">
        <v>129</v>
      </c>
      <c r="BE407">
        <v>106</v>
      </c>
      <c r="BF407" s="7">
        <v>2383</v>
      </c>
      <c r="BG407">
        <v>0</v>
      </c>
      <c r="BH407">
        <v>0</v>
      </c>
      <c r="BI407">
        <v>25</v>
      </c>
      <c r="BJ407">
        <v>0</v>
      </c>
      <c r="BK407">
        <v>10</v>
      </c>
      <c r="BL407" s="7">
        <v>35</v>
      </c>
      <c r="BM407">
        <v>1084</v>
      </c>
      <c r="BN407">
        <v>475</v>
      </c>
      <c r="BO407">
        <v>266</v>
      </c>
      <c r="BP407">
        <v>380</v>
      </c>
      <c r="BQ407">
        <v>150</v>
      </c>
      <c r="BR407">
        <v>10</v>
      </c>
      <c r="BV407">
        <v>22</v>
      </c>
      <c r="BY407" s="8">
        <v>2387</v>
      </c>
      <c r="BZ407">
        <v>0</v>
      </c>
      <c r="CA407">
        <v>0</v>
      </c>
      <c r="CB407">
        <v>24</v>
      </c>
      <c r="CC407">
        <v>3</v>
      </c>
      <c r="CD407">
        <v>4</v>
      </c>
      <c r="CE407" s="8">
        <v>31</v>
      </c>
      <c r="CF407" s="20" t="s">
        <v>1407</v>
      </c>
      <c r="CG407" s="20" t="s">
        <v>1413</v>
      </c>
      <c r="CH407" s="20" t="s">
        <v>1412</v>
      </c>
      <c r="CI407" s="20" t="s">
        <v>1404</v>
      </c>
      <c r="CJ407" s="20" t="s">
        <v>1410</v>
      </c>
      <c r="CK407" s="20" t="s">
        <v>1411</v>
      </c>
      <c r="CL407" s="20"/>
      <c r="CM407" s="20"/>
      <c r="CN407" s="20"/>
      <c r="CO407" s="20" t="s">
        <v>1414</v>
      </c>
      <c r="CP407" s="20"/>
      <c r="CQ407" s="20"/>
    </row>
    <row r="408" spans="1:95">
      <c r="A408" s="22" t="s">
        <v>832</v>
      </c>
      <c r="B408" s="22" t="s">
        <v>836</v>
      </c>
      <c r="C408" s="22" t="s">
        <v>4</v>
      </c>
      <c r="D408" s="22" t="s">
        <v>834</v>
      </c>
      <c r="E408" s="22" t="s">
        <v>837</v>
      </c>
      <c r="F408" s="16">
        <v>4289</v>
      </c>
      <c r="G408" s="16">
        <v>10205</v>
      </c>
      <c r="H408" s="17">
        <v>0.42028417442430183</v>
      </c>
      <c r="I408" t="s">
        <v>1338</v>
      </c>
      <c r="J408">
        <v>2605</v>
      </c>
      <c r="K408">
        <v>650</v>
      </c>
      <c r="L408">
        <v>497</v>
      </c>
      <c r="M408">
        <v>161</v>
      </c>
      <c r="N408">
        <v>48</v>
      </c>
      <c r="O408">
        <v>8</v>
      </c>
      <c r="P408">
        <v>29</v>
      </c>
      <c r="Q408">
        <v>20</v>
      </c>
      <c r="R408">
        <v>37</v>
      </c>
      <c r="S408">
        <v>9</v>
      </c>
      <c r="T408">
        <v>150</v>
      </c>
      <c r="U408">
        <v>10</v>
      </c>
      <c r="V408" s="6">
        <v>4224</v>
      </c>
      <c r="W408">
        <v>0</v>
      </c>
      <c r="X408">
        <v>0</v>
      </c>
      <c r="Y408">
        <v>27</v>
      </c>
      <c r="Z408">
        <v>0</v>
      </c>
      <c r="AA408">
        <v>38</v>
      </c>
      <c r="AB408" s="6">
        <v>65</v>
      </c>
      <c r="AC408">
        <v>834</v>
      </c>
      <c r="AD408">
        <v>248</v>
      </c>
      <c r="AE408">
        <v>1232</v>
      </c>
      <c r="AF408">
        <v>461</v>
      </c>
      <c r="AG408">
        <v>107</v>
      </c>
      <c r="AH408">
        <v>16</v>
      </c>
      <c r="AI408">
        <v>119</v>
      </c>
      <c r="AJ408">
        <v>44</v>
      </c>
      <c r="AK408">
        <v>152</v>
      </c>
      <c r="AL408">
        <v>46</v>
      </c>
      <c r="AM408">
        <v>514</v>
      </c>
      <c r="AN408">
        <v>27</v>
      </c>
      <c r="AO408" s="6">
        <v>3800</v>
      </c>
      <c r="AP408">
        <v>422</v>
      </c>
      <c r="AQ408">
        <v>0</v>
      </c>
      <c r="AR408">
        <v>2</v>
      </c>
      <c r="AS408" s="6">
        <v>424</v>
      </c>
      <c r="AT408">
        <v>34</v>
      </c>
      <c r="AU408">
        <v>19</v>
      </c>
      <c r="AV408">
        <v>13</v>
      </c>
      <c r="AW408">
        <v>242</v>
      </c>
      <c r="AX408">
        <v>38</v>
      </c>
      <c r="AY408">
        <v>542</v>
      </c>
      <c r="AZ408">
        <v>761</v>
      </c>
      <c r="BA408">
        <v>2183</v>
      </c>
      <c r="BB408">
        <v>36</v>
      </c>
      <c r="BC408">
        <v>26</v>
      </c>
      <c r="BD408">
        <v>83</v>
      </c>
      <c r="BE408">
        <v>267</v>
      </c>
      <c r="BF408" s="7">
        <v>4244</v>
      </c>
      <c r="BG408">
        <v>0</v>
      </c>
      <c r="BH408">
        <v>0</v>
      </c>
      <c r="BI408">
        <v>26</v>
      </c>
      <c r="BJ408">
        <v>1</v>
      </c>
      <c r="BK408">
        <v>10</v>
      </c>
      <c r="BL408" s="7">
        <v>37</v>
      </c>
      <c r="BM408">
        <v>2400</v>
      </c>
      <c r="BN408">
        <v>576</v>
      </c>
      <c r="BO408">
        <v>814</v>
      </c>
      <c r="BP408">
        <v>308</v>
      </c>
      <c r="BQ408">
        <v>84</v>
      </c>
      <c r="BR408">
        <v>19</v>
      </c>
      <c r="BV408">
        <v>37</v>
      </c>
      <c r="BY408" s="8">
        <v>4238</v>
      </c>
      <c r="BZ408">
        <v>0</v>
      </c>
      <c r="CA408">
        <v>0</v>
      </c>
      <c r="CB408">
        <v>34</v>
      </c>
      <c r="CC408">
        <v>3</v>
      </c>
      <c r="CD408">
        <v>9</v>
      </c>
      <c r="CE408" s="8">
        <v>46</v>
      </c>
      <c r="CF408" s="20" t="s">
        <v>1407</v>
      </c>
      <c r="CG408" s="20" t="s">
        <v>1413</v>
      </c>
      <c r="CH408" s="20" t="s">
        <v>1412</v>
      </c>
      <c r="CI408" s="20" t="s">
        <v>1404</v>
      </c>
      <c r="CJ408" s="20" t="s">
        <v>1410</v>
      </c>
      <c r="CK408" s="20" t="s">
        <v>1411</v>
      </c>
      <c r="CL408" s="20"/>
      <c r="CM408" s="20"/>
      <c r="CN408" s="20"/>
      <c r="CO408" s="20" t="s">
        <v>1414</v>
      </c>
      <c r="CP408" s="20"/>
      <c r="CQ408" s="20"/>
    </row>
    <row r="409" spans="1:95">
      <c r="A409" s="22" t="s">
        <v>832</v>
      </c>
      <c r="B409" s="22" t="s">
        <v>838</v>
      </c>
      <c r="C409" s="22" t="s">
        <v>4</v>
      </c>
      <c r="D409" s="22" t="s">
        <v>834</v>
      </c>
      <c r="E409" s="22" t="s">
        <v>839</v>
      </c>
      <c r="F409" s="16">
        <v>3308</v>
      </c>
      <c r="G409" s="16">
        <v>8163</v>
      </c>
      <c r="H409" s="17">
        <v>0.40524317040303809</v>
      </c>
      <c r="I409" t="s">
        <v>1338</v>
      </c>
      <c r="J409">
        <v>1498</v>
      </c>
      <c r="K409">
        <v>1153</v>
      </c>
      <c r="L409">
        <v>251</v>
      </c>
      <c r="M409">
        <v>175</v>
      </c>
      <c r="N409">
        <v>20</v>
      </c>
      <c r="O409">
        <v>8</v>
      </c>
      <c r="P409">
        <v>18</v>
      </c>
      <c r="Q409">
        <v>8</v>
      </c>
      <c r="R409">
        <v>30</v>
      </c>
      <c r="S409">
        <v>3</v>
      </c>
      <c r="T409">
        <v>95</v>
      </c>
      <c r="U409">
        <v>8</v>
      </c>
      <c r="V409" s="6">
        <v>3267</v>
      </c>
      <c r="W409">
        <v>0</v>
      </c>
      <c r="X409">
        <v>0</v>
      </c>
      <c r="Y409">
        <v>18</v>
      </c>
      <c r="Z409">
        <v>2</v>
      </c>
      <c r="AA409">
        <v>21</v>
      </c>
      <c r="AB409" s="6">
        <v>41</v>
      </c>
      <c r="AC409">
        <v>533</v>
      </c>
      <c r="AD409">
        <v>282</v>
      </c>
      <c r="AE409">
        <v>763</v>
      </c>
      <c r="AF409">
        <v>518</v>
      </c>
      <c r="AG409">
        <v>148</v>
      </c>
      <c r="AH409">
        <v>13</v>
      </c>
      <c r="AI409">
        <v>68</v>
      </c>
      <c r="AJ409">
        <v>25</v>
      </c>
      <c r="AK409">
        <v>100</v>
      </c>
      <c r="AL409">
        <v>30</v>
      </c>
      <c r="AM409">
        <v>357</v>
      </c>
      <c r="AN409">
        <v>31</v>
      </c>
      <c r="AO409" s="6">
        <v>2868</v>
      </c>
      <c r="AP409">
        <v>398</v>
      </c>
      <c r="AQ409">
        <v>1</v>
      </c>
      <c r="AR409">
        <v>0</v>
      </c>
      <c r="AS409" s="6">
        <v>399</v>
      </c>
      <c r="AT409">
        <v>33</v>
      </c>
      <c r="AU409">
        <v>18</v>
      </c>
      <c r="AV409">
        <v>4</v>
      </c>
      <c r="AW409">
        <v>261</v>
      </c>
      <c r="AX409">
        <v>17</v>
      </c>
      <c r="AY409">
        <v>1130</v>
      </c>
      <c r="AZ409">
        <v>358</v>
      </c>
      <c r="BA409">
        <v>1198</v>
      </c>
      <c r="BB409">
        <v>20</v>
      </c>
      <c r="BC409">
        <v>11</v>
      </c>
      <c r="BD409">
        <v>56</v>
      </c>
      <c r="BE409">
        <v>167</v>
      </c>
      <c r="BF409" s="7">
        <v>3273</v>
      </c>
      <c r="BG409">
        <v>0</v>
      </c>
      <c r="BH409">
        <v>0</v>
      </c>
      <c r="BI409">
        <v>25</v>
      </c>
      <c r="BJ409">
        <v>2</v>
      </c>
      <c r="BK409">
        <v>7</v>
      </c>
      <c r="BL409" s="7">
        <v>34</v>
      </c>
      <c r="BM409">
        <v>1304</v>
      </c>
      <c r="BN409">
        <v>1206</v>
      </c>
      <c r="BO409">
        <v>383</v>
      </c>
      <c r="BP409">
        <v>298</v>
      </c>
      <c r="BQ409">
        <v>51</v>
      </c>
      <c r="BR409">
        <v>9</v>
      </c>
      <c r="BV409">
        <v>12</v>
      </c>
      <c r="BY409" s="8">
        <v>3263</v>
      </c>
      <c r="BZ409">
        <v>0</v>
      </c>
      <c r="CA409">
        <v>0</v>
      </c>
      <c r="CB409">
        <v>32</v>
      </c>
      <c r="CC409">
        <v>3</v>
      </c>
      <c r="CD409">
        <v>7</v>
      </c>
      <c r="CE409" s="8">
        <v>42</v>
      </c>
      <c r="CF409" s="20" t="s">
        <v>1407</v>
      </c>
      <c r="CG409" s="20" t="s">
        <v>1413</v>
      </c>
      <c r="CH409" s="20" t="s">
        <v>1412</v>
      </c>
      <c r="CI409" s="20" t="s">
        <v>1404</v>
      </c>
      <c r="CJ409" s="20" t="s">
        <v>1410</v>
      </c>
      <c r="CK409" s="20" t="s">
        <v>1411</v>
      </c>
      <c r="CL409" s="20"/>
      <c r="CM409" s="20"/>
      <c r="CN409" s="20"/>
      <c r="CO409" s="20" t="s">
        <v>1414</v>
      </c>
      <c r="CP409" s="20"/>
      <c r="CQ409" s="20"/>
    </row>
    <row r="410" spans="1:95">
      <c r="A410" s="22" t="s">
        <v>832</v>
      </c>
      <c r="B410" s="22" t="s">
        <v>840</v>
      </c>
      <c r="C410" s="22" t="s">
        <v>4</v>
      </c>
      <c r="D410" s="22" t="s">
        <v>834</v>
      </c>
      <c r="E410" s="22" t="s">
        <v>841</v>
      </c>
      <c r="F410" s="16">
        <v>3488</v>
      </c>
      <c r="G410" s="16">
        <v>9144</v>
      </c>
      <c r="H410" s="17">
        <v>0.38145231846019245</v>
      </c>
      <c r="I410" t="s">
        <v>1338</v>
      </c>
      <c r="J410">
        <v>1742</v>
      </c>
      <c r="K410">
        <v>1006</v>
      </c>
      <c r="L410">
        <v>251</v>
      </c>
      <c r="M410">
        <v>176</v>
      </c>
      <c r="N410">
        <v>37</v>
      </c>
      <c r="O410">
        <v>5</v>
      </c>
      <c r="P410">
        <v>35</v>
      </c>
      <c r="Q410">
        <v>23</v>
      </c>
      <c r="R410">
        <v>39</v>
      </c>
      <c r="S410">
        <v>10</v>
      </c>
      <c r="T410">
        <v>105</v>
      </c>
      <c r="U410">
        <v>2</v>
      </c>
      <c r="V410" s="6">
        <v>3431</v>
      </c>
      <c r="W410">
        <v>0</v>
      </c>
      <c r="X410">
        <v>0</v>
      </c>
      <c r="Y410">
        <v>25</v>
      </c>
      <c r="Z410">
        <v>1</v>
      </c>
      <c r="AA410">
        <v>30</v>
      </c>
      <c r="AB410" s="6">
        <v>56</v>
      </c>
      <c r="AC410">
        <v>571</v>
      </c>
      <c r="AD410">
        <v>271</v>
      </c>
      <c r="AE410">
        <v>808</v>
      </c>
      <c r="AF410">
        <v>536</v>
      </c>
      <c r="AG410">
        <v>160</v>
      </c>
      <c r="AH410">
        <v>20</v>
      </c>
      <c r="AI410">
        <v>118</v>
      </c>
      <c r="AJ410">
        <v>29</v>
      </c>
      <c r="AK410">
        <v>115</v>
      </c>
      <c r="AL410">
        <v>32</v>
      </c>
      <c r="AM410">
        <v>319</v>
      </c>
      <c r="AN410">
        <v>22</v>
      </c>
      <c r="AO410" s="6">
        <v>3001</v>
      </c>
      <c r="AP410">
        <v>429</v>
      </c>
      <c r="AQ410">
        <v>0</v>
      </c>
      <c r="AR410">
        <v>1</v>
      </c>
      <c r="AS410" s="6">
        <v>430</v>
      </c>
      <c r="AT410">
        <v>30</v>
      </c>
      <c r="AU410">
        <v>22</v>
      </c>
      <c r="AV410">
        <v>4</v>
      </c>
      <c r="AW410">
        <v>251</v>
      </c>
      <c r="AX410">
        <v>27</v>
      </c>
      <c r="AY410">
        <v>913</v>
      </c>
      <c r="AZ410">
        <v>407</v>
      </c>
      <c r="BA410">
        <v>1468</v>
      </c>
      <c r="BB410">
        <v>37</v>
      </c>
      <c r="BC410">
        <v>16</v>
      </c>
      <c r="BD410">
        <v>78</v>
      </c>
      <c r="BE410">
        <v>189</v>
      </c>
      <c r="BF410" s="7">
        <v>3442</v>
      </c>
      <c r="BG410">
        <v>0</v>
      </c>
      <c r="BH410">
        <v>0</v>
      </c>
      <c r="BI410">
        <v>37</v>
      </c>
      <c r="BJ410">
        <v>1</v>
      </c>
      <c r="BK410">
        <v>8</v>
      </c>
      <c r="BL410" s="7">
        <v>46</v>
      </c>
      <c r="BM410">
        <v>1602</v>
      </c>
      <c r="BN410">
        <v>1007</v>
      </c>
      <c r="BO410">
        <v>434</v>
      </c>
      <c r="BP410">
        <v>278</v>
      </c>
      <c r="BQ410">
        <v>79</v>
      </c>
      <c r="BR410">
        <v>11</v>
      </c>
      <c r="BV410">
        <v>15</v>
      </c>
      <c r="BY410" s="8">
        <v>3426</v>
      </c>
      <c r="BZ410">
        <v>0</v>
      </c>
      <c r="CA410">
        <v>0</v>
      </c>
      <c r="CB410">
        <v>52</v>
      </c>
      <c r="CC410">
        <v>0</v>
      </c>
      <c r="CD410">
        <v>9</v>
      </c>
      <c r="CE410" s="8">
        <v>61</v>
      </c>
      <c r="CF410" s="20" t="s">
        <v>1407</v>
      </c>
      <c r="CG410" s="20" t="s">
        <v>1413</v>
      </c>
      <c r="CH410" s="20" t="s">
        <v>1412</v>
      </c>
      <c r="CI410" s="20" t="s">
        <v>1404</v>
      </c>
      <c r="CJ410" s="20" t="s">
        <v>1410</v>
      </c>
      <c r="CK410" s="20" t="s">
        <v>1411</v>
      </c>
      <c r="CL410" s="20"/>
      <c r="CM410" s="20"/>
      <c r="CN410" s="20"/>
      <c r="CO410" s="20" t="s">
        <v>1414</v>
      </c>
      <c r="CP410" s="20"/>
      <c r="CQ410" s="20"/>
    </row>
    <row r="411" spans="1:95">
      <c r="A411" s="22" t="s">
        <v>832</v>
      </c>
      <c r="B411" s="22" t="s">
        <v>842</v>
      </c>
      <c r="C411" s="22" t="s">
        <v>4</v>
      </c>
      <c r="D411" s="22" t="s">
        <v>834</v>
      </c>
      <c r="E411" s="22" t="s">
        <v>843</v>
      </c>
      <c r="F411" s="16">
        <v>3332</v>
      </c>
      <c r="G411" s="16">
        <v>10524</v>
      </c>
      <c r="H411" s="17">
        <v>0.31660965412390724</v>
      </c>
      <c r="I411" t="s">
        <v>1338</v>
      </c>
      <c r="J411">
        <v>2305</v>
      </c>
      <c r="K411">
        <v>301</v>
      </c>
      <c r="L411">
        <v>320</v>
      </c>
      <c r="M411">
        <v>102</v>
      </c>
      <c r="N411">
        <v>22</v>
      </c>
      <c r="O411">
        <v>10</v>
      </c>
      <c r="P411">
        <v>33</v>
      </c>
      <c r="Q411">
        <v>23</v>
      </c>
      <c r="R411">
        <v>23</v>
      </c>
      <c r="S411">
        <v>4</v>
      </c>
      <c r="T411">
        <v>101</v>
      </c>
      <c r="U411">
        <v>2</v>
      </c>
      <c r="V411" s="6">
        <v>3246</v>
      </c>
      <c r="W411">
        <v>0</v>
      </c>
      <c r="X411">
        <v>0</v>
      </c>
      <c r="Y411">
        <v>37</v>
      </c>
      <c r="Z411">
        <v>1</v>
      </c>
      <c r="AA411">
        <v>48</v>
      </c>
      <c r="AB411" s="6">
        <v>86</v>
      </c>
      <c r="AC411">
        <v>716</v>
      </c>
      <c r="AD411">
        <v>150</v>
      </c>
      <c r="AE411">
        <v>734</v>
      </c>
      <c r="AF411">
        <v>274</v>
      </c>
      <c r="AG411">
        <v>55</v>
      </c>
      <c r="AH411">
        <v>19</v>
      </c>
      <c r="AI411">
        <v>137</v>
      </c>
      <c r="AJ411">
        <v>25</v>
      </c>
      <c r="AK411">
        <v>144</v>
      </c>
      <c r="AL411">
        <v>35</v>
      </c>
      <c r="AM411">
        <v>283</v>
      </c>
      <c r="AN411">
        <v>15</v>
      </c>
      <c r="AO411" s="6">
        <v>2587</v>
      </c>
      <c r="AP411">
        <v>656</v>
      </c>
      <c r="AQ411">
        <v>2</v>
      </c>
      <c r="AR411">
        <v>1</v>
      </c>
      <c r="AS411" s="6">
        <v>659</v>
      </c>
      <c r="AT411">
        <v>28</v>
      </c>
      <c r="AU411">
        <v>24</v>
      </c>
      <c r="AV411">
        <v>9</v>
      </c>
      <c r="AW411">
        <v>129</v>
      </c>
      <c r="AX411">
        <v>25</v>
      </c>
      <c r="AY411">
        <v>246</v>
      </c>
      <c r="AZ411">
        <v>437</v>
      </c>
      <c r="BA411">
        <v>2144</v>
      </c>
      <c r="BB411">
        <v>36</v>
      </c>
      <c r="BC411">
        <v>15</v>
      </c>
      <c r="BD411">
        <v>38</v>
      </c>
      <c r="BE411">
        <v>148</v>
      </c>
      <c r="BF411" s="7">
        <v>3279</v>
      </c>
      <c r="BG411">
        <v>0</v>
      </c>
      <c r="BH411">
        <v>0</v>
      </c>
      <c r="BI411">
        <v>34</v>
      </c>
      <c r="BJ411">
        <v>3</v>
      </c>
      <c r="BK411">
        <v>15</v>
      </c>
      <c r="BL411" s="7">
        <v>52</v>
      </c>
      <c r="BM411">
        <v>2213</v>
      </c>
      <c r="BN411">
        <v>271</v>
      </c>
      <c r="BO411">
        <v>540</v>
      </c>
      <c r="BP411">
        <v>171</v>
      </c>
      <c r="BQ411">
        <v>39</v>
      </c>
      <c r="BR411">
        <v>16</v>
      </c>
      <c r="BV411">
        <v>34</v>
      </c>
      <c r="BY411" s="8">
        <v>3284</v>
      </c>
      <c r="BZ411">
        <v>0</v>
      </c>
      <c r="CA411">
        <v>1</v>
      </c>
      <c r="CB411">
        <v>31</v>
      </c>
      <c r="CC411">
        <v>4</v>
      </c>
      <c r="CD411">
        <v>12</v>
      </c>
      <c r="CE411" s="8">
        <v>48</v>
      </c>
      <c r="CF411" s="20" t="s">
        <v>1407</v>
      </c>
      <c r="CG411" s="20" t="s">
        <v>1413</v>
      </c>
      <c r="CH411" s="20" t="s">
        <v>1412</v>
      </c>
      <c r="CI411" s="20" t="s">
        <v>1404</v>
      </c>
      <c r="CJ411" s="20" t="s">
        <v>1410</v>
      </c>
      <c r="CK411" s="20" t="s">
        <v>1411</v>
      </c>
      <c r="CL411" s="20"/>
      <c r="CM411" s="20"/>
      <c r="CN411" s="20"/>
      <c r="CO411" s="20" t="s">
        <v>1414</v>
      </c>
      <c r="CP411" s="20"/>
      <c r="CQ411" s="20"/>
    </row>
    <row r="412" spans="1:95">
      <c r="A412" s="22" t="s">
        <v>832</v>
      </c>
      <c r="B412" s="22" t="s">
        <v>844</v>
      </c>
      <c r="C412" s="22" t="s">
        <v>4</v>
      </c>
      <c r="D412" s="22" t="s">
        <v>834</v>
      </c>
      <c r="E412" s="22" t="s">
        <v>845</v>
      </c>
      <c r="F412" s="16">
        <v>4060</v>
      </c>
      <c r="G412" s="16">
        <v>10301</v>
      </c>
      <c r="H412" s="17">
        <v>0.39413649160275699</v>
      </c>
      <c r="I412" t="s">
        <v>1338</v>
      </c>
      <c r="J412">
        <v>2305</v>
      </c>
      <c r="K412">
        <v>785</v>
      </c>
      <c r="L412">
        <v>422</v>
      </c>
      <c r="M412">
        <v>201</v>
      </c>
      <c r="N412">
        <v>33</v>
      </c>
      <c r="O412">
        <v>10</v>
      </c>
      <c r="P412">
        <v>33</v>
      </c>
      <c r="Q412">
        <v>18</v>
      </c>
      <c r="R412">
        <v>33</v>
      </c>
      <c r="S412">
        <v>5</v>
      </c>
      <c r="T412">
        <v>135</v>
      </c>
      <c r="U412">
        <v>12</v>
      </c>
      <c r="V412" s="6">
        <v>3992</v>
      </c>
      <c r="W412">
        <v>0</v>
      </c>
      <c r="X412">
        <v>0</v>
      </c>
      <c r="Y412">
        <v>31</v>
      </c>
      <c r="Z412">
        <v>0</v>
      </c>
      <c r="AA412">
        <v>37</v>
      </c>
      <c r="AB412" s="6">
        <v>68</v>
      </c>
      <c r="AC412">
        <v>825</v>
      </c>
      <c r="AD412">
        <v>300</v>
      </c>
      <c r="AE412">
        <v>1038</v>
      </c>
      <c r="AF412">
        <v>412</v>
      </c>
      <c r="AG412">
        <v>96</v>
      </c>
      <c r="AH412">
        <v>19</v>
      </c>
      <c r="AI412">
        <v>104</v>
      </c>
      <c r="AJ412">
        <v>34</v>
      </c>
      <c r="AK412">
        <v>130</v>
      </c>
      <c r="AL412">
        <v>52</v>
      </c>
      <c r="AM412">
        <v>422</v>
      </c>
      <c r="AN412">
        <v>44</v>
      </c>
      <c r="AO412" s="6">
        <v>3476</v>
      </c>
      <c r="AP412">
        <v>515</v>
      </c>
      <c r="AQ412">
        <v>0</v>
      </c>
      <c r="AR412">
        <v>1</v>
      </c>
      <c r="AS412" s="6">
        <v>516</v>
      </c>
      <c r="AT412">
        <v>33</v>
      </c>
      <c r="AU412">
        <v>25</v>
      </c>
      <c r="AV412">
        <v>15</v>
      </c>
      <c r="AW412">
        <v>273</v>
      </c>
      <c r="AX412">
        <v>24</v>
      </c>
      <c r="AY412">
        <v>699</v>
      </c>
      <c r="AZ412">
        <v>621</v>
      </c>
      <c r="BA412">
        <v>1965</v>
      </c>
      <c r="BB412">
        <v>53</v>
      </c>
      <c r="BC412">
        <v>22</v>
      </c>
      <c r="BD412">
        <v>63</v>
      </c>
      <c r="BE412">
        <v>205</v>
      </c>
      <c r="BF412" s="7">
        <v>3998</v>
      </c>
      <c r="BG412">
        <v>0</v>
      </c>
      <c r="BH412">
        <v>0</v>
      </c>
      <c r="BI412">
        <v>45</v>
      </c>
      <c r="BJ412">
        <v>1</v>
      </c>
      <c r="BK412">
        <v>14</v>
      </c>
      <c r="BL412" s="7">
        <v>60</v>
      </c>
      <c r="BM412">
        <v>2150</v>
      </c>
      <c r="BN412">
        <v>745</v>
      </c>
      <c r="BO412">
        <v>644</v>
      </c>
      <c r="BP412">
        <v>338</v>
      </c>
      <c r="BQ412">
        <v>69</v>
      </c>
      <c r="BR412">
        <v>12</v>
      </c>
      <c r="BV412">
        <v>33</v>
      </c>
      <c r="BY412" s="8">
        <v>3991</v>
      </c>
      <c r="BZ412">
        <v>0</v>
      </c>
      <c r="CA412">
        <v>0</v>
      </c>
      <c r="CB412">
        <v>51</v>
      </c>
      <c r="CC412">
        <v>3</v>
      </c>
      <c r="CD412">
        <v>13</v>
      </c>
      <c r="CE412" s="8">
        <v>67</v>
      </c>
      <c r="CF412" s="20" t="s">
        <v>1407</v>
      </c>
      <c r="CG412" s="20" t="s">
        <v>1413</v>
      </c>
      <c r="CH412" s="20" t="s">
        <v>1412</v>
      </c>
      <c r="CI412" s="20" t="s">
        <v>1404</v>
      </c>
      <c r="CJ412" s="20" t="s">
        <v>1410</v>
      </c>
      <c r="CK412" s="20" t="s">
        <v>1411</v>
      </c>
      <c r="CL412" s="20"/>
      <c r="CM412" s="20"/>
      <c r="CN412" s="20"/>
      <c r="CO412" s="20" t="s">
        <v>1414</v>
      </c>
      <c r="CP412" s="20"/>
      <c r="CQ412" s="20"/>
    </row>
    <row r="413" spans="1:95">
      <c r="A413" s="22" t="s">
        <v>832</v>
      </c>
      <c r="B413" s="22" t="s">
        <v>846</v>
      </c>
      <c r="C413" s="22" t="s">
        <v>4</v>
      </c>
      <c r="D413" s="22" t="s">
        <v>834</v>
      </c>
      <c r="E413" s="22" t="s">
        <v>847</v>
      </c>
      <c r="F413" s="16">
        <v>3615</v>
      </c>
      <c r="G413" s="16">
        <v>8954</v>
      </c>
      <c r="H413" s="17">
        <v>0.40373017645744919</v>
      </c>
      <c r="I413" t="s">
        <v>1338</v>
      </c>
      <c r="J413">
        <v>2102</v>
      </c>
      <c r="K413">
        <v>622</v>
      </c>
      <c r="L413">
        <v>376</v>
      </c>
      <c r="M413">
        <v>153</v>
      </c>
      <c r="N413">
        <v>62</v>
      </c>
      <c r="O413">
        <v>11</v>
      </c>
      <c r="P413">
        <v>24</v>
      </c>
      <c r="Q413">
        <v>28</v>
      </c>
      <c r="R413">
        <v>36</v>
      </c>
      <c r="S413">
        <v>9</v>
      </c>
      <c r="T413">
        <v>118</v>
      </c>
      <c r="U413">
        <v>6</v>
      </c>
      <c r="V413" s="6">
        <v>3547</v>
      </c>
      <c r="W413">
        <v>0</v>
      </c>
      <c r="X413">
        <v>1</v>
      </c>
      <c r="Y413">
        <v>21</v>
      </c>
      <c r="Z413">
        <v>0</v>
      </c>
      <c r="AA413">
        <v>46</v>
      </c>
      <c r="AB413" s="6">
        <v>68</v>
      </c>
      <c r="AC413">
        <v>653</v>
      </c>
      <c r="AD413">
        <v>232</v>
      </c>
      <c r="AE413">
        <v>1020</v>
      </c>
      <c r="AF413">
        <v>403</v>
      </c>
      <c r="AG413">
        <v>126</v>
      </c>
      <c r="AH413">
        <v>25</v>
      </c>
      <c r="AI413">
        <v>86</v>
      </c>
      <c r="AJ413">
        <v>48</v>
      </c>
      <c r="AK413">
        <v>105</v>
      </c>
      <c r="AL413">
        <v>44</v>
      </c>
      <c r="AM413">
        <v>400</v>
      </c>
      <c r="AN413">
        <v>32</v>
      </c>
      <c r="AO413" s="6">
        <v>3174</v>
      </c>
      <c r="AP413">
        <v>371</v>
      </c>
      <c r="AQ413">
        <v>2</v>
      </c>
      <c r="AR413">
        <v>0</v>
      </c>
      <c r="AS413" s="6">
        <v>373</v>
      </c>
      <c r="AT413">
        <v>29</v>
      </c>
      <c r="AU413">
        <v>29</v>
      </c>
      <c r="AV413">
        <v>13</v>
      </c>
      <c r="AW413">
        <v>209</v>
      </c>
      <c r="AX413">
        <v>39</v>
      </c>
      <c r="AY413">
        <v>522</v>
      </c>
      <c r="AZ413">
        <v>581</v>
      </c>
      <c r="BA413">
        <v>1795</v>
      </c>
      <c r="BB413">
        <v>26</v>
      </c>
      <c r="BC413">
        <v>17</v>
      </c>
      <c r="BD413">
        <v>107</v>
      </c>
      <c r="BE413">
        <v>206</v>
      </c>
      <c r="BF413" s="7">
        <v>3573</v>
      </c>
      <c r="BG413">
        <v>0</v>
      </c>
      <c r="BH413">
        <v>0</v>
      </c>
      <c r="BI413">
        <v>26</v>
      </c>
      <c r="BJ413">
        <v>1</v>
      </c>
      <c r="BK413">
        <v>14</v>
      </c>
      <c r="BL413" s="7">
        <v>41</v>
      </c>
      <c r="BM413">
        <v>1944</v>
      </c>
      <c r="BN413">
        <v>575</v>
      </c>
      <c r="BO413">
        <v>644</v>
      </c>
      <c r="BP413">
        <v>256</v>
      </c>
      <c r="BQ413">
        <v>115</v>
      </c>
      <c r="BR413">
        <v>8</v>
      </c>
      <c r="BV413">
        <v>28</v>
      </c>
      <c r="BY413" s="8">
        <v>3570</v>
      </c>
      <c r="BZ413">
        <v>0</v>
      </c>
      <c r="CA413">
        <v>0</v>
      </c>
      <c r="CB413">
        <v>38</v>
      </c>
      <c r="CC413">
        <v>1</v>
      </c>
      <c r="CD413">
        <v>6</v>
      </c>
      <c r="CE413" s="8">
        <v>45</v>
      </c>
      <c r="CF413" s="20" t="s">
        <v>1407</v>
      </c>
      <c r="CG413" s="20" t="s">
        <v>1413</v>
      </c>
      <c r="CH413" s="20" t="s">
        <v>1412</v>
      </c>
      <c r="CI413" s="20" t="s">
        <v>1404</v>
      </c>
      <c r="CJ413" s="20" t="s">
        <v>1410</v>
      </c>
      <c r="CK413" s="20" t="s">
        <v>1411</v>
      </c>
      <c r="CL413" s="20"/>
      <c r="CM413" s="20"/>
      <c r="CN413" s="20"/>
      <c r="CO413" s="20" t="s">
        <v>1414</v>
      </c>
      <c r="CP413" s="20"/>
      <c r="CQ413" s="20"/>
    </row>
    <row r="414" spans="1:95">
      <c r="A414" s="22" t="s">
        <v>832</v>
      </c>
      <c r="B414" s="22" t="s">
        <v>848</v>
      </c>
      <c r="C414" s="22" t="s">
        <v>4</v>
      </c>
      <c r="D414" s="22" t="s">
        <v>834</v>
      </c>
      <c r="E414" s="22" t="s">
        <v>849</v>
      </c>
      <c r="F414" s="16">
        <v>5088</v>
      </c>
      <c r="G414" s="16">
        <v>10246</v>
      </c>
      <c r="H414" s="17">
        <v>0.49658403279328517</v>
      </c>
      <c r="I414" t="s">
        <v>1338</v>
      </c>
      <c r="J414">
        <v>3028</v>
      </c>
      <c r="K414">
        <v>678</v>
      </c>
      <c r="L414">
        <v>768</v>
      </c>
      <c r="M414">
        <v>197</v>
      </c>
      <c r="N414">
        <v>40</v>
      </c>
      <c r="O414">
        <v>8</v>
      </c>
      <c r="P414">
        <v>35</v>
      </c>
      <c r="Q414">
        <v>20</v>
      </c>
      <c r="R414">
        <v>35</v>
      </c>
      <c r="S414">
        <v>11</v>
      </c>
      <c r="T414">
        <v>176</v>
      </c>
      <c r="U414">
        <v>11</v>
      </c>
      <c r="V414" s="6">
        <v>5007</v>
      </c>
      <c r="W414">
        <v>0</v>
      </c>
      <c r="X414">
        <v>0</v>
      </c>
      <c r="Y414">
        <v>25</v>
      </c>
      <c r="Z414">
        <v>4</v>
      </c>
      <c r="AA414">
        <v>51</v>
      </c>
      <c r="AB414" s="6">
        <v>80</v>
      </c>
      <c r="AC414">
        <v>950</v>
      </c>
      <c r="AD414">
        <v>274</v>
      </c>
      <c r="AE414">
        <v>1623</v>
      </c>
      <c r="AF414">
        <v>530</v>
      </c>
      <c r="AG414">
        <v>115</v>
      </c>
      <c r="AH414">
        <v>21</v>
      </c>
      <c r="AI414">
        <v>116</v>
      </c>
      <c r="AJ414">
        <v>36</v>
      </c>
      <c r="AK414">
        <v>183</v>
      </c>
      <c r="AL414">
        <v>51</v>
      </c>
      <c r="AM414">
        <v>612</v>
      </c>
      <c r="AN414">
        <v>24</v>
      </c>
      <c r="AO414" s="6">
        <v>4535</v>
      </c>
      <c r="AP414">
        <v>471</v>
      </c>
      <c r="AQ414">
        <v>0</v>
      </c>
      <c r="AR414">
        <v>1</v>
      </c>
      <c r="AS414" s="6">
        <v>472</v>
      </c>
      <c r="AT414">
        <v>35</v>
      </c>
      <c r="AU414">
        <v>23</v>
      </c>
      <c r="AV414">
        <v>19</v>
      </c>
      <c r="AW414">
        <v>298</v>
      </c>
      <c r="AX414">
        <v>40</v>
      </c>
      <c r="AY414">
        <v>553</v>
      </c>
      <c r="AZ414">
        <v>1194</v>
      </c>
      <c r="BA414">
        <v>2397</v>
      </c>
      <c r="BB414">
        <v>37</v>
      </c>
      <c r="BC414">
        <v>20</v>
      </c>
      <c r="BD414">
        <v>82</v>
      </c>
      <c r="BE414">
        <v>353</v>
      </c>
      <c r="BF414" s="7">
        <v>5051</v>
      </c>
      <c r="BG414">
        <v>0</v>
      </c>
      <c r="BH414">
        <v>0</v>
      </c>
      <c r="BI414">
        <v>21</v>
      </c>
      <c r="BJ414">
        <v>4</v>
      </c>
      <c r="BK414">
        <v>12</v>
      </c>
      <c r="BL414" s="7">
        <v>37</v>
      </c>
      <c r="BM414">
        <v>2555</v>
      </c>
      <c r="BN414">
        <v>622</v>
      </c>
      <c r="BO414">
        <v>1386</v>
      </c>
      <c r="BP414">
        <v>372</v>
      </c>
      <c r="BQ414">
        <v>75</v>
      </c>
      <c r="BR414">
        <v>15</v>
      </c>
      <c r="BV414">
        <v>31</v>
      </c>
      <c r="BY414" s="8">
        <v>5056</v>
      </c>
      <c r="BZ414">
        <v>0</v>
      </c>
      <c r="CA414">
        <v>0</v>
      </c>
      <c r="CB414">
        <v>26</v>
      </c>
      <c r="CC414">
        <v>2</v>
      </c>
      <c r="CD414">
        <v>4</v>
      </c>
      <c r="CE414" s="8">
        <v>32</v>
      </c>
      <c r="CF414" s="20" t="s">
        <v>1407</v>
      </c>
      <c r="CG414" s="20" t="s">
        <v>1413</v>
      </c>
      <c r="CH414" s="20" t="s">
        <v>1412</v>
      </c>
      <c r="CI414" s="20" t="s">
        <v>1404</v>
      </c>
      <c r="CJ414" s="20" t="s">
        <v>1410</v>
      </c>
      <c r="CK414" s="20" t="s">
        <v>1411</v>
      </c>
      <c r="CL414" s="20"/>
      <c r="CM414" s="20"/>
      <c r="CN414" s="20"/>
      <c r="CO414" s="20" t="s">
        <v>1414</v>
      </c>
      <c r="CP414" s="20"/>
      <c r="CQ414" s="20"/>
    </row>
    <row r="415" spans="1:95">
      <c r="A415" s="22" t="s">
        <v>832</v>
      </c>
      <c r="B415" s="22" t="s">
        <v>850</v>
      </c>
      <c r="C415" s="22" t="s">
        <v>4</v>
      </c>
      <c r="D415" s="22" t="s">
        <v>834</v>
      </c>
      <c r="E415" s="22" t="s">
        <v>851</v>
      </c>
      <c r="F415" s="16">
        <v>3726</v>
      </c>
      <c r="G415" s="16">
        <v>8929</v>
      </c>
      <c r="H415" s="17">
        <v>0.41729196998544071</v>
      </c>
      <c r="I415" t="s">
        <v>1338</v>
      </c>
      <c r="J415">
        <v>2254</v>
      </c>
      <c r="K415">
        <v>632</v>
      </c>
      <c r="L415">
        <v>311</v>
      </c>
      <c r="M415">
        <v>157</v>
      </c>
      <c r="N415">
        <v>66</v>
      </c>
      <c r="O415">
        <v>8</v>
      </c>
      <c r="P415">
        <v>32</v>
      </c>
      <c r="Q415">
        <v>25</v>
      </c>
      <c r="R415">
        <v>42</v>
      </c>
      <c r="S415">
        <v>3</v>
      </c>
      <c r="T415">
        <v>104</v>
      </c>
      <c r="U415">
        <v>16</v>
      </c>
      <c r="V415" s="6">
        <v>3650</v>
      </c>
      <c r="W415">
        <v>0</v>
      </c>
      <c r="X415">
        <v>0</v>
      </c>
      <c r="Y415">
        <v>25</v>
      </c>
      <c r="Z415">
        <v>2</v>
      </c>
      <c r="AA415">
        <v>48</v>
      </c>
      <c r="AB415" s="6">
        <v>75</v>
      </c>
      <c r="AC415">
        <v>598</v>
      </c>
      <c r="AD415">
        <v>240</v>
      </c>
      <c r="AE415">
        <v>1005</v>
      </c>
      <c r="AF415">
        <v>432</v>
      </c>
      <c r="AG415">
        <v>137</v>
      </c>
      <c r="AH415">
        <v>22</v>
      </c>
      <c r="AI415">
        <v>126</v>
      </c>
      <c r="AJ415">
        <v>49</v>
      </c>
      <c r="AK415">
        <v>126</v>
      </c>
      <c r="AL415">
        <v>39</v>
      </c>
      <c r="AM415">
        <v>367</v>
      </c>
      <c r="AN415">
        <v>18</v>
      </c>
      <c r="AO415" s="6">
        <v>3159</v>
      </c>
      <c r="AP415">
        <v>490</v>
      </c>
      <c r="AQ415">
        <v>0</v>
      </c>
      <c r="AR415">
        <v>1</v>
      </c>
      <c r="AS415" s="6">
        <v>491</v>
      </c>
      <c r="AT415">
        <v>37</v>
      </c>
      <c r="AU415">
        <v>37</v>
      </c>
      <c r="AV415">
        <v>9</v>
      </c>
      <c r="AW415">
        <v>204</v>
      </c>
      <c r="AX415">
        <v>48</v>
      </c>
      <c r="AY415">
        <v>510</v>
      </c>
      <c r="AZ415">
        <v>420</v>
      </c>
      <c r="BA415">
        <v>2039</v>
      </c>
      <c r="BB415">
        <v>45</v>
      </c>
      <c r="BC415">
        <v>15</v>
      </c>
      <c r="BD415">
        <v>118</v>
      </c>
      <c r="BE415">
        <v>203</v>
      </c>
      <c r="BF415" s="7">
        <v>3685</v>
      </c>
      <c r="BG415">
        <v>0</v>
      </c>
      <c r="BH415">
        <v>0</v>
      </c>
      <c r="BI415">
        <v>25</v>
      </c>
      <c r="BJ415">
        <v>3</v>
      </c>
      <c r="BK415">
        <v>13</v>
      </c>
      <c r="BL415" s="7">
        <v>41</v>
      </c>
      <c r="BM415">
        <v>2177</v>
      </c>
      <c r="BN415">
        <v>590</v>
      </c>
      <c r="BO415">
        <v>484</v>
      </c>
      <c r="BP415">
        <v>264</v>
      </c>
      <c r="BQ415">
        <v>114</v>
      </c>
      <c r="BR415">
        <v>13</v>
      </c>
      <c r="BV415">
        <v>31</v>
      </c>
      <c r="BY415" s="8">
        <v>3673</v>
      </c>
      <c r="BZ415">
        <v>0</v>
      </c>
      <c r="CA415">
        <v>0</v>
      </c>
      <c r="CB415">
        <v>38</v>
      </c>
      <c r="CC415">
        <v>2</v>
      </c>
      <c r="CD415">
        <v>12</v>
      </c>
      <c r="CE415" s="8">
        <v>52</v>
      </c>
      <c r="CF415" s="20" t="s">
        <v>1407</v>
      </c>
      <c r="CG415" s="20" t="s">
        <v>1413</v>
      </c>
      <c r="CH415" s="20" t="s">
        <v>1412</v>
      </c>
      <c r="CI415" s="20" t="s">
        <v>1404</v>
      </c>
      <c r="CJ415" s="20" t="s">
        <v>1410</v>
      </c>
      <c r="CK415" s="20" t="s">
        <v>1411</v>
      </c>
      <c r="CL415" s="20"/>
      <c r="CM415" s="20"/>
      <c r="CN415" s="20"/>
      <c r="CO415" s="20" t="s">
        <v>1414</v>
      </c>
      <c r="CP415" s="20"/>
      <c r="CQ415" s="20"/>
    </row>
    <row r="416" spans="1:95">
      <c r="A416" s="22" t="s">
        <v>832</v>
      </c>
      <c r="B416" s="22" t="s">
        <v>852</v>
      </c>
      <c r="C416" s="22" t="s">
        <v>16</v>
      </c>
      <c r="D416" s="22" t="s">
        <v>834</v>
      </c>
      <c r="E416" s="22" t="s">
        <v>853</v>
      </c>
      <c r="F416" s="16">
        <v>18442</v>
      </c>
      <c r="G416" s="16">
        <v>26976</v>
      </c>
      <c r="H416" s="17">
        <v>0.68364472123368925</v>
      </c>
      <c r="I416" t="s">
        <v>1338</v>
      </c>
      <c r="J416">
        <v>8849</v>
      </c>
      <c r="K416">
        <v>5437</v>
      </c>
      <c r="L416">
        <v>1300</v>
      </c>
      <c r="M416">
        <v>1142</v>
      </c>
      <c r="N416">
        <v>350</v>
      </c>
      <c r="O416">
        <v>58</v>
      </c>
      <c r="P416">
        <v>248</v>
      </c>
      <c r="Q416">
        <v>166</v>
      </c>
      <c r="R416">
        <v>122</v>
      </c>
      <c r="S416">
        <v>24</v>
      </c>
      <c r="T416">
        <v>491</v>
      </c>
      <c r="U416">
        <v>93</v>
      </c>
      <c r="V416" s="6">
        <v>18280</v>
      </c>
      <c r="W416">
        <v>0</v>
      </c>
      <c r="X416">
        <v>3</v>
      </c>
      <c r="Y416">
        <v>69</v>
      </c>
      <c r="Z416">
        <v>16</v>
      </c>
      <c r="AA416">
        <v>74</v>
      </c>
      <c r="AB416" s="6">
        <v>162</v>
      </c>
      <c r="AC416">
        <v>2939</v>
      </c>
      <c r="AD416">
        <v>1592</v>
      </c>
      <c r="AE416">
        <v>3932</v>
      </c>
      <c r="AF416">
        <v>3153</v>
      </c>
      <c r="AG416">
        <v>925</v>
      </c>
      <c r="AH416">
        <v>155</v>
      </c>
      <c r="AI416">
        <v>653</v>
      </c>
      <c r="AJ416">
        <v>383</v>
      </c>
      <c r="AK416">
        <v>480</v>
      </c>
      <c r="AL416">
        <v>245</v>
      </c>
      <c r="AM416">
        <v>1788</v>
      </c>
      <c r="AN416">
        <v>199</v>
      </c>
      <c r="AO416" s="6">
        <v>16444</v>
      </c>
      <c r="AP416">
        <v>1829</v>
      </c>
      <c r="AQ416">
        <v>3</v>
      </c>
      <c r="AR416">
        <v>4</v>
      </c>
      <c r="AS416" s="6">
        <v>1836</v>
      </c>
      <c r="AT416">
        <v>228</v>
      </c>
      <c r="AU416">
        <v>191</v>
      </c>
      <c r="AV416">
        <v>54</v>
      </c>
      <c r="AW416">
        <v>1508</v>
      </c>
      <c r="AX416">
        <v>168</v>
      </c>
      <c r="AY416">
        <v>4791</v>
      </c>
      <c r="AZ416">
        <v>1929</v>
      </c>
      <c r="BA416">
        <v>7725</v>
      </c>
      <c r="BB416">
        <v>251</v>
      </c>
      <c r="BC416">
        <v>118</v>
      </c>
      <c r="BD416">
        <v>539</v>
      </c>
      <c r="BE416">
        <v>775</v>
      </c>
      <c r="BF416" s="7">
        <v>18277</v>
      </c>
      <c r="BG416">
        <v>0</v>
      </c>
      <c r="BH416">
        <v>5</v>
      </c>
      <c r="BI416">
        <v>97</v>
      </c>
      <c r="BJ416">
        <v>9</v>
      </c>
      <c r="BK416">
        <v>27</v>
      </c>
      <c r="BL416" s="7">
        <v>138</v>
      </c>
      <c r="BM416">
        <v>8464</v>
      </c>
      <c r="BN416">
        <v>5212</v>
      </c>
      <c r="BO416">
        <v>2108</v>
      </c>
      <c r="BP416">
        <v>1708</v>
      </c>
      <c r="BQ416">
        <v>533</v>
      </c>
      <c r="BR416">
        <v>93</v>
      </c>
      <c r="BV416">
        <v>140</v>
      </c>
      <c r="BY416" s="8">
        <v>18258</v>
      </c>
      <c r="BZ416">
        <v>0</v>
      </c>
      <c r="CA416">
        <v>1</v>
      </c>
      <c r="CB416">
        <v>118</v>
      </c>
      <c r="CC416">
        <v>4</v>
      </c>
      <c r="CD416">
        <v>16</v>
      </c>
      <c r="CE416" s="8">
        <v>139</v>
      </c>
      <c r="CF416" s="20" t="s">
        <v>1407</v>
      </c>
      <c r="CG416" s="20" t="s">
        <v>1413</v>
      </c>
      <c r="CH416" s="20" t="s">
        <v>1412</v>
      </c>
      <c r="CI416" s="20" t="s">
        <v>1404</v>
      </c>
      <c r="CJ416" s="20" t="s">
        <v>1410</v>
      </c>
      <c r="CK416" s="20" t="s">
        <v>1411</v>
      </c>
      <c r="CL416" s="20"/>
      <c r="CM416" s="20"/>
      <c r="CN416" s="20"/>
      <c r="CO416" s="20" t="s">
        <v>1414</v>
      </c>
      <c r="CP416" s="20"/>
      <c r="CQ416" s="20"/>
    </row>
    <row r="417" spans="1:95">
      <c r="A417" s="22" t="s">
        <v>832</v>
      </c>
      <c r="B417" s="22" t="s">
        <v>854</v>
      </c>
      <c r="C417" s="22" t="s">
        <v>4</v>
      </c>
      <c r="D417" s="22" t="s">
        <v>834</v>
      </c>
      <c r="E417" s="22" t="s">
        <v>855</v>
      </c>
      <c r="F417" s="16">
        <v>4060</v>
      </c>
      <c r="G417" s="16">
        <v>11029</v>
      </c>
      <c r="H417" s="17">
        <v>0.36812040982863359</v>
      </c>
      <c r="I417" t="s">
        <v>1338</v>
      </c>
      <c r="J417">
        <v>2329</v>
      </c>
      <c r="K417">
        <v>811</v>
      </c>
      <c r="L417">
        <v>335</v>
      </c>
      <c r="M417">
        <v>173</v>
      </c>
      <c r="N417">
        <v>52</v>
      </c>
      <c r="O417">
        <v>17</v>
      </c>
      <c r="P417">
        <v>42</v>
      </c>
      <c r="Q417">
        <v>29</v>
      </c>
      <c r="R417">
        <v>51</v>
      </c>
      <c r="S417">
        <v>6</v>
      </c>
      <c r="T417">
        <v>114</v>
      </c>
      <c r="U417">
        <v>22</v>
      </c>
      <c r="V417" s="6">
        <v>3981</v>
      </c>
      <c r="W417">
        <v>0</v>
      </c>
      <c r="X417">
        <v>0</v>
      </c>
      <c r="Y417">
        <v>29</v>
      </c>
      <c r="Z417">
        <v>4</v>
      </c>
      <c r="AA417">
        <v>45</v>
      </c>
      <c r="AB417" s="6">
        <v>78</v>
      </c>
      <c r="AC417">
        <v>735</v>
      </c>
      <c r="AD417">
        <v>327</v>
      </c>
      <c r="AE417">
        <v>904</v>
      </c>
      <c r="AF417">
        <v>468</v>
      </c>
      <c r="AG417">
        <v>134</v>
      </c>
      <c r="AH417">
        <v>22</v>
      </c>
      <c r="AI417">
        <v>160</v>
      </c>
      <c r="AJ417">
        <v>52</v>
      </c>
      <c r="AK417">
        <v>132</v>
      </c>
      <c r="AL417">
        <v>49</v>
      </c>
      <c r="AM417">
        <v>375</v>
      </c>
      <c r="AN417">
        <v>28</v>
      </c>
      <c r="AO417" s="6">
        <v>3386</v>
      </c>
      <c r="AP417">
        <v>595</v>
      </c>
      <c r="AQ417">
        <v>0</v>
      </c>
      <c r="AR417">
        <v>0</v>
      </c>
      <c r="AS417" s="6">
        <v>595</v>
      </c>
      <c r="AT417">
        <v>36</v>
      </c>
      <c r="AU417">
        <v>32</v>
      </c>
      <c r="AV417">
        <v>13</v>
      </c>
      <c r="AW417">
        <v>233</v>
      </c>
      <c r="AX417">
        <v>27</v>
      </c>
      <c r="AY417">
        <v>759</v>
      </c>
      <c r="AZ417">
        <v>502</v>
      </c>
      <c r="BA417">
        <v>2056</v>
      </c>
      <c r="BB417">
        <v>48</v>
      </c>
      <c r="BC417">
        <v>29</v>
      </c>
      <c r="BD417">
        <v>76</v>
      </c>
      <c r="BE417">
        <v>188</v>
      </c>
      <c r="BF417" s="7">
        <v>3999</v>
      </c>
      <c r="BG417">
        <v>0</v>
      </c>
      <c r="BH417">
        <v>0</v>
      </c>
      <c r="BI417">
        <v>43</v>
      </c>
      <c r="BJ417">
        <v>7</v>
      </c>
      <c r="BK417">
        <v>11</v>
      </c>
      <c r="BL417" s="7">
        <v>61</v>
      </c>
      <c r="BM417">
        <v>2214</v>
      </c>
      <c r="BN417">
        <v>795</v>
      </c>
      <c r="BO417">
        <v>550</v>
      </c>
      <c r="BP417">
        <v>305</v>
      </c>
      <c r="BQ417">
        <v>85</v>
      </c>
      <c r="BR417">
        <v>21</v>
      </c>
      <c r="BV417">
        <v>36</v>
      </c>
      <c r="BY417" s="8">
        <v>4006</v>
      </c>
      <c r="BZ417">
        <v>0</v>
      </c>
      <c r="CA417">
        <v>0</v>
      </c>
      <c r="CB417">
        <v>40</v>
      </c>
      <c r="CC417">
        <v>2</v>
      </c>
      <c r="CD417">
        <v>12</v>
      </c>
      <c r="CE417" s="8">
        <v>54</v>
      </c>
      <c r="CF417" s="20" t="s">
        <v>1407</v>
      </c>
      <c r="CG417" s="20" t="s">
        <v>1413</v>
      </c>
      <c r="CH417" s="20" t="s">
        <v>1412</v>
      </c>
      <c r="CI417" s="20" t="s">
        <v>1404</v>
      </c>
      <c r="CJ417" s="20" t="s">
        <v>1410</v>
      </c>
      <c r="CK417" s="20" t="s">
        <v>1411</v>
      </c>
      <c r="CL417" s="20"/>
      <c r="CM417" s="20"/>
      <c r="CN417" s="20"/>
      <c r="CO417" s="20" t="s">
        <v>1414</v>
      </c>
      <c r="CP417" s="20"/>
      <c r="CQ417" s="20"/>
    </row>
    <row r="418" spans="1:95">
      <c r="A418" s="22" t="s">
        <v>832</v>
      </c>
      <c r="B418" s="22" t="s">
        <v>856</v>
      </c>
      <c r="C418" s="22" t="s">
        <v>4</v>
      </c>
      <c r="D418" s="22" t="s">
        <v>834</v>
      </c>
      <c r="E418" s="22" t="s">
        <v>857</v>
      </c>
      <c r="F418" s="16">
        <v>3804</v>
      </c>
      <c r="G418" s="16">
        <v>9111</v>
      </c>
      <c r="H418" s="17">
        <v>0.41751728679618044</v>
      </c>
      <c r="I418" t="s">
        <v>1338</v>
      </c>
      <c r="J418">
        <v>2057</v>
      </c>
      <c r="K418">
        <v>692</v>
      </c>
      <c r="L418">
        <v>367</v>
      </c>
      <c r="M418">
        <v>265</v>
      </c>
      <c r="N418">
        <v>52</v>
      </c>
      <c r="O418">
        <v>10</v>
      </c>
      <c r="P418">
        <v>54</v>
      </c>
      <c r="Q418">
        <v>24</v>
      </c>
      <c r="R418">
        <v>40</v>
      </c>
      <c r="S418">
        <v>6</v>
      </c>
      <c r="T418">
        <v>134</v>
      </c>
      <c r="U418">
        <v>12</v>
      </c>
      <c r="V418" s="6">
        <v>3713</v>
      </c>
      <c r="W418">
        <v>0</v>
      </c>
      <c r="X418">
        <v>0</v>
      </c>
      <c r="Y418">
        <v>37</v>
      </c>
      <c r="Z418">
        <v>2</v>
      </c>
      <c r="AA418">
        <v>52</v>
      </c>
      <c r="AB418" s="6">
        <v>91</v>
      </c>
      <c r="AC418">
        <v>740</v>
      </c>
      <c r="AD418">
        <v>260</v>
      </c>
      <c r="AE418">
        <v>825</v>
      </c>
      <c r="AF418">
        <v>583</v>
      </c>
      <c r="AG418">
        <v>111</v>
      </c>
      <c r="AH418">
        <v>22</v>
      </c>
      <c r="AI418">
        <v>99</v>
      </c>
      <c r="AJ418">
        <v>45</v>
      </c>
      <c r="AK418">
        <v>128</v>
      </c>
      <c r="AL418">
        <v>34</v>
      </c>
      <c r="AM418">
        <v>358</v>
      </c>
      <c r="AN418">
        <v>32</v>
      </c>
      <c r="AO418" s="6">
        <v>3237</v>
      </c>
      <c r="AP418">
        <v>476</v>
      </c>
      <c r="AQ418">
        <v>0</v>
      </c>
      <c r="AR418">
        <v>0</v>
      </c>
      <c r="AS418" s="6">
        <v>476</v>
      </c>
      <c r="AT418">
        <v>31</v>
      </c>
      <c r="AU418">
        <v>22</v>
      </c>
      <c r="AV418">
        <v>12</v>
      </c>
      <c r="AW418">
        <v>376</v>
      </c>
      <c r="AX418">
        <v>31</v>
      </c>
      <c r="AY418">
        <v>600</v>
      </c>
      <c r="AZ418">
        <v>483</v>
      </c>
      <c r="BA418">
        <v>1807</v>
      </c>
      <c r="BB418">
        <v>51</v>
      </c>
      <c r="BC418">
        <v>23</v>
      </c>
      <c r="BD418">
        <v>89</v>
      </c>
      <c r="BE418">
        <v>215</v>
      </c>
      <c r="BF418" s="7">
        <v>3740</v>
      </c>
      <c r="BG418">
        <v>0</v>
      </c>
      <c r="BH418">
        <v>0</v>
      </c>
      <c r="BI418">
        <v>43</v>
      </c>
      <c r="BJ418">
        <v>2</v>
      </c>
      <c r="BK418">
        <v>16</v>
      </c>
      <c r="BL418" s="7">
        <v>61</v>
      </c>
      <c r="BM418">
        <v>1944</v>
      </c>
      <c r="BN418">
        <v>683</v>
      </c>
      <c r="BO418">
        <v>512</v>
      </c>
      <c r="BP418">
        <v>453</v>
      </c>
      <c r="BQ418">
        <v>101</v>
      </c>
      <c r="BR418">
        <v>15</v>
      </c>
      <c r="BV418">
        <v>27</v>
      </c>
      <c r="BY418" s="8">
        <v>3735</v>
      </c>
      <c r="BZ418">
        <v>0</v>
      </c>
      <c r="CA418">
        <v>0</v>
      </c>
      <c r="CB418">
        <v>45</v>
      </c>
      <c r="CC418">
        <v>6</v>
      </c>
      <c r="CD418">
        <v>11</v>
      </c>
      <c r="CE418" s="8">
        <v>62</v>
      </c>
      <c r="CF418" s="20" t="s">
        <v>1407</v>
      </c>
      <c r="CG418" s="20" t="s">
        <v>1413</v>
      </c>
      <c r="CH418" s="20" t="s">
        <v>1412</v>
      </c>
      <c r="CI418" s="20" t="s">
        <v>1404</v>
      </c>
      <c r="CJ418" s="20" t="s">
        <v>1410</v>
      </c>
      <c r="CK418" s="20" t="s">
        <v>1411</v>
      </c>
      <c r="CL418" s="20"/>
      <c r="CM418" s="20"/>
      <c r="CN418" s="20"/>
      <c r="CO418" s="20" t="s">
        <v>1414</v>
      </c>
      <c r="CP418" s="20"/>
      <c r="CQ418" s="20"/>
    </row>
    <row r="419" spans="1:95">
      <c r="A419" s="22" t="s">
        <v>832</v>
      </c>
      <c r="B419" s="22" t="s">
        <v>858</v>
      </c>
      <c r="C419" s="22" t="s">
        <v>4</v>
      </c>
      <c r="D419" s="22" t="s">
        <v>834</v>
      </c>
      <c r="E419" s="22" t="s">
        <v>859</v>
      </c>
      <c r="F419" s="16">
        <v>4217</v>
      </c>
      <c r="G419" s="16">
        <v>7438</v>
      </c>
      <c r="H419" s="17">
        <v>0.56695348211884911</v>
      </c>
      <c r="I419" t="s">
        <v>1338</v>
      </c>
      <c r="J419">
        <v>2311</v>
      </c>
      <c r="K419">
        <v>814</v>
      </c>
      <c r="L419">
        <v>318</v>
      </c>
      <c r="M419">
        <v>316</v>
      </c>
      <c r="N419">
        <v>79</v>
      </c>
      <c r="O419">
        <v>24</v>
      </c>
      <c r="P419">
        <v>46</v>
      </c>
      <c r="Q419">
        <v>26</v>
      </c>
      <c r="R419">
        <v>30</v>
      </c>
      <c r="S419">
        <v>9</v>
      </c>
      <c r="T419">
        <v>155</v>
      </c>
      <c r="U419">
        <v>8</v>
      </c>
      <c r="V419" s="6">
        <v>4136</v>
      </c>
      <c r="W419">
        <v>0</v>
      </c>
      <c r="X419">
        <v>0</v>
      </c>
      <c r="Y419">
        <v>17</v>
      </c>
      <c r="Z419">
        <v>1</v>
      </c>
      <c r="AA419">
        <v>63</v>
      </c>
      <c r="AB419" s="6">
        <v>81</v>
      </c>
      <c r="AC419">
        <v>779</v>
      </c>
      <c r="AD419">
        <v>314</v>
      </c>
      <c r="AE419">
        <v>879</v>
      </c>
      <c r="AF419">
        <v>674</v>
      </c>
      <c r="AG419">
        <v>183</v>
      </c>
      <c r="AH419">
        <v>23</v>
      </c>
      <c r="AI419">
        <v>123</v>
      </c>
      <c r="AJ419">
        <v>62</v>
      </c>
      <c r="AK419">
        <v>98</v>
      </c>
      <c r="AL419">
        <v>41</v>
      </c>
      <c r="AM419">
        <v>422</v>
      </c>
      <c r="AN419">
        <v>25</v>
      </c>
      <c r="AO419" s="6">
        <v>3623</v>
      </c>
      <c r="AP419">
        <v>513</v>
      </c>
      <c r="AQ419">
        <v>0</v>
      </c>
      <c r="AR419">
        <v>0</v>
      </c>
      <c r="AS419" s="6">
        <v>513</v>
      </c>
      <c r="AT419">
        <v>34</v>
      </c>
      <c r="AU419">
        <v>29</v>
      </c>
      <c r="AV419">
        <v>21</v>
      </c>
      <c r="AW419">
        <v>402</v>
      </c>
      <c r="AX419">
        <v>24</v>
      </c>
      <c r="AY419">
        <v>713</v>
      </c>
      <c r="AZ419">
        <v>444</v>
      </c>
      <c r="BA419">
        <v>2034</v>
      </c>
      <c r="BB419">
        <v>47</v>
      </c>
      <c r="BC419">
        <v>34</v>
      </c>
      <c r="BD419">
        <v>133</v>
      </c>
      <c r="BE419">
        <v>250</v>
      </c>
      <c r="BF419" s="7">
        <v>4165</v>
      </c>
      <c r="BG419">
        <v>0</v>
      </c>
      <c r="BH419">
        <v>0</v>
      </c>
      <c r="BI419">
        <v>34</v>
      </c>
      <c r="BJ419">
        <v>2</v>
      </c>
      <c r="BK419">
        <v>13</v>
      </c>
      <c r="BL419" s="7">
        <v>49</v>
      </c>
      <c r="BM419">
        <v>2241</v>
      </c>
      <c r="BN419">
        <v>766</v>
      </c>
      <c r="BO419">
        <v>490</v>
      </c>
      <c r="BP419">
        <v>464</v>
      </c>
      <c r="BQ419">
        <v>155</v>
      </c>
      <c r="BR419">
        <v>18</v>
      </c>
      <c r="BV419">
        <v>29</v>
      </c>
      <c r="BY419" s="8">
        <v>4163</v>
      </c>
      <c r="BZ419">
        <v>0</v>
      </c>
      <c r="CA419">
        <v>0</v>
      </c>
      <c r="CB419">
        <v>42</v>
      </c>
      <c r="CC419">
        <v>1</v>
      </c>
      <c r="CD419">
        <v>9</v>
      </c>
      <c r="CE419" s="8">
        <v>52</v>
      </c>
      <c r="CF419" s="20" t="s">
        <v>1407</v>
      </c>
      <c r="CG419" s="20" t="s">
        <v>1413</v>
      </c>
      <c r="CH419" s="20" t="s">
        <v>1412</v>
      </c>
      <c r="CI419" s="20" t="s">
        <v>1404</v>
      </c>
      <c r="CJ419" s="20" t="s">
        <v>1410</v>
      </c>
      <c r="CK419" s="20" t="s">
        <v>1411</v>
      </c>
      <c r="CL419" s="20"/>
      <c r="CM419" s="20"/>
      <c r="CN419" s="20"/>
      <c r="CO419" s="20" t="s">
        <v>1414</v>
      </c>
      <c r="CP419" s="20"/>
      <c r="CQ419" s="20"/>
    </row>
    <row r="420" spans="1:95">
      <c r="A420" s="22" t="s">
        <v>832</v>
      </c>
      <c r="B420" s="22" t="s">
        <v>860</v>
      </c>
      <c r="C420" s="22" t="s">
        <v>4</v>
      </c>
      <c r="D420" s="22" t="s">
        <v>834</v>
      </c>
      <c r="E420" s="22" t="s">
        <v>861</v>
      </c>
      <c r="F420" s="16">
        <v>3942</v>
      </c>
      <c r="G420" s="16">
        <v>9518</v>
      </c>
      <c r="H420" s="17">
        <v>0.41416263920991803</v>
      </c>
      <c r="I420" t="s">
        <v>1338</v>
      </c>
      <c r="J420">
        <v>2139</v>
      </c>
      <c r="K420">
        <v>880</v>
      </c>
      <c r="L420">
        <v>389</v>
      </c>
      <c r="M420">
        <v>183</v>
      </c>
      <c r="N420">
        <v>53</v>
      </c>
      <c r="O420">
        <v>5</v>
      </c>
      <c r="P420">
        <v>27</v>
      </c>
      <c r="Q420">
        <v>16</v>
      </c>
      <c r="R420">
        <v>26</v>
      </c>
      <c r="S420">
        <v>7</v>
      </c>
      <c r="T420">
        <v>112</v>
      </c>
      <c r="U420">
        <v>42</v>
      </c>
      <c r="V420" s="6">
        <v>3879</v>
      </c>
      <c r="W420">
        <v>0</v>
      </c>
      <c r="X420">
        <v>0</v>
      </c>
      <c r="Y420">
        <v>27</v>
      </c>
      <c r="Z420">
        <v>2</v>
      </c>
      <c r="AA420">
        <v>30</v>
      </c>
      <c r="AB420" s="6">
        <v>59</v>
      </c>
      <c r="AC420">
        <v>590</v>
      </c>
      <c r="AD420">
        <v>315</v>
      </c>
      <c r="AE420">
        <v>1022</v>
      </c>
      <c r="AF420">
        <v>501</v>
      </c>
      <c r="AG420">
        <v>130</v>
      </c>
      <c r="AH420">
        <v>24</v>
      </c>
      <c r="AI420">
        <v>159</v>
      </c>
      <c r="AJ420">
        <v>38</v>
      </c>
      <c r="AK420">
        <v>116</v>
      </c>
      <c r="AL420">
        <v>37</v>
      </c>
      <c r="AM420">
        <v>440</v>
      </c>
      <c r="AN420">
        <v>43</v>
      </c>
      <c r="AO420" s="6">
        <v>3415</v>
      </c>
      <c r="AP420">
        <v>461</v>
      </c>
      <c r="AQ420">
        <v>0</v>
      </c>
      <c r="AR420">
        <v>3</v>
      </c>
      <c r="AS420" s="6">
        <v>464</v>
      </c>
      <c r="AT420">
        <v>30</v>
      </c>
      <c r="AU420">
        <v>21</v>
      </c>
      <c r="AV420">
        <v>11</v>
      </c>
      <c r="AW420">
        <v>252</v>
      </c>
      <c r="AX420">
        <v>40</v>
      </c>
      <c r="AY420">
        <v>738</v>
      </c>
      <c r="AZ420">
        <v>689</v>
      </c>
      <c r="BA420">
        <v>1716</v>
      </c>
      <c r="BB420">
        <v>58</v>
      </c>
      <c r="BC420">
        <v>14</v>
      </c>
      <c r="BD420">
        <v>99</v>
      </c>
      <c r="BE420">
        <v>221</v>
      </c>
      <c r="BF420" s="7">
        <v>3889</v>
      </c>
      <c r="BG420">
        <v>0</v>
      </c>
      <c r="BH420">
        <v>0</v>
      </c>
      <c r="BI420">
        <v>36</v>
      </c>
      <c r="BJ420">
        <v>3</v>
      </c>
      <c r="BK420">
        <v>13</v>
      </c>
      <c r="BL420" s="7">
        <v>52</v>
      </c>
      <c r="BM420">
        <v>1871</v>
      </c>
      <c r="BN420">
        <v>831</v>
      </c>
      <c r="BO420">
        <v>682</v>
      </c>
      <c r="BP420">
        <v>350</v>
      </c>
      <c r="BQ420">
        <v>101</v>
      </c>
      <c r="BR420">
        <v>14</v>
      </c>
      <c r="BV420">
        <v>30</v>
      </c>
      <c r="BY420" s="8">
        <v>3879</v>
      </c>
      <c r="BZ420">
        <v>0</v>
      </c>
      <c r="CA420">
        <v>0</v>
      </c>
      <c r="CB420">
        <v>50</v>
      </c>
      <c r="CC420">
        <v>3</v>
      </c>
      <c r="CD420">
        <v>10</v>
      </c>
      <c r="CE420" s="8">
        <v>63</v>
      </c>
      <c r="CF420" s="20" t="s">
        <v>1407</v>
      </c>
      <c r="CG420" s="20" t="s">
        <v>1413</v>
      </c>
      <c r="CH420" s="20" t="s">
        <v>1412</v>
      </c>
      <c r="CI420" s="20" t="s">
        <v>1404</v>
      </c>
      <c r="CJ420" s="20" t="s">
        <v>1410</v>
      </c>
      <c r="CK420" s="20" t="s">
        <v>1411</v>
      </c>
      <c r="CL420" s="20"/>
      <c r="CM420" s="20"/>
      <c r="CN420" s="20"/>
      <c r="CO420" s="20" t="s">
        <v>1414</v>
      </c>
      <c r="CP420" s="20"/>
      <c r="CQ420" s="20"/>
    </row>
    <row r="421" spans="1:95">
      <c r="A421" s="22" t="s">
        <v>832</v>
      </c>
      <c r="B421" s="22" t="s">
        <v>862</v>
      </c>
      <c r="C421" s="22" t="s">
        <v>4</v>
      </c>
      <c r="D421" s="22" t="s">
        <v>834</v>
      </c>
      <c r="E421" s="22" t="s">
        <v>863</v>
      </c>
      <c r="F421" s="16">
        <v>3753</v>
      </c>
      <c r="G421" s="16">
        <v>9285</v>
      </c>
      <c r="H421" s="17">
        <v>0.40420032310177706</v>
      </c>
      <c r="I421" t="s">
        <v>1338</v>
      </c>
      <c r="J421">
        <v>2126</v>
      </c>
      <c r="K421">
        <v>746</v>
      </c>
      <c r="L421">
        <v>312</v>
      </c>
      <c r="M421">
        <v>199</v>
      </c>
      <c r="N421">
        <v>38</v>
      </c>
      <c r="O421">
        <v>17</v>
      </c>
      <c r="P421">
        <v>45</v>
      </c>
      <c r="Q421">
        <v>23</v>
      </c>
      <c r="R421">
        <v>31</v>
      </c>
      <c r="S421">
        <v>5</v>
      </c>
      <c r="T421">
        <v>116</v>
      </c>
      <c r="U421">
        <v>10</v>
      </c>
      <c r="V421" s="6">
        <v>3668</v>
      </c>
      <c r="W421">
        <v>0</v>
      </c>
      <c r="X421">
        <v>0</v>
      </c>
      <c r="Y421">
        <v>42</v>
      </c>
      <c r="Z421">
        <v>3</v>
      </c>
      <c r="AA421">
        <v>40</v>
      </c>
      <c r="AB421" s="6">
        <v>85</v>
      </c>
      <c r="AC421">
        <v>720</v>
      </c>
      <c r="AD421">
        <v>270</v>
      </c>
      <c r="AE421">
        <v>817</v>
      </c>
      <c r="AF421">
        <v>451</v>
      </c>
      <c r="AG421">
        <v>122</v>
      </c>
      <c r="AH421">
        <v>18</v>
      </c>
      <c r="AI421">
        <v>129</v>
      </c>
      <c r="AJ421">
        <v>50</v>
      </c>
      <c r="AK421">
        <v>126</v>
      </c>
      <c r="AL421">
        <v>33</v>
      </c>
      <c r="AM421">
        <v>357</v>
      </c>
      <c r="AN421">
        <v>26</v>
      </c>
      <c r="AO421" s="6">
        <v>3119</v>
      </c>
      <c r="AP421">
        <v>548</v>
      </c>
      <c r="AQ421">
        <v>0</v>
      </c>
      <c r="AR421">
        <v>1</v>
      </c>
      <c r="AS421" s="6">
        <v>549</v>
      </c>
      <c r="AT421">
        <v>30</v>
      </c>
      <c r="AU421">
        <v>30</v>
      </c>
      <c r="AV421">
        <v>18</v>
      </c>
      <c r="AW421">
        <v>265</v>
      </c>
      <c r="AX421">
        <v>46</v>
      </c>
      <c r="AY421">
        <v>620</v>
      </c>
      <c r="AZ421">
        <v>460</v>
      </c>
      <c r="BA421">
        <v>1884</v>
      </c>
      <c r="BB421">
        <v>37</v>
      </c>
      <c r="BC421">
        <v>16</v>
      </c>
      <c r="BD421">
        <v>87</v>
      </c>
      <c r="BE421">
        <v>197</v>
      </c>
      <c r="BF421" s="7">
        <v>3690</v>
      </c>
      <c r="BG421">
        <v>0</v>
      </c>
      <c r="BH421">
        <v>0</v>
      </c>
      <c r="BI421">
        <v>42</v>
      </c>
      <c r="BJ421">
        <v>4</v>
      </c>
      <c r="BK421">
        <v>17</v>
      </c>
      <c r="BL421" s="7">
        <v>63</v>
      </c>
      <c r="BM421">
        <v>2024</v>
      </c>
      <c r="BN421">
        <v>670</v>
      </c>
      <c r="BO421">
        <v>518</v>
      </c>
      <c r="BP421">
        <v>345</v>
      </c>
      <c r="BQ421">
        <v>76</v>
      </c>
      <c r="BR421">
        <v>18</v>
      </c>
      <c r="BV421">
        <v>28</v>
      </c>
      <c r="BY421" s="8">
        <v>3679</v>
      </c>
      <c r="BZ421">
        <v>0</v>
      </c>
      <c r="CA421">
        <v>0</v>
      </c>
      <c r="CB421">
        <v>48</v>
      </c>
      <c r="CC421">
        <v>5</v>
      </c>
      <c r="CD421">
        <v>17</v>
      </c>
      <c r="CE421" s="8">
        <v>70</v>
      </c>
      <c r="CF421" s="20" t="s">
        <v>1407</v>
      </c>
      <c r="CG421" s="20" t="s">
        <v>1413</v>
      </c>
      <c r="CH421" s="20" t="s">
        <v>1412</v>
      </c>
      <c r="CI421" s="20" t="s">
        <v>1404</v>
      </c>
      <c r="CJ421" s="20" t="s">
        <v>1410</v>
      </c>
      <c r="CK421" s="20" t="s">
        <v>1411</v>
      </c>
      <c r="CL421" s="20"/>
      <c r="CM421" s="20"/>
      <c r="CN421" s="20"/>
      <c r="CO421" s="20" t="s">
        <v>1414</v>
      </c>
      <c r="CP421" s="20"/>
      <c r="CQ421" s="20"/>
    </row>
    <row r="422" spans="1:95">
      <c r="A422" s="22" t="s">
        <v>832</v>
      </c>
      <c r="B422" s="22" t="s">
        <v>864</v>
      </c>
      <c r="C422" s="22" t="s">
        <v>4</v>
      </c>
      <c r="D422" s="22" t="s">
        <v>834</v>
      </c>
      <c r="E422" s="22" t="s">
        <v>865</v>
      </c>
      <c r="F422" s="16">
        <v>4153</v>
      </c>
      <c r="G422" s="16">
        <v>9535</v>
      </c>
      <c r="H422" s="17">
        <v>0.43555322496067123</v>
      </c>
      <c r="I422" t="s">
        <v>1338</v>
      </c>
      <c r="J422">
        <v>2272</v>
      </c>
      <c r="K422">
        <v>815</v>
      </c>
      <c r="L422">
        <v>427</v>
      </c>
      <c r="M422">
        <v>267</v>
      </c>
      <c r="N422">
        <v>51</v>
      </c>
      <c r="O422">
        <v>13</v>
      </c>
      <c r="P422">
        <v>46</v>
      </c>
      <c r="Q422">
        <v>20</v>
      </c>
      <c r="R422">
        <v>41</v>
      </c>
      <c r="S422">
        <v>8</v>
      </c>
      <c r="T422">
        <v>114</v>
      </c>
      <c r="U422">
        <v>11</v>
      </c>
      <c r="V422" s="6">
        <v>4085</v>
      </c>
      <c r="W422">
        <v>0</v>
      </c>
      <c r="X422">
        <v>0</v>
      </c>
      <c r="Y422">
        <v>20</v>
      </c>
      <c r="Z422">
        <v>3</v>
      </c>
      <c r="AA422">
        <v>45</v>
      </c>
      <c r="AB422" s="6">
        <v>68</v>
      </c>
      <c r="AC422">
        <v>722</v>
      </c>
      <c r="AD422">
        <v>249</v>
      </c>
      <c r="AE422">
        <v>1105</v>
      </c>
      <c r="AF422">
        <v>648</v>
      </c>
      <c r="AG422">
        <v>143</v>
      </c>
      <c r="AH422">
        <v>18</v>
      </c>
      <c r="AI422">
        <v>137</v>
      </c>
      <c r="AJ422">
        <v>38</v>
      </c>
      <c r="AK422">
        <v>126</v>
      </c>
      <c r="AL422">
        <v>47</v>
      </c>
      <c r="AM422">
        <v>398</v>
      </c>
      <c r="AN422">
        <v>29</v>
      </c>
      <c r="AO422" s="6">
        <v>3660</v>
      </c>
      <c r="AP422">
        <v>420</v>
      </c>
      <c r="AQ422">
        <v>0</v>
      </c>
      <c r="AR422">
        <v>5</v>
      </c>
      <c r="AS422" s="6">
        <v>425</v>
      </c>
      <c r="AT422">
        <v>42</v>
      </c>
      <c r="AU422">
        <v>19</v>
      </c>
      <c r="AV422">
        <v>12</v>
      </c>
      <c r="AW422">
        <v>360</v>
      </c>
      <c r="AX422">
        <v>28</v>
      </c>
      <c r="AY422">
        <v>681</v>
      </c>
      <c r="AZ422">
        <v>661</v>
      </c>
      <c r="BA422">
        <v>1899</v>
      </c>
      <c r="BB422">
        <v>54</v>
      </c>
      <c r="BC422">
        <v>15</v>
      </c>
      <c r="BD422">
        <v>90</v>
      </c>
      <c r="BE422">
        <v>232</v>
      </c>
      <c r="BF422" s="7">
        <v>4093</v>
      </c>
      <c r="BG422">
        <v>0</v>
      </c>
      <c r="BH422">
        <v>0</v>
      </c>
      <c r="BI422">
        <v>40</v>
      </c>
      <c r="BJ422">
        <v>2</v>
      </c>
      <c r="BK422">
        <v>17</v>
      </c>
      <c r="BL422" s="7">
        <v>59</v>
      </c>
      <c r="BM422">
        <v>2031</v>
      </c>
      <c r="BN422">
        <v>723</v>
      </c>
      <c r="BO422">
        <v>702</v>
      </c>
      <c r="BP422">
        <v>501</v>
      </c>
      <c r="BQ422">
        <v>88</v>
      </c>
      <c r="BR422">
        <v>16</v>
      </c>
      <c r="BV422">
        <v>36</v>
      </c>
      <c r="BY422" s="8">
        <v>4097</v>
      </c>
      <c r="BZ422">
        <v>0</v>
      </c>
      <c r="CA422">
        <v>0</v>
      </c>
      <c r="CB422">
        <v>42</v>
      </c>
      <c r="CC422">
        <v>1</v>
      </c>
      <c r="CD422">
        <v>11</v>
      </c>
      <c r="CE422" s="8">
        <v>54</v>
      </c>
      <c r="CF422" s="20" t="s">
        <v>1407</v>
      </c>
      <c r="CG422" s="20" t="s">
        <v>1413</v>
      </c>
      <c r="CH422" s="20" t="s">
        <v>1412</v>
      </c>
      <c r="CI422" s="20" t="s">
        <v>1404</v>
      </c>
      <c r="CJ422" s="20" t="s">
        <v>1410</v>
      </c>
      <c r="CK422" s="20" t="s">
        <v>1411</v>
      </c>
      <c r="CL422" s="20"/>
      <c r="CM422" s="20"/>
      <c r="CN422" s="20"/>
      <c r="CO422" s="20" t="s">
        <v>1414</v>
      </c>
      <c r="CP422" s="20"/>
      <c r="CQ422" s="20"/>
    </row>
    <row r="423" spans="1:95">
      <c r="A423" s="22" t="s">
        <v>832</v>
      </c>
      <c r="B423" s="22" t="s">
        <v>866</v>
      </c>
      <c r="C423" s="22" t="s">
        <v>4</v>
      </c>
      <c r="D423" s="22" t="s">
        <v>834</v>
      </c>
      <c r="E423" s="22" t="s">
        <v>867</v>
      </c>
      <c r="F423" s="16">
        <v>3667</v>
      </c>
      <c r="G423" s="16">
        <v>8662</v>
      </c>
      <c r="H423" s="17">
        <v>0.42334333872084967</v>
      </c>
      <c r="I423" t="s">
        <v>1338</v>
      </c>
      <c r="J423">
        <v>2137</v>
      </c>
      <c r="K423">
        <v>774</v>
      </c>
      <c r="L423">
        <v>244</v>
      </c>
      <c r="M423">
        <v>141</v>
      </c>
      <c r="N423">
        <v>58</v>
      </c>
      <c r="O423">
        <v>11</v>
      </c>
      <c r="P423">
        <v>36</v>
      </c>
      <c r="Q423">
        <v>28</v>
      </c>
      <c r="R423">
        <v>27</v>
      </c>
      <c r="S423">
        <v>4</v>
      </c>
      <c r="T423">
        <v>86</v>
      </c>
      <c r="U423">
        <v>53</v>
      </c>
      <c r="V423" s="6">
        <v>3599</v>
      </c>
      <c r="W423">
        <v>0</v>
      </c>
      <c r="X423">
        <v>0</v>
      </c>
      <c r="Y423">
        <v>24</v>
      </c>
      <c r="Z423">
        <v>0</v>
      </c>
      <c r="AA423">
        <v>43</v>
      </c>
      <c r="AB423" s="6">
        <v>67</v>
      </c>
      <c r="AC423">
        <v>636</v>
      </c>
      <c r="AD423">
        <v>314</v>
      </c>
      <c r="AE423">
        <v>734</v>
      </c>
      <c r="AF423">
        <v>445</v>
      </c>
      <c r="AG423">
        <v>173</v>
      </c>
      <c r="AH423">
        <v>30</v>
      </c>
      <c r="AI423">
        <v>211</v>
      </c>
      <c r="AJ423">
        <v>53</v>
      </c>
      <c r="AK423">
        <v>114</v>
      </c>
      <c r="AL423">
        <v>48</v>
      </c>
      <c r="AM423">
        <v>300</v>
      </c>
      <c r="AN423">
        <v>40</v>
      </c>
      <c r="AO423" s="6">
        <v>3098</v>
      </c>
      <c r="AP423">
        <v>501</v>
      </c>
      <c r="AQ423">
        <v>0</v>
      </c>
      <c r="AR423">
        <v>0</v>
      </c>
      <c r="AS423" s="6">
        <v>501</v>
      </c>
      <c r="AT423">
        <v>42</v>
      </c>
      <c r="AU423">
        <v>24</v>
      </c>
      <c r="AV423">
        <v>15</v>
      </c>
      <c r="AW423">
        <v>195</v>
      </c>
      <c r="AX423">
        <v>58</v>
      </c>
      <c r="AY423">
        <v>620</v>
      </c>
      <c r="AZ423">
        <v>345</v>
      </c>
      <c r="BA423">
        <v>1951</v>
      </c>
      <c r="BB423">
        <v>51</v>
      </c>
      <c r="BC423">
        <v>13</v>
      </c>
      <c r="BD423">
        <v>135</v>
      </c>
      <c r="BE423">
        <v>168</v>
      </c>
      <c r="BF423" s="7">
        <v>3617</v>
      </c>
      <c r="BG423">
        <v>0</v>
      </c>
      <c r="BH423">
        <v>0</v>
      </c>
      <c r="BI423">
        <v>29</v>
      </c>
      <c r="BJ423">
        <v>1</v>
      </c>
      <c r="BK423">
        <v>20</v>
      </c>
      <c r="BL423" s="7">
        <v>50</v>
      </c>
      <c r="BM423">
        <v>2148</v>
      </c>
      <c r="BN423">
        <v>675</v>
      </c>
      <c r="BO423">
        <v>356</v>
      </c>
      <c r="BP423">
        <v>254</v>
      </c>
      <c r="BQ423">
        <v>139</v>
      </c>
      <c r="BR423">
        <v>16</v>
      </c>
      <c r="BV423">
        <v>25</v>
      </c>
      <c r="BY423" s="8">
        <v>3613</v>
      </c>
      <c r="BZ423">
        <v>0</v>
      </c>
      <c r="CA423">
        <v>0</v>
      </c>
      <c r="CB423">
        <v>46</v>
      </c>
      <c r="CC423">
        <v>1</v>
      </c>
      <c r="CD423">
        <v>7</v>
      </c>
      <c r="CE423" s="8">
        <v>54</v>
      </c>
      <c r="CF423" s="20" t="s">
        <v>1407</v>
      </c>
      <c r="CG423" s="20" t="s">
        <v>1413</v>
      </c>
      <c r="CH423" s="20" t="s">
        <v>1412</v>
      </c>
      <c r="CI423" s="20" t="s">
        <v>1404</v>
      </c>
      <c r="CJ423" s="20" t="s">
        <v>1410</v>
      </c>
      <c r="CK423" s="20" t="s">
        <v>1411</v>
      </c>
      <c r="CL423" s="20"/>
      <c r="CM423" s="20"/>
      <c r="CN423" s="20"/>
      <c r="CO423" s="20" t="s">
        <v>1414</v>
      </c>
      <c r="CP423" s="20"/>
      <c r="CQ423" s="20"/>
    </row>
    <row r="424" spans="1:95">
      <c r="A424" s="22" t="s">
        <v>832</v>
      </c>
      <c r="B424" s="22" t="s">
        <v>868</v>
      </c>
      <c r="C424" s="22" t="s">
        <v>4</v>
      </c>
      <c r="D424" s="22" t="s">
        <v>834</v>
      </c>
      <c r="E424" s="22" t="s">
        <v>869</v>
      </c>
      <c r="F424" s="16">
        <v>4016</v>
      </c>
      <c r="G424" s="16">
        <v>9565</v>
      </c>
      <c r="H424" s="17">
        <v>0.41986408782017776</v>
      </c>
      <c r="I424" t="s">
        <v>1338</v>
      </c>
      <c r="J424">
        <v>2195</v>
      </c>
      <c r="K424">
        <v>761</v>
      </c>
      <c r="L424">
        <v>362</v>
      </c>
      <c r="M424">
        <v>301</v>
      </c>
      <c r="N424">
        <v>65</v>
      </c>
      <c r="O424">
        <v>4</v>
      </c>
      <c r="P424">
        <v>35</v>
      </c>
      <c r="Q424">
        <v>23</v>
      </c>
      <c r="R424">
        <v>35</v>
      </c>
      <c r="S424">
        <v>2</v>
      </c>
      <c r="T424">
        <v>139</v>
      </c>
      <c r="U424">
        <v>41</v>
      </c>
      <c r="V424" s="6">
        <v>3963</v>
      </c>
      <c r="W424">
        <v>0</v>
      </c>
      <c r="X424">
        <v>0</v>
      </c>
      <c r="Y424">
        <v>25</v>
      </c>
      <c r="Z424">
        <v>1</v>
      </c>
      <c r="AA424">
        <v>27</v>
      </c>
      <c r="AB424" s="6">
        <v>53</v>
      </c>
      <c r="AC424">
        <v>683</v>
      </c>
      <c r="AD424">
        <v>324</v>
      </c>
      <c r="AE424">
        <v>971</v>
      </c>
      <c r="AF424">
        <v>693</v>
      </c>
      <c r="AG424">
        <v>127</v>
      </c>
      <c r="AH424">
        <v>20</v>
      </c>
      <c r="AI424">
        <v>127</v>
      </c>
      <c r="AJ424">
        <v>30</v>
      </c>
      <c r="AK424">
        <v>132</v>
      </c>
      <c r="AL424">
        <v>41</v>
      </c>
      <c r="AM424">
        <v>364</v>
      </c>
      <c r="AN424">
        <v>31</v>
      </c>
      <c r="AO424" s="6">
        <v>3543</v>
      </c>
      <c r="AP424">
        <v>415</v>
      </c>
      <c r="AQ424">
        <v>2</v>
      </c>
      <c r="AR424">
        <v>3</v>
      </c>
      <c r="AS424" s="6">
        <v>420</v>
      </c>
      <c r="AT424">
        <v>48</v>
      </c>
      <c r="AU424">
        <v>24</v>
      </c>
      <c r="AV424">
        <v>12</v>
      </c>
      <c r="AW424">
        <v>461</v>
      </c>
      <c r="AX424">
        <v>37</v>
      </c>
      <c r="AY424">
        <v>612</v>
      </c>
      <c r="AZ424">
        <v>545</v>
      </c>
      <c r="BA424">
        <v>1810</v>
      </c>
      <c r="BB424">
        <v>38</v>
      </c>
      <c r="BC424">
        <v>28</v>
      </c>
      <c r="BD424">
        <v>113</v>
      </c>
      <c r="BE424">
        <v>239</v>
      </c>
      <c r="BF424" s="7">
        <v>3967</v>
      </c>
      <c r="BG424">
        <v>0</v>
      </c>
      <c r="BH424">
        <v>0</v>
      </c>
      <c r="BI424">
        <v>29</v>
      </c>
      <c r="BJ424">
        <v>1</v>
      </c>
      <c r="BK424">
        <v>18</v>
      </c>
      <c r="BL424" s="7">
        <v>48</v>
      </c>
      <c r="BM424">
        <v>1982</v>
      </c>
      <c r="BN424">
        <v>668</v>
      </c>
      <c r="BO424">
        <v>584</v>
      </c>
      <c r="BP424">
        <v>565</v>
      </c>
      <c r="BQ424">
        <v>121</v>
      </c>
      <c r="BR424">
        <v>19</v>
      </c>
      <c r="BV424">
        <v>27</v>
      </c>
      <c r="BY424" s="8">
        <v>3966</v>
      </c>
      <c r="BZ424">
        <v>0</v>
      </c>
      <c r="CA424">
        <v>0</v>
      </c>
      <c r="CB424">
        <v>39</v>
      </c>
      <c r="CC424">
        <v>0</v>
      </c>
      <c r="CD424">
        <v>10</v>
      </c>
      <c r="CE424" s="8">
        <v>49</v>
      </c>
      <c r="CF424" s="20" t="s">
        <v>1407</v>
      </c>
      <c r="CG424" s="20" t="s">
        <v>1413</v>
      </c>
      <c r="CH424" s="20" t="s">
        <v>1412</v>
      </c>
      <c r="CI424" s="20" t="s">
        <v>1404</v>
      </c>
      <c r="CJ424" s="20" t="s">
        <v>1410</v>
      </c>
      <c r="CK424" s="20" t="s">
        <v>1411</v>
      </c>
      <c r="CL424" s="20"/>
      <c r="CM424" s="20"/>
      <c r="CN424" s="20"/>
      <c r="CO424" s="20" t="s">
        <v>1414</v>
      </c>
      <c r="CP424" s="20"/>
      <c r="CQ424" s="20"/>
    </row>
    <row r="425" spans="1:95">
      <c r="A425" s="22" t="s">
        <v>832</v>
      </c>
      <c r="B425" s="22" t="s">
        <v>870</v>
      </c>
      <c r="C425" s="22" t="s">
        <v>4</v>
      </c>
      <c r="D425" s="22" t="s">
        <v>834</v>
      </c>
      <c r="E425" s="22" t="s">
        <v>871</v>
      </c>
      <c r="F425" s="16">
        <v>3613</v>
      </c>
      <c r="G425" s="16">
        <v>8151</v>
      </c>
      <c r="H425" s="17">
        <v>0.44325849589007482</v>
      </c>
      <c r="I425" t="s">
        <v>1338</v>
      </c>
      <c r="J425">
        <v>2051</v>
      </c>
      <c r="K425">
        <v>884</v>
      </c>
      <c r="L425">
        <v>255</v>
      </c>
      <c r="M425">
        <v>138</v>
      </c>
      <c r="N425">
        <v>54</v>
      </c>
      <c r="O425">
        <v>12</v>
      </c>
      <c r="P425">
        <v>23</v>
      </c>
      <c r="Q425">
        <v>23</v>
      </c>
      <c r="R425">
        <v>24</v>
      </c>
      <c r="S425">
        <v>4</v>
      </c>
      <c r="T425">
        <v>69</v>
      </c>
      <c r="U425">
        <v>9</v>
      </c>
      <c r="V425" s="6">
        <v>3546</v>
      </c>
      <c r="W425">
        <v>0</v>
      </c>
      <c r="X425">
        <v>0</v>
      </c>
      <c r="Y425">
        <v>28</v>
      </c>
      <c r="Z425">
        <v>4</v>
      </c>
      <c r="AA425">
        <v>35</v>
      </c>
      <c r="AB425" s="6">
        <v>67</v>
      </c>
      <c r="AC425">
        <v>591</v>
      </c>
      <c r="AD425">
        <v>291</v>
      </c>
      <c r="AE425">
        <v>842</v>
      </c>
      <c r="AF425">
        <v>493</v>
      </c>
      <c r="AG425">
        <v>115</v>
      </c>
      <c r="AH425">
        <v>21</v>
      </c>
      <c r="AI425">
        <v>101</v>
      </c>
      <c r="AJ425">
        <v>43</v>
      </c>
      <c r="AK425">
        <v>119</v>
      </c>
      <c r="AL425">
        <v>29</v>
      </c>
      <c r="AM425">
        <v>326</v>
      </c>
      <c r="AN425">
        <v>27</v>
      </c>
      <c r="AO425" s="6">
        <v>2998</v>
      </c>
      <c r="AP425">
        <v>545</v>
      </c>
      <c r="AQ425">
        <v>2</v>
      </c>
      <c r="AR425">
        <v>1</v>
      </c>
      <c r="AS425" s="6">
        <v>548</v>
      </c>
      <c r="AT425">
        <v>27</v>
      </c>
      <c r="AU425">
        <v>24</v>
      </c>
      <c r="AV425">
        <v>15</v>
      </c>
      <c r="AW425">
        <v>207</v>
      </c>
      <c r="AX425">
        <v>30</v>
      </c>
      <c r="AY425">
        <v>817</v>
      </c>
      <c r="AZ425">
        <v>401</v>
      </c>
      <c r="BA425">
        <v>1762</v>
      </c>
      <c r="BB425">
        <v>23</v>
      </c>
      <c r="BC425">
        <v>17</v>
      </c>
      <c r="BD425">
        <v>73</v>
      </c>
      <c r="BE425">
        <v>146</v>
      </c>
      <c r="BF425" s="7">
        <v>3542</v>
      </c>
      <c r="BG425">
        <v>0</v>
      </c>
      <c r="BH425">
        <v>0</v>
      </c>
      <c r="BI425">
        <v>56</v>
      </c>
      <c r="BJ425">
        <v>1</v>
      </c>
      <c r="BK425">
        <v>12</v>
      </c>
      <c r="BL425" s="7">
        <v>69</v>
      </c>
      <c r="BM425">
        <v>1907</v>
      </c>
      <c r="BN425">
        <v>854</v>
      </c>
      <c r="BO425">
        <v>398</v>
      </c>
      <c r="BP425">
        <v>268</v>
      </c>
      <c r="BQ425">
        <v>85</v>
      </c>
      <c r="BR425">
        <v>12</v>
      </c>
      <c r="BV425">
        <v>15</v>
      </c>
      <c r="BY425" s="8">
        <v>3539</v>
      </c>
      <c r="BZ425">
        <v>0</v>
      </c>
      <c r="CA425">
        <v>0</v>
      </c>
      <c r="CB425">
        <v>61</v>
      </c>
      <c r="CC425">
        <v>2</v>
      </c>
      <c r="CD425">
        <v>9</v>
      </c>
      <c r="CE425" s="8">
        <v>72</v>
      </c>
      <c r="CF425" s="20" t="s">
        <v>1407</v>
      </c>
      <c r="CG425" s="20" t="s">
        <v>1413</v>
      </c>
      <c r="CH425" s="20" t="s">
        <v>1412</v>
      </c>
      <c r="CI425" s="20" t="s">
        <v>1404</v>
      </c>
      <c r="CJ425" s="20" t="s">
        <v>1410</v>
      </c>
      <c r="CK425" s="20" t="s">
        <v>1411</v>
      </c>
      <c r="CL425" s="20"/>
      <c r="CM425" s="20"/>
      <c r="CN425" s="20"/>
      <c r="CO425" s="20" t="s">
        <v>1414</v>
      </c>
      <c r="CP425" s="20"/>
      <c r="CQ425" s="20"/>
    </row>
    <row r="426" spans="1:95">
      <c r="A426" s="22" t="s">
        <v>832</v>
      </c>
      <c r="B426" s="22" t="s">
        <v>872</v>
      </c>
      <c r="C426" s="22" t="s">
        <v>4</v>
      </c>
      <c r="D426" s="22" t="s">
        <v>834</v>
      </c>
      <c r="E426" s="22" t="s">
        <v>873</v>
      </c>
      <c r="F426" s="16">
        <v>4108</v>
      </c>
      <c r="G426" s="16">
        <v>8601</v>
      </c>
      <c r="H426" s="17">
        <v>0.47761888152540405</v>
      </c>
      <c r="I426" t="s">
        <v>1338</v>
      </c>
      <c r="J426">
        <v>2248</v>
      </c>
      <c r="K426">
        <v>826</v>
      </c>
      <c r="L426">
        <v>409</v>
      </c>
      <c r="M426">
        <v>223</v>
      </c>
      <c r="N426">
        <v>71</v>
      </c>
      <c r="O426">
        <v>11</v>
      </c>
      <c r="P426">
        <v>40</v>
      </c>
      <c r="Q426">
        <v>20</v>
      </c>
      <c r="R426">
        <v>41</v>
      </c>
      <c r="S426">
        <v>7</v>
      </c>
      <c r="T426">
        <v>139</v>
      </c>
      <c r="U426">
        <v>12</v>
      </c>
      <c r="V426" s="6">
        <v>4047</v>
      </c>
      <c r="W426">
        <v>0</v>
      </c>
      <c r="X426">
        <v>0</v>
      </c>
      <c r="Y426">
        <v>23</v>
      </c>
      <c r="Z426">
        <v>3</v>
      </c>
      <c r="AA426">
        <v>35</v>
      </c>
      <c r="AB426" s="6">
        <v>61</v>
      </c>
      <c r="AC426">
        <v>674</v>
      </c>
      <c r="AD426">
        <v>278</v>
      </c>
      <c r="AE426">
        <v>1179</v>
      </c>
      <c r="AF426">
        <v>526</v>
      </c>
      <c r="AG426">
        <v>166</v>
      </c>
      <c r="AH426">
        <v>20</v>
      </c>
      <c r="AI426">
        <v>116</v>
      </c>
      <c r="AJ426">
        <v>55</v>
      </c>
      <c r="AK426">
        <v>104</v>
      </c>
      <c r="AL426">
        <v>33</v>
      </c>
      <c r="AM426">
        <v>426</v>
      </c>
      <c r="AN426">
        <v>21</v>
      </c>
      <c r="AO426" s="6">
        <v>3598</v>
      </c>
      <c r="AP426">
        <v>446</v>
      </c>
      <c r="AQ426">
        <v>2</v>
      </c>
      <c r="AR426">
        <v>1</v>
      </c>
      <c r="AS426" s="6">
        <v>449</v>
      </c>
      <c r="AT426">
        <v>39</v>
      </c>
      <c r="AU426">
        <v>39</v>
      </c>
      <c r="AV426">
        <v>20</v>
      </c>
      <c r="AW426">
        <v>310</v>
      </c>
      <c r="AX426">
        <v>25</v>
      </c>
      <c r="AY426">
        <v>714</v>
      </c>
      <c r="AZ426">
        <v>649</v>
      </c>
      <c r="BA426">
        <v>1833</v>
      </c>
      <c r="BB426">
        <v>41</v>
      </c>
      <c r="BC426">
        <v>22</v>
      </c>
      <c r="BD426">
        <v>136</v>
      </c>
      <c r="BE426">
        <v>234</v>
      </c>
      <c r="BF426" s="7">
        <v>4062</v>
      </c>
      <c r="BG426">
        <v>0</v>
      </c>
      <c r="BH426">
        <v>1</v>
      </c>
      <c r="BI426">
        <v>26</v>
      </c>
      <c r="BJ426">
        <v>3</v>
      </c>
      <c r="BK426">
        <v>14</v>
      </c>
      <c r="BL426" s="7">
        <v>44</v>
      </c>
      <c r="BM426">
        <v>2029</v>
      </c>
      <c r="BN426">
        <v>810</v>
      </c>
      <c r="BO426">
        <v>683</v>
      </c>
      <c r="BP426">
        <v>352</v>
      </c>
      <c r="BQ426">
        <v>146</v>
      </c>
      <c r="BR426">
        <v>14</v>
      </c>
      <c r="BV426">
        <v>29</v>
      </c>
      <c r="BY426" s="8">
        <v>4063</v>
      </c>
      <c r="BZ426">
        <v>0</v>
      </c>
      <c r="CA426">
        <v>0</v>
      </c>
      <c r="CB426">
        <v>29</v>
      </c>
      <c r="CC426">
        <v>5</v>
      </c>
      <c r="CD426">
        <v>7</v>
      </c>
      <c r="CE426" s="8">
        <v>41</v>
      </c>
      <c r="CF426" s="20" t="s">
        <v>1407</v>
      </c>
      <c r="CG426" s="20" t="s">
        <v>1413</v>
      </c>
      <c r="CH426" s="20" t="s">
        <v>1412</v>
      </c>
      <c r="CI426" s="20" t="s">
        <v>1404</v>
      </c>
      <c r="CJ426" s="20" t="s">
        <v>1410</v>
      </c>
      <c r="CK426" s="20" t="s">
        <v>1411</v>
      </c>
      <c r="CL426" s="20"/>
      <c r="CM426" s="20"/>
      <c r="CN426" s="20"/>
      <c r="CO426" s="20" t="s">
        <v>1414</v>
      </c>
      <c r="CP426" s="20"/>
      <c r="CQ426" s="20"/>
    </row>
    <row r="427" spans="1:95">
      <c r="A427" s="22" t="s">
        <v>832</v>
      </c>
      <c r="B427" s="22" t="s">
        <v>874</v>
      </c>
      <c r="C427" s="22" t="s">
        <v>4</v>
      </c>
      <c r="D427" s="22" t="s">
        <v>834</v>
      </c>
      <c r="E427" s="22" t="s">
        <v>875</v>
      </c>
      <c r="F427" s="16">
        <v>4265</v>
      </c>
      <c r="G427" s="16">
        <v>10103</v>
      </c>
      <c r="H427" s="17">
        <v>0.4221518360882906</v>
      </c>
      <c r="I427" t="s">
        <v>1338</v>
      </c>
      <c r="J427">
        <v>2756</v>
      </c>
      <c r="K427">
        <v>495</v>
      </c>
      <c r="L427">
        <v>480</v>
      </c>
      <c r="M427">
        <v>140</v>
      </c>
      <c r="N427">
        <v>47</v>
      </c>
      <c r="O427">
        <v>9</v>
      </c>
      <c r="P427">
        <v>39</v>
      </c>
      <c r="Q427">
        <v>24</v>
      </c>
      <c r="R427">
        <v>38</v>
      </c>
      <c r="S427">
        <v>10</v>
      </c>
      <c r="T427">
        <v>136</v>
      </c>
      <c r="U427">
        <v>6</v>
      </c>
      <c r="V427" s="6">
        <v>4180</v>
      </c>
      <c r="W427">
        <v>0</v>
      </c>
      <c r="X427">
        <v>0</v>
      </c>
      <c r="Y427">
        <v>31</v>
      </c>
      <c r="Z427">
        <v>1</v>
      </c>
      <c r="AA427">
        <v>53</v>
      </c>
      <c r="AB427" s="6">
        <v>85</v>
      </c>
      <c r="AC427">
        <v>871</v>
      </c>
      <c r="AD427">
        <v>227</v>
      </c>
      <c r="AE427">
        <v>1183</v>
      </c>
      <c r="AF427">
        <v>371</v>
      </c>
      <c r="AG427">
        <v>81</v>
      </c>
      <c r="AH427">
        <v>21</v>
      </c>
      <c r="AI427">
        <v>111</v>
      </c>
      <c r="AJ427">
        <v>49</v>
      </c>
      <c r="AK427">
        <v>159</v>
      </c>
      <c r="AL427">
        <v>42</v>
      </c>
      <c r="AM427">
        <v>469</v>
      </c>
      <c r="AN427">
        <v>17</v>
      </c>
      <c r="AO427" s="6">
        <v>3601</v>
      </c>
      <c r="AP427">
        <v>578</v>
      </c>
      <c r="AQ427">
        <v>0</v>
      </c>
      <c r="AR427">
        <v>1</v>
      </c>
      <c r="AS427" s="6">
        <v>579</v>
      </c>
      <c r="AT427">
        <v>29</v>
      </c>
      <c r="AU427">
        <v>23</v>
      </c>
      <c r="AV427">
        <v>9</v>
      </c>
      <c r="AW427">
        <v>194</v>
      </c>
      <c r="AX427">
        <v>32</v>
      </c>
      <c r="AY427">
        <v>391</v>
      </c>
      <c r="AZ427">
        <v>756</v>
      </c>
      <c r="BA427">
        <v>2367</v>
      </c>
      <c r="BB427">
        <v>39</v>
      </c>
      <c r="BC427">
        <v>19</v>
      </c>
      <c r="BD427">
        <v>79</v>
      </c>
      <c r="BE427">
        <v>267</v>
      </c>
      <c r="BF427" s="7">
        <v>4205</v>
      </c>
      <c r="BG427">
        <v>0</v>
      </c>
      <c r="BH427">
        <v>0</v>
      </c>
      <c r="BI427">
        <v>41</v>
      </c>
      <c r="BJ427">
        <v>2</v>
      </c>
      <c r="BK427">
        <v>17</v>
      </c>
      <c r="BL427" s="7">
        <v>60</v>
      </c>
      <c r="BM427">
        <v>2581</v>
      </c>
      <c r="BN427">
        <v>423</v>
      </c>
      <c r="BO427">
        <v>825</v>
      </c>
      <c r="BP427">
        <v>241</v>
      </c>
      <c r="BQ427">
        <v>84</v>
      </c>
      <c r="BR427">
        <v>19</v>
      </c>
      <c r="BV427">
        <v>34</v>
      </c>
      <c r="BY427" s="8">
        <v>4207</v>
      </c>
      <c r="BZ427">
        <v>0</v>
      </c>
      <c r="CA427">
        <v>0</v>
      </c>
      <c r="CB427">
        <v>46</v>
      </c>
      <c r="CC427">
        <v>0</v>
      </c>
      <c r="CD427">
        <v>10</v>
      </c>
      <c r="CE427" s="8">
        <v>56</v>
      </c>
      <c r="CF427" s="20" t="s">
        <v>1407</v>
      </c>
      <c r="CG427" s="20" t="s">
        <v>1413</v>
      </c>
      <c r="CH427" s="20" t="s">
        <v>1412</v>
      </c>
      <c r="CI427" s="20" t="s">
        <v>1404</v>
      </c>
      <c r="CJ427" s="20" t="s">
        <v>1410</v>
      </c>
      <c r="CK427" s="20" t="s">
        <v>1411</v>
      </c>
      <c r="CL427" s="20"/>
      <c r="CM427" s="20"/>
      <c r="CN427" s="20"/>
      <c r="CO427" s="20" t="s">
        <v>1414</v>
      </c>
      <c r="CP427" s="20"/>
      <c r="CQ427" s="20"/>
    </row>
    <row r="428" spans="1:95">
      <c r="A428" s="22" t="s">
        <v>832</v>
      </c>
      <c r="B428" s="22" t="s">
        <v>876</v>
      </c>
      <c r="C428" s="22" t="s">
        <v>4</v>
      </c>
      <c r="D428" s="22" t="s">
        <v>834</v>
      </c>
      <c r="E428" s="22" t="s">
        <v>877</v>
      </c>
      <c r="F428" s="16">
        <v>4082</v>
      </c>
      <c r="G428" s="16">
        <v>9867</v>
      </c>
      <c r="H428" s="17">
        <v>0.41370223978919629</v>
      </c>
      <c r="I428" t="s">
        <v>1338</v>
      </c>
      <c r="J428">
        <v>2451</v>
      </c>
      <c r="K428">
        <v>653</v>
      </c>
      <c r="L428">
        <v>381</v>
      </c>
      <c r="M428">
        <v>214</v>
      </c>
      <c r="N428">
        <v>39</v>
      </c>
      <c r="O428">
        <v>7</v>
      </c>
      <c r="P428">
        <v>48</v>
      </c>
      <c r="Q428">
        <v>27</v>
      </c>
      <c r="R428">
        <v>49</v>
      </c>
      <c r="S428">
        <v>9</v>
      </c>
      <c r="T428">
        <v>138</v>
      </c>
      <c r="U428">
        <v>2</v>
      </c>
      <c r="V428" s="6">
        <v>4018</v>
      </c>
      <c r="W428">
        <v>0</v>
      </c>
      <c r="X428">
        <v>0</v>
      </c>
      <c r="Y428">
        <v>19</v>
      </c>
      <c r="Z428">
        <v>1</v>
      </c>
      <c r="AA428">
        <v>44</v>
      </c>
      <c r="AB428" s="6">
        <v>64</v>
      </c>
      <c r="AC428">
        <v>832</v>
      </c>
      <c r="AD428">
        <v>273</v>
      </c>
      <c r="AE428">
        <v>983</v>
      </c>
      <c r="AF428">
        <v>495</v>
      </c>
      <c r="AG428">
        <v>119</v>
      </c>
      <c r="AH428">
        <v>23</v>
      </c>
      <c r="AI428">
        <v>128</v>
      </c>
      <c r="AJ428">
        <v>44</v>
      </c>
      <c r="AK428">
        <v>133</v>
      </c>
      <c r="AL428">
        <v>38</v>
      </c>
      <c r="AM428">
        <v>452</v>
      </c>
      <c r="AN428">
        <v>30</v>
      </c>
      <c r="AO428" s="6">
        <v>3550</v>
      </c>
      <c r="AP428">
        <v>465</v>
      </c>
      <c r="AQ428">
        <v>2</v>
      </c>
      <c r="AR428">
        <v>1</v>
      </c>
      <c r="AS428" s="6">
        <v>468</v>
      </c>
      <c r="AT428">
        <v>49</v>
      </c>
      <c r="AU428">
        <v>33</v>
      </c>
      <c r="AV428">
        <v>14</v>
      </c>
      <c r="AW428">
        <v>282</v>
      </c>
      <c r="AX428">
        <v>45</v>
      </c>
      <c r="AY428">
        <v>558</v>
      </c>
      <c r="AZ428">
        <v>556</v>
      </c>
      <c r="BA428">
        <v>2105</v>
      </c>
      <c r="BB428">
        <v>39</v>
      </c>
      <c r="BC428">
        <v>21</v>
      </c>
      <c r="BD428">
        <v>76</v>
      </c>
      <c r="BE428">
        <v>246</v>
      </c>
      <c r="BF428" s="7">
        <v>4024</v>
      </c>
      <c r="BG428">
        <v>0</v>
      </c>
      <c r="BH428">
        <v>0</v>
      </c>
      <c r="BI428">
        <v>31</v>
      </c>
      <c r="BJ428">
        <v>1</v>
      </c>
      <c r="BK428">
        <v>23</v>
      </c>
      <c r="BL428" s="7">
        <v>55</v>
      </c>
      <c r="BM428">
        <v>2288</v>
      </c>
      <c r="BN428">
        <v>620</v>
      </c>
      <c r="BO428">
        <v>604</v>
      </c>
      <c r="BP428">
        <v>390</v>
      </c>
      <c r="BQ428">
        <v>74</v>
      </c>
      <c r="BR428">
        <v>24</v>
      </c>
      <c r="BV428">
        <v>30</v>
      </c>
      <c r="BY428" s="8">
        <v>4030</v>
      </c>
      <c r="BZ428">
        <v>0</v>
      </c>
      <c r="CA428">
        <v>0</v>
      </c>
      <c r="CB428">
        <v>33</v>
      </c>
      <c r="CC428">
        <v>2</v>
      </c>
      <c r="CD428">
        <v>13</v>
      </c>
      <c r="CE428" s="8">
        <v>48</v>
      </c>
      <c r="CF428" s="20" t="s">
        <v>1407</v>
      </c>
      <c r="CG428" s="20" t="s">
        <v>1413</v>
      </c>
      <c r="CH428" s="20" t="s">
        <v>1412</v>
      </c>
      <c r="CI428" s="20" t="s">
        <v>1404</v>
      </c>
      <c r="CJ428" s="20" t="s">
        <v>1410</v>
      </c>
      <c r="CK428" s="20" t="s">
        <v>1411</v>
      </c>
      <c r="CL428" s="20"/>
      <c r="CM428" s="20"/>
      <c r="CN428" s="20"/>
      <c r="CO428" s="20" t="s">
        <v>1414</v>
      </c>
      <c r="CP428" s="20"/>
      <c r="CQ428" s="20"/>
    </row>
    <row r="429" spans="1:95">
      <c r="A429" s="22" t="s">
        <v>878</v>
      </c>
      <c r="B429" s="22" t="s">
        <v>107</v>
      </c>
      <c r="C429" s="22" t="s">
        <v>4</v>
      </c>
      <c r="D429" s="22" t="s">
        <v>834</v>
      </c>
      <c r="E429" s="22" t="s">
        <v>879</v>
      </c>
      <c r="F429" s="16">
        <v>3505</v>
      </c>
      <c r="G429" s="16">
        <v>8232</v>
      </c>
      <c r="H429" s="17">
        <v>0.42577745383867832</v>
      </c>
      <c r="I429" t="s">
        <v>1338</v>
      </c>
      <c r="J429">
        <v>2191</v>
      </c>
      <c r="K429">
        <v>395</v>
      </c>
      <c r="L429">
        <v>416</v>
      </c>
      <c r="M429">
        <v>177</v>
      </c>
      <c r="N429">
        <v>33</v>
      </c>
      <c r="O429">
        <v>17</v>
      </c>
      <c r="P429">
        <v>20</v>
      </c>
      <c r="Q429">
        <v>11</v>
      </c>
      <c r="R429">
        <v>28</v>
      </c>
      <c r="S429">
        <v>8</v>
      </c>
      <c r="T429">
        <v>111</v>
      </c>
      <c r="U429">
        <v>4</v>
      </c>
      <c r="V429" s="6">
        <v>3411</v>
      </c>
      <c r="W429">
        <v>0</v>
      </c>
      <c r="X429">
        <v>0</v>
      </c>
      <c r="Y429">
        <v>30</v>
      </c>
      <c r="Z429">
        <v>2</v>
      </c>
      <c r="AA429">
        <v>62</v>
      </c>
      <c r="AB429" s="6">
        <v>94</v>
      </c>
      <c r="AC429">
        <v>765</v>
      </c>
      <c r="AD429">
        <v>185</v>
      </c>
      <c r="AE429">
        <v>925</v>
      </c>
      <c r="AF429">
        <v>370</v>
      </c>
      <c r="AG429">
        <v>80</v>
      </c>
      <c r="AH429">
        <v>17</v>
      </c>
      <c r="AI429">
        <v>142</v>
      </c>
      <c r="AJ429">
        <v>25</v>
      </c>
      <c r="AK429">
        <v>99</v>
      </c>
      <c r="AL429">
        <v>36</v>
      </c>
      <c r="AM429">
        <v>311</v>
      </c>
      <c r="AN429">
        <v>15</v>
      </c>
      <c r="AO429" s="6">
        <v>2970</v>
      </c>
      <c r="AP429">
        <v>441</v>
      </c>
      <c r="AQ429">
        <v>0</v>
      </c>
      <c r="AR429">
        <v>0</v>
      </c>
      <c r="AS429" s="6">
        <v>441</v>
      </c>
      <c r="AT429">
        <v>33</v>
      </c>
      <c r="AU429">
        <v>23</v>
      </c>
      <c r="AV429">
        <v>14</v>
      </c>
      <c r="AW429">
        <v>238</v>
      </c>
      <c r="AX429">
        <v>47</v>
      </c>
      <c r="AY429">
        <v>292</v>
      </c>
      <c r="AZ429">
        <v>582</v>
      </c>
      <c r="BA429">
        <v>1928</v>
      </c>
      <c r="BB429">
        <v>31</v>
      </c>
      <c r="BC429">
        <v>22</v>
      </c>
      <c r="BD429">
        <v>65</v>
      </c>
      <c r="BE429">
        <v>182</v>
      </c>
      <c r="BF429" s="7">
        <v>3457</v>
      </c>
      <c r="BG429">
        <v>0</v>
      </c>
      <c r="BH429">
        <v>0</v>
      </c>
      <c r="BI429">
        <v>32</v>
      </c>
      <c r="BJ429">
        <v>0</v>
      </c>
      <c r="BK429">
        <v>13</v>
      </c>
      <c r="BL429" s="7">
        <v>45</v>
      </c>
      <c r="BM429">
        <v>2087</v>
      </c>
      <c r="BN429">
        <v>327</v>
      </c>
      <c r="BO429">
        <v>627</v>
      </c>
      <c r="BP429">
        <v>291</v>
      </c>
      <c r="BQ429">
        <v>71</v>
      </c>
      <c r="BR429">
        <v>26</v>
      </c>
      <c r="BV429">
        <v>22</v>
      </c>
      <c r="BY429" s="8">
        <v>3451</v>
      </c>
      <c r="BZ429">
        <v>0</v>
      </c>
      <c r="CA429">
        <v>0</v>
      </c>
      <c r="CB429">
        <v>30</v>
      </c>
      <c r="CC429">
        <v>6</v>
      </c>
      <c r="CD429">
        <v>16</v>
      </c>
      <c r="CE429" s="8">
        <v>52</v>
      </c>
      <c r="CF429" s="20" t="s">
        <v>1407</v>
      </c>
      <c r="CG429" s="20" t="s">
        <v>1413</v>
      </c>
      <c r="CH429" s="20" t="s">
        <v>1412</v>
      </c>
      <c r="CI429" s="20" t="s">
        <v>1404</v>
      </c>
      <c r="CJ429" s="20" t="s">
        <v>1410</v>
      </c>
      <c r="CK429" s="20" t="s">
        <v>1411</v>
      </c>
      <c r="CL429" s="20"/>
      <c r="CM429" s="20"/>
      <c r="CN429" s="20"/>
      <c r="CO429" s="20" t="s">
        <v>1414</v>
      </c>
      <c r="CP429" s="20"/>
      <c r="CQ429" s="20"/>
    </row>
    <row r="430" spans="1:95">
      <c r="A430" s="22" t="s">
        <v>878</v>
      </c>
      <c r="B430" s="22" t="s">
        <v>880</v>
      </c>
      <c r="C430" s="22" t="s">
        <v>4</v>
      </c>
      <c r="D430" s="22" t="s">
        <v>834</v>
      </c>
      <c r="E430" s="22" t="s">
        <v>881</v>
      </c>
      <c r="F430" s="16">
        <v>3537</v>
      </c>
      <c r="G430" s="16">
        <v>8910</v>
      </c>
      <c r="H430" s="17">
        <v>0.39696969696969697</v>
      </c>
      <c r="I430" t="s">
        <v>1338</v>
      </c>
      <c r="J430">
        <v>2363</v>
      </c>
      <c r="K430">
        <v>402</v>
      </c>
      <c r="L430">
        <v>292</v>
      </c>
      <c r="M430">
        <v>133</v>
      </c>
      <c r="N430">
        <v>64</v>
      </c>
      <c r="O430">
        <v>18</v>
      </c>
      <c r="P430">
        <v>40</v>
      </c>
      <c r="Q430">
        <v>30</v>
      </c>
      <c r="R430">
        <v>37</v>
      </c>
      <c r="S430">
        <v>8</v>
      </c>
      <c r="T430">
        <v>84</v>
      </c>
      <c r="U430">
        <v>5</v>
      </c>
      <c r="V430" s="6">
        <v>3476</v>
      </c>
      <c r="W430">
        <v>0</v>
      </c>
      <c r="X430">
        <v>0</v>
      </c>
      <c r="Y430">
        <v>23</v>
      </c>
      <c r="Z430">
        <v>1</v>
      </c>
      <c r="AA430">
        <v>37</v>
      </c>
      <c r="AB430" s="6">
        <v>61</v>
      </c>
      <c r="AC430">
        <v>771</v>
      </c>
      <c r="AD430">
        <v>234</v>
      </c>
      <c r="AE430">
        <v>693</v>
      </c>
      <c r="AF430">
        <v>332</v>
      </c>
      <c r="AG430">
        <v>126</v>
      </c>
      <c r="AH430">
        <v>27</v>
      </c>
      <c r="AI430">
        <v>118</v>
      </c>
      <c r="AJ430">
        <v>47</v>
      </c>
      <c r="AK430">
        <v>128</v>
      </c>
      <c r="AL430">
        <v>38</v>
      </c>
      <c r="AM430">
        <v>285</v>
      </c>
      <c r="AN430">
        <v>15</v>
      </c>
      <c r="AO430" s="6">
        <v>2814</v>
      </c>
      <c r="AP430">
        <v>660</v>
      </c>
      <c r="AQ430">
        <v>0</v>
      </c>
      <c r="AR430">
        <v>2</v>
      </c>
      <c r="AS430" s="6">
        <v>662</v>
      </c>
      <c r="AT430">
        <v>37</v>
      </c>
      <c r="AU430">
        <v>29</v>
      </c>
      <c r="AV430">
        <v>25</v>
      </c>
      <c r="AW430">
        <v>165</v>
      </c>
      <c r="AX430">
        <v>37</v>
      </c>
      <c r="AY430">
        <v>281</v>
      </c>
      <c r="AZ430">
        <v>403</v>
      </c>
      <c r="BA430">
        <v>2191</v>
      </c>
      <c r="BB430">
        <v>38</v>
      </c>
      <c r="BC430">
        <v>15</v>
      </c>
      <c r="BD430">
        <v>110</v>
      </c>
      <c r="BE430">
        <v>144</v>
      </c>
      <c r="BF430" s="7">
        <v>3475</v>
      </c>
      <c r="BG430">
        <v>0</v>
      </c>
      <c r="BH430">
        <v>0</v>
      </c>
      <c r="BI430">
        <v>39</v>
      </c>
      <c r="BJ430">
        <v>1</v>
      </c>
      <c r="BK430">
        <v>22</v>
      </c>
      <c r="BL430" s="7">
        <v>62</v>
      </c>
      <c r="BM430">
        <v>2321</v>
      </c>
      <c r="BN430">
        <v>323</v>
      </c>
      <c r="BO430">
        <v>430</v>
      </c>
      <c r="BP430">
        <v>227</v>
      </c>
      <c r="BQ430">
        <v>122</v>
      </c>
      <c r="BR430">
        <v>18</v>
      </c>
      <c r="BV430">
        <v>39</v>
      </c>
      <c r="BY430" s="8">
        <v>3480</v>
      </c>
      <c r="BZ430">
        <v>0</v>
      </c>
      <c r="CA430">
        <v>0</v>
      </c>
      <c r="CB430">
        <v>38</v>
      </c>
      <c r="CC430">
        <v>1</v>
      </c>
      <c r="CD430">
        <v>14</v>
      </c>
      <c r="CE430" s="8">
        <v>53</v>
      </c>
      <c r="CF430" s="20" t="s">
        <v>1407</v>
      </c>
      <c r="CG430" s="20" t="s">
        <v>1413</v>
      </c>
      <c r="CH430" s="20" t="s">
        <v>1412</v>
      </c>
      <c r="CI430" s="20" t="s">
        <v>1404</v>
      </c>
      <c r="CJ430" s="20" t="s">
        <v>1410</v>
      </c>
      <c r="CK430" s="20" t="s">
        <v>1411</v>
      </c>
      <c r="CL430" s="20"/>
      <c r="CM430" s="20"/>
      <c r="CN430" s="20"/>
      <c r="CO430" s="20" t="s">
        <v>1414</v>
      </c>
      <c r="CP430" s="20"/>
      <c r="CQ430" s="20"/>
    </row>
    <row r="431" spans="1:95">
      <c r="A431" s="22" t="s">
        <v>878</v>
      </c>
      <c r="B431" s="22" t="s">
        <v>882</v>
      </c>
      <c r="C431" s="22" t="s">
        <v>4</v>
      </c>
      <c r="D431" s="22" t="s">
        <v>834</v>
      </c>
      <c r="E431" s="22" t="s">
        <v>883</v>
      </c>
      <c r="F431" s="16">
        <v>3393</v>
      </c>
      <c r="G431" s="16">
        <v>9206</v>
      </c>
      <c r="H431" s="17">
        <v>0.36856398001303498</v>
      </c>
      <c r="I431" t="s">
        <v>1338</v>
      </c>
      <c r="J431">
        <v>1691</v>
      </c>
      <c r="K431">
        <v>599</v>
      </c>
      <c r="L431">
        <v>268</v>
      </c>
      <c r="M431">
        <v>442</v>
      </c>
      <c r="N431">
        <v>95</v>
      </c>
      <c r="O431">
        <v>20</v>
      </c>
      <c r="P431">
        <v>62</v>
      </c>
      <c r="Q431">
        <v>18</v>
      </c>
      <c r="R431">
        <v>38</v>
      </c>
      <c r="S431">
        <v>4</v>
      </c>
      <c r="T431">
        <v>98</v>
      </c>
      <c r="U431">
        <v>2</v>
      </c>
      <c r="V431" s="6">
        <v>3337</v>
      </c>
      <c r="W431">
        <v>0</v>
      </c>
      <c r="X431">
        <v>0</v>
      </c>
      <c r="Y431">
        <v>12</v>
      </c>
      <c r="Z431">
        <v>1</v>
      </c>
      <c r="AA431">
        <v>43</v>
      </c>
      <c r="AB431" s="6">
        <v>56</v>
      </c>
      <c r="AC431">
        <v>593</v>
      </c>
      <c r="AD431">
        <v>263</v>
      </c>
      <c r="AE431">
        <v>654</v>
      </c>
      <c r="AF431">
        <v>665</v>
      </c>
      <c r="AG431">
        <v>136</v>
      </c>
      <c r="AH431">
        <v>30</v>
      </c>
      <c r="AI431">
        <v>124</v>
      </c>
      <c r="AJ431">
        <v>47</v>
      </c>
      <c r="AK431">
        <v>98</v>
      </c>
      <c r="AL431">
        <v>27</v>
      </c>
      <c r="AM431">
        <v>266</v>
      </c>
      <c r="AN431">
        <v>18</v>
      </c>
      <c r="AO431" s="6">
        <v>2921</v>
      </c>
      <c r="AP431">
        <v>415</v>
      </c>
      <c r="AQ431">
        <v>0</v>
      </c>
      <c r="AR431">
        <v>1</v>
      </c>
      <c r="AS431" s="6">
        <v>416</v>
      </c>
      <c r="AT431">
        <v>35</v>
      </c>
      <c r="AU431">
        <v>28</v>
      </c>
      <c r="AV431">
        <v>25</v>
      </c>
      <c r="AW431">
        <v>651</v>
      </c>
      <c r="AX431">
        <v>40</v>
      </c>
      <c r="AY431">
        <v>452</v>
      </c>
      <c r="AZ431">
        <v>395</v>
      </c>
      <c r="BA431">
        <v>1330</v>
      </c>
      <c r="BB431">
        <v>60</v>
      </c>
      <c r="BC431">
        <v>19</v>
      </c>
      <c r="BD431">
        <v>146</v>
      </c>
      <c r="BE431">
        <v>182</v>
      </c>
      <c r="BF431" s="7">
        <v>3363</v>
      </c>
      <c r="BG431">
        <v>0</v>
      </c>
      <c r="BH431">
        <v>0</v>
      </c>
      <c r="BI431">
        <v>22</v>
      </c>
      <c r="BJ431">
        <v>2</v>
      </c>
      <c r="BK431">
        <v>6</v>
      </c>
      <c r="BL431" s="7">
        <v>30</v>
      </c>
      <c r="BM431">
        <v>1476</v>
      </c>
      <c r="BN431">
        <v>503</v>
      </c>
      <c r="BO431">
        <v>381</v>
      </c>
      <c r="BP431">
        <v>794</v>
      </c>
      <c r="BQ431">
        <v>154</v>
      </c>
      <c r="BR431">
        <v>14</v>
      </c>
      <c r="BV431">
        <v>30</v>
      </c>
      <c r="BY431" s="8">
        <v>3352</v>
      </c>
      <c r="BZ431">
        <v>0</v>
      </c>
      <c r="CA431">
        <v>0</v>
      </c>
      <c r="CB431">
        <v>32</v>
      </c>
      <c r="CC431">
        <v>4</v>
      </c>
      <c r="CD431">
        <v>5</v>
      </c>
      <c r="CE431" s="8">
        <v>41</v>
      </c>
      <c r="CF431" s="20" t="s">
        <v>1407</v>
      </c>
      <c r="CG431" s="20" t="s">
        <v>1413</v>
      </c>
      <c r="CH431" s="20" t="s">
        <v>1412</v>
      </c>
      <c r="CI431" s="20" t="s">
        <v>1404</v>
      </c>
      <c r="CJ431" s="20" t="s">
        <v>1410</v>
      </c>
      <c r="CK431" s="20" t="s">
        <v>1411</v>
      </c>
      <c r="CL431" s="20"/>
      <c r="CM431" s="20"/>
      <c r="CN431" s="20"/>
      <c r="CO431" s="20" t="s">
        <v>1414</v>
      </c>
      <c r="CP431" s="20"/>
      <c r="CQ431" s="20"/>
    </row>
    <row r="432" spans="1:95">
      <c r="A432" s="22" t="s">
        <v>878</v>
      </c>
      <c r="B432" s="22" t="s">
        <v>884</v>
      </c>
      <c r="C432" s="22" t="s">
        <v>4</v>
      </c>
      <c r="D432" s="22" t="s">
        <v>834</v>
      </c>
      <c r="E432" s="22" t="s">
        <v>885</v>
      </c>
      <c r="F432" s="16">
        <v>3386</v>
      </c>
      <c r="G432" s="16">
        <v>8818</v>
      </c>
      <c r="H432" s="17">
        <v>0.38398729870718984</v>
      </c>
      <c r="I432" t="s">
        <v>1338</v>
      </c>
      <c r="J432">
        <v>1874</v>
      </c>
      <c r="K432">
        <v>620</v>
      </c>
      <c r="L432">
        <v>255</v>
      </c>
      <c r="M432">
        <v>313</v>
      </c>
      <c r="N432">
        <v>46</v>
      </c>
      <c r="O432">
        <v>10</v>
      </c>
      <c r="P432">
        <v>41</v>
      </c>
      <c r="Q432">
        <v>21</v>
      </c>
      <c r="R432">
        <v>24</v>
      </c>
      <c r="S432">
        <v>1</v>
      </c>
      <c r="T432">
        <v>112</v>
      </c>
      <c r="U432">
        <v>3</v>
      </c>
      <c r="V432" s="6">
        <v>3320</v>
      </c>
      <c r="W432">
        <v>0</v>
      </c>
      <c r="X432">
        <v>0</v>
      </c>
      <c r="Y432">
        <v>19</v>
      </c>
      <c r="Z432">
        <v>4</v>
      </c>
      <c r="AA432">
        <v>43</v>
      </c>
      <c r="AB432" s="6">
        <v>66</v>
      </c>
      <c r="AC432">
        <v>653</v>
      </c>
      <c r="AD432">
        <v>246</v>
      </c>
      <c r="AE432">
        <v>625</v>
      </c>
      <c r="AF432">
        <v>613</v>
      </c>
      <c r="AG432">
        <v>109</v>
      </c>
      <c r="AH432">
        <v>21</v>
      </c>
      <c r="AI432">
        <v>130</v>
      </c>
      <c r="AJ432">
        <v>30</v>
      </c>
      <c r="AK432">
        <v>102</v>
      </c>
      <c r="AL432">
        <v>28</v>
      </c>
      <c r="AM432">
        <v>304</v>
      </c>
      <c r="AN432">
        <v>18</v>
      </c>
      <c r="AO432" s="6">
        <v>2879</v>
      </c>
      <c r="AP432">
        <v>439</v>
      </c>
      <c r="AQ432">
        <v>0</v>
      </c>
      <c r="AR432">
        <v>2</v>
      </c>
      <c r="AS432" s="6">
        <v>441</v>
      </c>
      <c r="AT432">
        <v>23</v>
      </c>
      <c r="AU432">
        <v>17</v>
      </c>
      <c r="AV432">
        <v>6</v>
      </c>
      <c r="AW432">
        <v>458</v>
      </c>
      <c r="AX432">
        <v>35</v>
      </c>
      <c r="AY432">
        <v>491</v>
      </c>
      <c r="AZ432">
        <v>338</v>
      </c>
      <c r="BA432">
        <v>1624</v>
      </c>
      <c r="BB432">
        <v>44</v>
      </c>
      <c r="BC432">
        <v>17</v>
      </c>
      <c r="BD432">
        <v>105</v>
      </c>
      <c r="BE432">
        <v>197</v>
      </c>
      <c r="BF432" s="7">
        <v>3355</v>
      </c>
      <c r="BG432">
        <v>0</v>
      </c>
      <c r="BH432">
        <v>0</v>
      </c>
      <c r="BI432">
        <v>17</v>
      </c>
      <c r="BJ432">
        <v>1</v>
      </c>
      <c r="BK432">
        <v>13</v>
      </c>
      <c r="BL432" s="7">
        <v>31</v>
      </c>
      <c r="BM432">
        <v>1731</v>
      </c>
      <c r="BN432">
        <v>508</v>
      </c>
      <c r="BO432">
        <v>384</v>
      </c>
      <c r="BP432">
        <v>575</v>
      </c>
      <c r="BQ432">
        <v>118</v>
      </c>
      <c r="BR432">
        <v>13</v>
      </c>
      <c r="BV432">
        <v>23</v>
      </c>
      <c r="BY432" s="8">
        <v>3352</v>
      </c>
      <c r="BZ432">
        <v>0</v>
      </c>
      <c r="CA432">
        <v>0</v>
      </c>
      <c r="CB432">
        <v>25</v>
      </c>
      <c r="CC432">
        <v>1</v>
      </c>
      <c r="CD432">
        <v>8</v>
      </c>
      <c r="CE432" s="8">
        <v>34</v>
      </c>
      <c r="CF432" s="20" t="s">
        <v>1407</v>
      </c>
      <c r="CG432" s="20" t="s">
        <v>1413</v>
      </c>
      <c r="CH432" s="20" t="s">
        <v>1412</v>
      </c>
      <c r="CI432" s="20" t="s">
        <v>1404</v>
      </c>
      <c r="CJ432" s="20" t="s">
        <v>1410</v>
      </c>
      <c r="CK432" s="20" t="s">
        <v>1411</v>
      </c>
      <c r="CL432" s="20"/>
      <c r="CM432" s="20"/>
      <c r="CN432" s="20"/>
      <c r="CO432" s="20" t="s">
        <v>1414</v>
      </c>
      <c r="CP432" s="20"/>
      <c r="CQ432" s="20"/>
    </row>
    <row r="433" spans="1:95">
      <c r="A433" s="22" t="s">
        <v>878</v>
      </c>
      <c r="B433" s="22" t="s">
        <v>886</v>
      </c>
      <c r="C433" s="22" t="s">
        <v>4</v>
      </c>
      <c r="D433" s="22" t="s">
        <v>834</v>
      </c>
      <c r="E433" s="22" t="s">
        <v>887</v>
      </c>
      <c r="F433" s="16">
        <v>3538</v>
      </c>
      <c r="G433" s="16">
        <v>7240</v>
      </c>
      <c r="H433" s="17">
        <v>0.48867403314917129</v>
      </c>
      <c r="I433" t="s">
        <v>1338</v>
      </c>
      <c r="J433">
        <v>1856</v>
      </c>
      <c r="K433">
        <v>854</v>
      </c>
      <c r="L433">
        <v>288</v>
      </c>
      <c r="M433">
        <v>230</v>
      </c>
      <c r="N433">
        <v>59</v>
      </c>
      <c r="O433">
        <v>5</v>
      </c>
      <c r="P433">
        <v>37</v>
      </c>
      <c r="Q433">
        <v>12</v>
      </c>
      <c r="R433">
        <v>20</v>
      </c>
      <c r="S433">
        <v>3</v>
      </c>
      <c r="T433">
        <v>107</v>
      </c>
      <c r="U433">
        <v>3</v>
      </c>
      <c r="V433" s="6">
        <v>3474</v>
      </c>
      <c r="W433">
        <v>0</v>
      </c>
      <c r="X433">
        <v>0</v>
      </c>
      <c r="Y433">
        <v>32</v>
      </c>
      <c r="Z433">
        <v>1</v>
      </c>
      <c r="AA433">
        <v>25</v>
      </c>
      <c r="AB433" s="6">
        <v>58</v>
      </c>
      <c r="AC433">
        <v>620</v>
      </c>
      <c r="AD433">
        <v>269</v>
      </c>
      <c r="AE433">
        <v>828</v>
      </c>
      <c r="AF433">
        <v>555</v>
      </c>
      <c r="AG433">
        <v>145</v>
      </c>
      <c r="AH433">
        <v>18</v>
      </c>
      <c r="AI433">
        <v>94</v>
      </c>
      <c r="AJ433">
        <v>31</v>
      </c>
      <c r="AK433">
        <v>75</v>
      </c>
      <c r="AL433">
        <v>40</v>
      </c>
      <c r="AM433">
        <v>343</v>
      </c>
      <c r="AN433">
        <v>27</v>
      </c>
      <c r="AO433" s="6">
        <v>3045</v>
      </c>
      <c r="AP433">
        <v>421</v>
      </c>
      <c r="AQ433">
        <v>1</v>
      </c>
      <c r="AR433">
        <v>7</v>
      </c>
      <c r="AS433" s="6">
        <v>429</v>
      </c>
      <c r="AT433">
        <v>16</v>
      </c>
      <c r="AU433">
        <v>17</v>
      </c>
      <c r="AV433">
        <v>5</v>
      </c>
      <c r="AW433">
        <v>297</v>
      </c>
      <c r="AX433">
        <v>37</v>
      </c>
      <c r="AY433">
        <v>726</v>
      </c>
      <c r="AZ433">
        <v>416</v>
      </c>
      <c r="BA433">
        <v>1663</v>
      </c>
      <c r="BB433">
        <v>32</v>
      </c>
      <c r="BC433">
        <v>11</v>
      </c>
      <c r="BD433">
        <v>87</v>
      </c>
      <c r="BE433">
        <v>192</v>
      </c>
      <c r="BF433" s="7">
        <v>3499</v>
      </c>
      <c r="BG433">
        <v>0</v>
      </c>
      <c r="BH433">
        <v>0</v>
      </c>
      <c r="BI433">
        <v>24</v>
      </c>
      <c r="BJ433">
        <v>1</v>
      </c>
      <c r="BK433">
        <v>9</v>
      </c>
      <c r="BL433" s="7">
        <v>34</v>
      </c>
      <c r="BM433">
        <v>1843</v>
      </c>
      <c r="BN433">
        <v>801</v>
      </c>
      <c r="BO433">
        <v>411</v>
      </c>
      <c r="BP433">
        <v>335</v>
      </c>
      <c r="BQ433">
        <v>84</v>
      </c>
      <c r="BR433">
        <v>15</v>
      </c>
      <c r="BV433">
        <v>14</v>
      </c>
      <c r="BY433" s="8">
        <v>3503</v>
      </c>
      <c r="BZ433">
        <v>0</v>
      </c>
      <c r="CA433">
        <v>0</v>
      </c>
      <c r="CB433">
        <v>30</v>
      </c>
      <c r="CC433">
        <v>0</v>
      </c>
      <c r="CD433">
        <v>5</v>
      </c>
      <c r="CE433" s="8">
        <v>35</v>
      </c>
      <c r="CF433" s="20" t="s">
        <v>1407</v>
      </c>
      <c r="CG433" s="20" t="s">
        <v>1413</v>
      </c>
      <c r="CH433" s="20" t="s">
        <v>1412</v>
      </c>
      <c r="CI433" s="20" t="s">
        <v>1404</v>
      </c>
      <c r="CJ433" s="20" t="s">
        <v>1410</v>
      </c>
      <c r="CK433" s="20" t="s">
        <v>1411</v>
      </c>
      <c r="CL433" s="20"/>
      <c r="CM433" s="20"/>
      <c r="CN433" s="20"/>
      <c r="CO433" s="20" t="s">
        <v>1414</v>
      </c>
      <c r="CP433" s="20"/>
      <c r="CQ433" s="20"/>
    </row>
    <row r="434" spans="1:95">
      <c r="A434" s="22" t="s">
        <v>878</v>
      </c>
      <c r="B434" s="22" t="s">
        <v>888</v>
      </c>
      <c r="C434" s="22" t="s">
        <v>4</v>
      </c>
      <c r="D434" s="22" t="s">
        <v>834</v>
      </c>
      <c r="E434" s="22" t="s">
        <v>889</v>
      </c>
      <c r="F434" s="16">
        <v>4022</v>
      </c>
      <c r="G434" s="16">
        <v>8223</v>
      </c>
      <c r="H434" s="17">
        <v>0.4891158944424176</v>
      </c>
      <c r="I434" t="s">
        <v>1338</v>
      </c>
      <c r="J434">
        <v>2166</v>
      </c>
      <c r="K434">
        <v>714</v>
      </c>
      <c r="L434">
        <v>413</v>
      </c>
      <c r="M434">
        <v>333</v>
      </c>
      <c r="N434">
        <v>53</v>
      </c>
      <c r="O434">
        <v>12</v>
      </c>
      <c r="P434">
        <v>33</v>
      </c>
      <c r="Q434">
        <v>14</v>
      </c>
      <c r="R434">
        <v>23</v>
      </c>
      <c r="S434">
        <v>3</v>
      </c>
      <c r="T434">
        <v>181</v>
      </c>
      <c r="U434">
        <v>7</v>
      </c>
      <c r="V434" s="6">
        <v>3952</v>
      </c>
      <c r="W434">
        <v>0</v>
      </c>
      <c r="X434">
        <v>0</v>
      </c>
      <c r="Y434">
        <v>12</v>
      </c>
      <c r="Z434">
        <v>1</v>
      </c>
      <c r="AA434">
        <v>57</v>
      </c>
      <c r="AB434" s="6">
        <v>70</v>
      </c>
      <c r="AC434">
        <v>693</v>
      </c>
      <c r="AD434">
        <v>230</v>
      </c>
      <c r="AE434">
        <v>1026</v>
      </c>
      <c r="AF434">
        <v>740</v>
      </c>
      <c r="AG434">
        <v>116</v>
      </c>
      <c r="AH434">
        <v>19</v>
      </c>
      <c r="AI434">
        <v>90</v>
      </c>
      <c r="AJ434">
        <v>35</v>
      </c>
      <c r="AK434">
        <v>107</v>
      </c>
      <c r="AL434">
        <v>37</v>
      </c>
      <c r="AM434">
        <v>491</v>
      </c>
      <c r="AN434">
        <v>25</v>
      </c>
      <c r="AO434" s="6">
        <v>3609</v>
      </c>
      <c r="AP434">
        <v>342</v>
      </c>
      <c r="AQ434">
        <v>0</v>
      </c>
      <c r="AR434">
        <v>1</v>
      </c>
      <c r="AS434" s="6">
        <v>343</v>
      </c>
      <c r="AT434">
        <v>48</v>
      </c>
      <c r="AU434">
        <v>20</v>
      </c>
      <c r="AV434">
        <v>12</v>
      </c>
      <c r="AW434">
        <v>492</v>
      </c>
      <c r="AX434">
        <v>25</v>
      </c>
      <c r="AY434">
        <v>592</v>
      </c>
      <c r="AZ434">
        <v>606</v>
      </c>
      <c r="BA434">
        <v>1711</v>
      </c>
      <c r="BB434">
        <v>34</v>
      </c>
      <c r="BC434">
        <v>20</v>
      </c>
      <c r="BD434">
        <v>94</v>
      </c>
      <c r="BE434">
        <v>323</v>
      </c>
      <c r="BF434" s="7">
        <v>3977</v>
      </c>
      <c r="BG434">
        <v>0</v>
      </c>
      <c r="BH434">
        <v>0</v>
      </c>
      <c r="BI434">
        <v>24</v>
      </c>
      <c r="BJ434">
        <v>1</v>
      </c>
      <c r="BK434">
        <v>20</v>
      </c>
      <c r="BL434" s="7">
        <v>45</v>
      </c>
      <c r="BM434">
        <v>1912</v>
      </c>
      <c r="BN434">
        <v>645</v>
      </c>
      <c r="BO434">
        <v>671</v>
      </c>
      <c r="BP434">
        <v>621</v>
      </c>
      <c r="BQ434">
        <v>98</v>
      </c>
      <c r="BR434">
        <v>10</v>
      </c>
      <c r="BV434">
        <v>19</v>
      </c>
      <c r="BY434" s="8">
        <v>3976</v>
      </c>
      <c r="BZ434">
        <v>0</v>
      </c>
      <c r="CA434">
        <v>0</v>
      </c>
      <c r="CB434">
        <v>32</v>
      </c>
      <c r="CC434">
        <v>3</v>
      </c>
      <c r="CD434">
        <v>11</v>
      </c>
      <c r="CE434" s="8">
        <v>46</v>
      </c>
      <c r="CF434" s="20" t="s">
        <v>1407</v>
      </c>
      <c r="CG434" s="20" t="s">
        <v>1413</v>
      </c>
      <c r="CH434" s="20" t="s">
        <v>1412</v>
      </c>
      <c r="CI434" s="20" t="s">
        <v>1404</v>
      </c>
      <c r="CJ434" s="20" t="s">
        <v>1410</v>
      </c>
      <c r="CK434" s="20" t="s">
        <v>1411</v>
      </c>
      <c r="CL434" s="20"/>
      <c r="CM434" s="20"/>
      <c r="CN434" s="20"/>
      <c r="CO434" s="20" t="s">
        <v>1414</v>
      </c>
      <c r="CP434" s="20"/>
      <c r="CQ434" s="20"/>
    </row>
    <row r="435" spans="1:95">
      <c r="A435" s="22" t="s">
        <v>878</v>
      </c>
      <c r="B435" s="22" t="s">
        <v>890</v>
      </c>
      <c r="C435" s="22" t="s">
        <v>4</v>
      </c>
      <c r="D435" s="22" t="s">
        <v>834</v>
      </c>
      <c r="E435" s="22" t="s">
        <v>891</v>
      </c>
      <c r="F435" s="16">
        <v>2814</v>
      </c>
      <c r="G435" s="16">
        <v>7231</v>
      </c>
      <c r="H435" s="17">
        <v>0.38915779283639884</v>
      </c>
      <c r="I435" t="s">
        <v>1338</v>
      </c>
      <c r="J435">
        <v>1629</v>
      </c>
      <c r="K435">
        <v>381</v>
      </c>
      <c r="L435">
        <v>224</v>
      </c>
      <c r="M435">
        <v>228</v>
      </c>
      <c r="N435">
        <v>88</v>
      </c>
      <c r="O435">
        <v>29</v>
      </c>
      <c r="P435">
        <v>27</v>
      </c>
      <c r="Q435">
        <v>19</v>
      </c>
      <c r="R435">
        <v>21</v>
      </c>
      <c r="S435">
        <v>2</v>
      </c>
      <c r="T435">
        <v>69</v>
      </c>
      <c r="U435">
        <v>5</v>
      </c>
      <c r="V435" s="6">
        <v>2722</v>
      </c>
      <c r="W435">
        <v>0</v>
      </c>
      <c r="X435">
        <v>0</v>
      </c>
      <c r="Y435">
        <v>18</v>
      </c>
      <c r="Z435">
        <v>1</v>
      </c>
      <c r="AA435">
        <v>73</v>
      </c>
      <c r="AB435" s="6">
        <v>92</v>
      </c>
      <c r="AC435">
        <v>579</v>
      </c>
      <c r="AD435">
        <v>167</v>
      </c>
      <c r="AE435">
        <v>544</v>
      </c>
      <c r="AF435">
        <v>480</v>
      </c>
      <c r="AG435">
        <v>127</v>
      </c>
      <c r="AH435">
        <v>44</v>
      </c>
      <c r="AI435">
        <v>109</v>
      </c>
      <c r="AJ435">
        <v>56</v>
      </c>
      <c r="AK435">
        <v>65</v>
      </c>
      <c r="AL435">
        <v>27</v>
      </c>
      <c r="AM435">
        <v>187</v>
      </c>
      <c r="AN435">
        <v>14</v>
      </c>
      <c r="AO435" s="6">
        <v>2399</v>
      </c>
      <c r="AP435">
        <v>322</v>
      </c>
      <c r="AQ435">
        <v>0</v>
      </c>
      <c r="AR435">
        <v>1</v>
      </c>
      <c r="AS435" s="6">
        <v>323</v>
      </c>
      <c r="AT435">
        <v>16</v>
      </c>
      <c r="AU435">
        <v>36</v>
      </c>
      <c r="AV435">
        <v>22</v>
      </c>
      <c r="AW435">
        <v>319</v>
      </c>
      <c r="AX435">
        <v>26</v>
      </c>
      <c r="AY435">
        <v>257</v>
      </c>
      <c r="AZ435">
        <v>315</v>
      </c>
      <c r="BA435">
        <v>1471</v>
      </c>
      <c r="BB435">
        <v>39</v>
      </c>
      <c r="BC435">
        <v>12</v>
      </c>
      <c r="BD435">
        <v>158</v>
      </c>
      <c r="BE435">
        <v>108</v>
      </c>
      <c r="BF435" s="7">
        <v>2779</v>
      </c>
      <c r="BG435">
        <v>0</v>
      </c>
      <c r="BH435">
        <v>0</v>
      </c>
      <c r="BI435">
        <v>20</v>
      </c>
      <c r="BJ435">
        <v>2</v>
      </c>
      <c r="BK435">
        <v>13</v>
      </c>
      <c r="BL435" s="7">
        <v>35</v>
      </c>
      <c r="BM435">
        <v>1571</v>
      </c>
      <c r="BN435">
        <v>263</v>
      </c>
      <c r="BO435">
        <v>330</v>
      </c>
      <c r="BP435">
        <v>392</v>
      </c>
      <c r="BQ435">
        <v>180</v>
      </c>
      <c r="BR435">
        <v>23</v>
      </c>
      <c r="BV435">
        <v>21</v>
      </c>
      <c r="BY435" s="8">
        <v>2780</v>
      </c>
      <c r="BZ435">
        <v>0</v>
      </c>
      <c r="CA435">
        <v>0</v>
      </c>
      <c r="CB435">
        <v>22</v>
      </c>
      <c r="CC435">
        <v>3</v>
      </c>
      <c r="CD435">
        <v>9</v>
      </c>
      <c r="CE435" s="8">
        <v>34</v>
      </c>
      <c r="CF435" s="20" t="s">
        <v>1407</v>
      </c>
      <c r="CG435" s="20" t="s">
        <v>1413</v>
      </c>
      <c r="CH435" s="20" t="s">
        <v>1412</v>
      </c>
      <c r="CI435" s="20" t="s">
        <v>1404</v>
      </c>
      <c r="CJ435" s="20" t="s">
        <v>1410</v>
      </c>
      <c r="CK435" s="20" t="s">
        <v>1411</v>
      </c>
      <c r="CL435" s="20"/>
      <c r="CM435" s="20"/>
      <c r="CN435" s="20"/>
      <c r="CO435" s="20" t="s">
        <v>1414</v>
      </c>
      <c r="CP435" s="20"/>
      <c r="CQ435" s="20"/>
    </row>
    <row r="436" spans="1:95">
      <c r="A436" s="22" t="s">
        <v>878</v>
      </c>
      <c r="B436" s="22" t="s">
        <v>892</v>
      </c>
      <c r="C436" s="22" t="s">
        <v>4</v>
      </c>
      <c r="D436" s="22" t="s">
        <v>834</v>
      </c>
      <c r="E436" s="22" t="s">
        <v>893</v>
      </c>
      <c r="F436" s="16">
        <v>2348</v>
      </c>
      <c r="G436" s="16">
        <v>6574</v>
      </c>
      <c r="H436" s="17">
        <v>0.35716458777000304</v>
      </c>
      <c r="I436" t="s">
        <v>1338</v>
      </c>
      <c r="J436">
        <v>1474</v>
      </c>
      <c r="K436">
        <v>279</v>
      </c>
      <c r="L436">
        <v>165</v>
      </c>
      <c r="M436">
        <v>129</v>
      </c>
      <c r="N436">
        <v>79</v>
      </c>
      <c r="O436">
        <v>13</v>
      </c>
      <c r="P436">
        <v>29</v>
      </c>
      <c r="Q436">
        <v>23</v>
      </c>
      <c r="R436">
        <v>21</v>
      </c>
      <c r="S436">
        <v>4</v>
      </c>
      <c r="T436">
        <v>49</v>
      </c>
      <c r="U436">
        <v>4</v>
      </c>
      <c r="V436" s="6">
        <v>2269</v>
      </c>
      <c r="W436">
        <v>0</v>
      </c>
      <c r="X436">
        <v>0</v>
      </c>
      <c r="Y436">
        <v>31</v>
      </c>
      <c r="Z436">
        <v>2</v>
      </c>
      <c r="AA436">
        <v>46</v>
      </c>
      <c r="AB436" s="6">
        <v>79</v>
      </c>
      <c r="AC436">
        <v>507</v>
      </c>
      <c r="AD436">
        <v>161</v>
      </c>
      <c r="AE436">
        <v>416</v>
      </c>
      <c r="AF436">
        <v>271</v>
      </c>
      <c r="AG436">
        <v>97</v>
      </c>
      <c r="AH436">
        <v>29</v>
      </c>
      <c r="AI436">
        <v>101</v>
      </c>
      <c r="AJ436">
        <v>47</v>
      </c>
      <c r="AK436">
        <v>68</v>
      </c>
      <c r="AL436">
        <v>26</v>
      </c>
      <c r="AM436">
        <v>154</v>
      </c>
      <c r="AN436">
        <v>15</v>
      </c>
      <c r="AO436" s="6">
        <v>1892</v>
      </c>
      <c r="AP436">
        <v>377</v>
      </c>
      <c r="AQ436">
        <v>0</v>
      </c>
      <c r="AR436">
        <v>0</v>
      </c>
      <c r="AS436" s="6">
        <v>377</v>
      </c>
      <c r="AT436">
        <v>12</v>
      </c>
      <c r="AU436">
        <v>21</v>
      </c>
      <c r="AV436">
        <v>18</v>
      </c>
      <c r="AW436">
        <v>153</v>
      </c>
      <c r="AX436">
        <v>29</v>
      </c>
      <c r="AY436">
        <v>198</v>
      </c>
      <c r="AZ436">
        <v>228</v>
      </c>
      <c r="BA436">
        <v>1399</v>
      </c>
      <c r="BB436">
        <v>29</v>
      </c>
      <c r="BC436">
        <v>15</v>
      </c>
      <c r="BD436">
        <v>115</v>
      </c>
      <c r="BE436">
        <v>77</v>
      </c>
      <c r="BF436" s="7">
        <v>2294</v>
      </c>
      <c r="BG436">
        <v>0</v>
      </c>
      <c r="BH436">
        <v>0</v>
      </c>
      <c r="BI436">
        <v>36</v>
      </c>
      <c r="BJ436">
        <v>2</v>
      </c>
      <c r="BK436">
        <v>14</v>
      </c>
      <c r="BL436" s="7">
        <v>52</v>
      </c>
      <c r="BM436">
        <v>1451</v>
      </c>
      <c r="BN436">
        <v>214</v>
      </c>
      <c r="BO436">
        <v>260</v>
      </c>
      <c r="BP436">
        <v>206</v>
      </c>
      <c r="BQ436">
        <v>121</v>
      </c>
      <c r="BR436">
        <v>30</v>
      </c>
      <c r="BV436">
        <v>13</v>
      </c>
      <c r="BY436" s="8">
        <v>2295</v>
      </c>
      <c r="BZ436">
        <v>0</v>
      </c>
      <c r="CA436">
        <v>0</v>
      </c>
      <c r="CB436">
        <v>41</v>
      </c>
      <c r="CC436">
        <v>2</v>
      </c>
      <c r="CD436">
        <v>7</v>
      </c>
      <c r="CE436" s="8">
        <v>50</v>
      </c>
      <c r="CF436" s="20" t="s">
        <v>1407</v>
      </c>
      <c r="CG436" s="20" t="s">
        <v>1413</v>
      </c>
      <c r="CH436" s="20" t="s">
        <v>1412</v>
      </c>
      <c r="CI436" s="20" t="s">
        <v>1404</v>
      </c>
      <c r="CJ436" s="20" t="s">
        <v>1410</v>
      </c>
      <c r="CK436" s="20" t="s">
        <v>1411</v>
      </c>
      <c r="CL436" s="20"/>
      <c r="CM436" s="20"/>
      <c r="CN436" s="20"/>
      <c r="CO436" s="20" t="s">
        <v>1414</v>
      </c>
      <c r="CP436" s="20"/>
      <c r="CQ436" s="20"/>
    </row>
    <row r="437" spans="1:95">
      <c r="A437" s="22" t="s">
        <v>878</v>
      </c>
      <c r="B437" s="22" t="s">
        <v>601</v>
      </c>
      <c r="C437" s="22" t="s">
        <v>4</v>
      </c>
      <c r="D437" s="22" t="s">
        <v>834</v>
      </c>
      <c r="E437" s="22" t="s">
        <v>894</v>
      </c>
      <c r="F437" s="16">
        <v>3541</v>
      </c>
      <c r="G437" s="16">
        <v>10050</v>
      </c>
      <c r="H437" s="17">
        <v>0.35233830845771147</v>
      </c>
      <c r="I437" t="s">
        <v>1338</v>
      </c>
      <c r="J437">
        <v>1741</v>
      </c>
      <c r="K437">
        <v>739</v>
      </c>
      <c r="L437">
        <v>274</v>
      </c>
      <c r="M437">
        <v>387</v>
      </c>
      <c r="N437">
        <v>106</v>
      </c>
      <c r="O437">
        <v>15</v>
      </c>
      <c r="P437">
        <v>32</v>
      </c>
      <c r="Q437">
        <v>42</v>
      </c>
      <c r="R437">
        <v>28</v>
      </c>
      <c r="S437">
        <v>6</v>
      </c>
      <c r="T437">
        <v>106</v>
      </c>
      <c r="U437">
        <v>11</v>
      </c>
      <c r="V437" s="6">
        <v>3487</v>
      </c>
      <c r="W437">
        <v>0</v>
      </c>
      <c r="X437">
        <v>0</v>
      </c>
      <c r="Y437">
        <v>24</v>
      </c>
      <c r="Z437">
        <v>1</v>
      </c>
      <c r="AA437">
        <v>29</v>
      </c>
      <c r="AB437" s="6">
        <v>54</v>
      </c>
      <c r="AC437">
        <v>608</v>
      </c>
      <c r="AD437">
        <v>298</v>
      </c>
      <c r="AE437">
        <v>663</v>
      </c>
      <c r="AF437">
        <v>753</v>
      </c>
      <c r="AG437">
        <v>164</v>
      </c>
      <c r="AH437">
        <v>62</v>
      </c>
      <c r="AI437">
        <v>99</v>
      </c>
      <c r="AJ437">
        <v>52</v>
      </c>
      <c r="AK437">
        <v>101</v>
      </c>
      <c r="AL437">
        <v>36</v>
      </c>
      <c r="AM437">
        <v>295</v>
      </c>
      <c r="AN437">
        <v>29</v>
      </c>
      <c r="AO437" s="6">
        <v>3160</v>
      </c>
      <c r="AP437">
        <v>326</v>
      </c>
      <c r="AQ437">
        <v>0</v>
      </c>
      <c r="AR437">
        <v>1</v>
      </c>
      <c r="AS437" s="6">
        <v>327</v>
      </c>
      <c r="AT437">
        <v>35</v>
      </c>
      <c r="AU437">
        <v>45</v>
      </c>
      <c r="AV437">
        <v>16</v>
      </c>
      <c r="AW437">
        <v>528</v>
      </c>
      <c r="AX437">
        <v>27</v>
      </c>
      <c r="AY437">
        <v>579</v>
      </c>
      <c r="AZ437">
        <v>384</v>
      </c>
      <c r="BA437">
        <v>1436</v>
      </c>
      <c r="BB437">
        <v>40</v>
      </c>
      <c r="BC437">
        <v>24</v>
      </c>
      <c r="BD437">
        <v>195</v>
      </c>
      <c r="BE437">
        <v>190</v>
      </c>
      <c r="BF437" s="7">
        <v>3499</v>
      </c>
      <c r="BG437">
        <v>0</v>
      </c>
      <c r="BH437">
        <v>0</v>
      </c>
      <c r="BI437">
        <v>29</v>
      </c>
      <c r="BJ437">
        <v>0</v>
      </c>
      <c r="BK437">
        <v>10</v>
      </c>
      <c r="BL437" s="7">
        <v>39</v>
      </c>
      <c r="BM437">
        <v>1542</v>
      </c>
      <c r="BN437">
        <v>623</v>
      </c>
      <c r="BO437">
        <v>390</v>
      </c>
      <c r="BP437">
        <v>692</v>
      </c>
      <c r="BQ437">
        <v>211</v>
      </c>
      <c r="BR437">
        <v>14</v>
      </c>
      <c r="BV437">
        <v>22</v>
      </c>
      <c r="BY437" s="8">
        <v>3494</v>
      </c>
      <c r="BZ437">
        <v>0</v>
      </c>
      <c r="CA437">
        <v>0</v>
      </c>
      <c r="CB437">
        <v>34</v>
      </c>
      <c r="CC437">
        <v>4</v>
      </c>
      <c r="CD437">
        <v>7</v>
      </c>
      <c r="CE437" s="8">
        <v>45</v>
      </c>
      <c r="CF437" s="20" t="s">
        <v>1407</v>
      </c>
      <c r="CG437" s="20" t="s">
        <v>1413</v>
      </c>
      <c r="CH437" s="20" t="s">
        <v>1412</v>
      </c>
      <c r="CI437" s="20" t="s">
        <v>1404</v>
      </c>
      <c r="CJ437" s="20" t="s">
        <v>1410</v>
      </c>
      <c r="CK437" s="20" t="s">
        <v>1411</v>
      </c>
      <c r="CL437" s="20"/>
      <c r="CM437" s="20"/>
      <c r="CN437" s="20"/>
      <c r="CO437" s="20" t="s">
        <v>1414</v>
      </c>
      <c r="CP437" s="20"/>
      <c r="CQ437" s="20"/>
    </row>
    <row r="438" spans="1:95">
      <c r="A438" s="22" t="s">
        <v>878</v>
      </c>
      <c r="B438" s="22" t="s">
        <v>895</v>
      </c>
      <c r="C438" s="22" t="s">
        <v>4</v>
      </c>
      <c r="D438" s="22" t="s">
        <v>834</v>
      </c>
      <c r="E438" s="22" t="s">
        <v>896</v>
      </c>
      <c r="F438" s="16">
        <v>2991</v>
      </c>
      <c r="G438" s="16">
        <v>8315</v>
      </c>
      <c r="H438" s="17">
        <v>0.3597113650030066</v>
      </c>
      <c r="I438" t="s">
        <v>1338</v>
      </c>
      <c r="J438">
        <v>1867</v>
      </c>
      <c r="K438">
        <v>400</v>
      </c>
      <c r="L438">
        <v>198</v>
      </c>
      <c r="M438">
        <v>98</v>
      </c>
      <c r="N438">
        <v>123</v>
      </c>
      <c r="O438">
        <v>24</v>
      </c>
      <c r="P438">
        <v>42</v>
      </c>
      <c r="Q438">
        <v>27</v>
      </c>
      <c r="R438">
        <v>32</v>
      </c>
      <c r="S438">
        <v>11</v>
      </c>
      <c r="T438">
        <v>51</v>
      </c>
      <c r="U438">
        <v>8</v>
      </c>
      <c r="V438" s="6">
        <v>2881</v>
      </c>
      <c r="W438">
        <v>0</v>
      </c>
      <c r="X438">
        <v>0</v>
      </c>
      <c r="Y438">
        <v>26</v>
      </c>
      <c r="Z438">
        <v>2</v>
      </c>
      <c r="AA438">
        <v>81</v>
      </c>
      <c r="AB438" s="6">
        <v>109</v>
      </c>
      <c r="AC438">
        <v>636</v>
      </c>
      <c r="AD438">
        <v>218</v>
      </c>
      <c r="AE438">
        <v>467</v>
      </c>
      <c r="AF438">
        <v>338</v>
      </c>
      <c r="AG438">
        <v>146</v>
      </c>
      <c r="AH438">
        <v>46</v>
      </c>
      <c r="AI438">
        <v>123</v>
      </c>
      <c r="AJ438">
        <v>73</v>
      </c>
      <c r="AK438">
        <v>100</v>
      </c>
      <c r="AL438">
        <v>24</v>
      </c>
      <c r="AM438">
        <v>214</v>
      </c>
      <c r="AN438">
        <v>20</v>
      </c>
      <c r="AO438" s="6">
        <v>2405</v>
      </c>
      <c r="AP438">
        <v>474</v>
      </c>
      <c r="AQ438">
        <v>1</v>
      </c>
      <c r="AR438">
        <v>1</v>
      </c>
      <c r="AS438" s="6">
        <v>476</v>
      </c>
      <c r="AT438">
        <v>26</v>
      </c>
      <c r="AU438">
        <v>47</v>
      </c>
      <c r="AV438">
        <v>23</v>
      </c>
      <c r="AW438">
        <v>140</v>
      </c>
      <c r="AX438">
        <v>39</v>
      </c>
      <c r="AY438">
        <v>274</v>
      </c>
      <c r="AZ438">
        <v>263</v>
      </c>
      <c r="BA438">
        <v>1818</v>
      </c>
      <c r="BB438">
        <v>37</v>
      </c>
      <c r="BC438">
        <v>18</v>
      </c>
      <c r="BD438">
        <v>182</v>
      </c>
      <c r="BE438">
        <v>76</v>
      </c>
      <c r="BF438" s="7">
        <v>2943</v>
      </c>
      <c r="BG438">
        <v>0</v>
      </c>
      <c r="BH438">
        <v>0</v>
      </c>
      <c r="BI438">
        <v>22</v>
      </c>
      <c r="BJ438">
        <v>2</v>
      </c>
      <c r="BK438">
        <v>24</v>
      </c>
      <c r="BL438" s="7">
        <v>48</v>
      </c>
      <c r="BM438">
        <v>1900</v>
      </c>
      <c r="BN438">
        <v>282</v>
      </c>
      <c r="BO438">
        <v>286</v>
      </c>
      <c r="BP438">
        <v>216</v>
      </c>
      <c r="BQ438">
        <v>211</v>
      </c>
      <c r="BR438">
        <v>28</v>
      </c>
      <c r="BV438">
        <v>19</v>
      </c>
      <c r="BY438" s="8">
        <v>2942</v>
      </c>
      <c r="BZ438">
        <v>0</v>
      </c>
      <c r="CA438">
        <v>0</v>
      </c>
      <c r="CB438">
        <v>35</v>
      </c>
      <c r="CC438">
        <v>0</v>
      </c>
      <c r="CD438">
        <v>14</v>
      </c>
      <c r="CE438" s="8">
        <v>49</v>
      </c>
      <c r="CF438" s="20" t="s">
        <v>1407</v>
      </c>
      <c r="CG438" s="20" t="s">
        <v>1413</v>
      </c>
      <c r="CH438" s="20" t="s">
        <v>1412</v>
      </c>
      <c r="CI438" s="20" t="s">
        <v>1404</v>
      </c>
      <c r="CJ438" s="20" t="s">
        <v>1410</v>
      </c>
      <c r="CK438" s="20" t="s">
        <v>1411</v>
      </c>
      <c r="CL438" s="20"/>
      <c r="CM438" s="20"/>
      <c r="CN438" s="20"/>
      <c r="CO438" s="20" t="s">
        <v>1414</v>
      </c>
      <c r="CP438" s="20"/>
      <c r="CQ438" s="20"/>
    </row>
    <row r="439" spans="1:95">
      <c r="A439" s="22" t="s">
        <v>878</v>
      </c>
      <c r="B439" s="22" t="s">
        <v>897</v>
      </c>
      <c r="C439" s="22" t="s">
        <v>4</v>
      </c>
      <c r="D439" s="22" t="s">
        <v>834</v>
      </c>
      <c r="E439" s="22" t="s">
        <v>898</v>
      </c>
      <c r="F439" s="16">
        <v>3997</v>
      </c>
      <c r="G439" s="16">
        <v>9064</v>
      </c>
      <c r="H439" s="17">
        <v>0.44097528684907328</v>
      </c>
      <c r="I439" t="s">
        <v>1338</v>
      </c>
      <c r="J439">
        <v>2385</v>
      </c>
      <c r="K439">
        <v>492</v>
      </c>
      <c r="L439">
        <v>315</v>
      </c>
      <c r="M439">
        <v>406</v>
      </c>
      <c r="N439">
        <v>101</v>
      </c>
      <c r="O439">
        <v>9</v>
      </c>
      <c r="P439">
        <v>35</v>
      </c>
      <c r="Q439">
        <v>30</v>
      </c>
      <c r="R439">
        <v>34</v>
      </c>
      <c r="S439">
        <v>5</v>
      </c>
      <c r="T439">
        <v>104</v>
      </c>
      <c r="U439">
        <v>7</v>
      </c>
      <c r="V439" s="6">
        <v>3923</v>
      </c>
      <c r="W439">
        <v>0</v>
      </c>
      <c r="X439">
        <v>0</v>
      </c>
      <c r="Y439">
        <v>27</v>
      </c>
      <c r="Z439">
        <v>1</v>
      </c>
      <c r="AA439">
        <v>40</v>
      </c>
      <c r="AB439" s="6">
        <v>68</v>
      </c>
      <c r="AC439">
        <v>837</v>
      </c>
      <c r="AD439">
        <v>256</v>
      </c>
      <c r="AE439">
        <v>695</v>
      </c>
      <c r="AF439">
        <v>688</v>
      </c>
      <c r="AG439">
        <v>134</v>
      </c>
      <c r="AH439">
        <v>34</v>
      </c>
      <c r="AI439">
        <v>117</v>
      </c>
      <c r="AJ439">
        <v>37</v>
      </c>
      <c r="AK439">
        <v>109</v>
      </c>
      <c r="AL439">
        <v>32</v>
      </c>
      <c r="AM439">
        <v>341</v>
      </c>
      <c r="AN439">
        <v>25</v>
      </c>
      <c r="AO439" s="6">
        <v>3305</v>
      </c>
      <c r="AP439">
        <v>618</v>
      </c>
      <c r="AQ439">
        <v>0</v>
      </c>
      <c r="AR439">
        <v>0</v>
      </c>
      <c r="AS439" s="6">
        <v>618</v>
      </c>
      <c r="AT439">
        <v>36</v>
      </c>
      <c r="AU439">
        <v>29</v>
      </c>
      <c r="AV439">
        <v>10</v>
      </c>
      <c r="AW439">
        <v>523</v>
      </c>
      <c r="AX439">
        <v>42</v>
      </c>
      <c r="AY439">
        <v>351</v>
      </c>
      <c r="AZ439">
        <v>388</v>
      </c>
      <c r="BA439">
        <v>2205</v>
      </c>
      <c r="BB439">
        <v>37</v>
      </c>
      <c r="BC439">
        <v>21</v>
      </c>
      <c r="BD439">
        <v>152</v>
      </c>
      <c r="BE439">
        <v>170</v>
      </c>
      <c r="BF439" s="7">
        <v>3964</v>
      </c>
      <c r="BG439">
        <v>0</v>
      </c>
      <c r="BH439">
        <v>0</v>
      </c>
      <c r="BI439">
        <v>25</v>
      </c>
      <c r="BJ439">
        <v>0</v>
      </c>
      <c r="BK439">
        <v>6</v>
      </c>
      <c r="BL439" s="7">
        <v>31</v>
      </c>
      <c r="BM439">
        <v>2324</v>
      </c>
      <c r="BN439">
        <v>392</v>
      </c>
      <c r="BO439">
        <v>405</v>
      </c>
      <c r="BP439">
        <v>630</v>
      </c>
      <c r="BQ439">
        <v>163</v>
      </c>
      <c r="BR439">
        <v>24</v>
      </c>
      <c r="BV439">
        <v>22</v>
      </c>
      <c r="BY439" s="8">
        <v>3960</v>
      </c>
      <c r="BZ439">
        <v>0</v>
      </c>
      <c r="CA439">
        <v>0</v>
      </c>
      <c r="CB439">
        <v>29</v>
      </c>
      <c r="CC439">
        <v>2</v>
      </c>
      <c r="CD439">
        <v>6</v>
      </c>
      <c r="CE439" s="8">
        <v>37</v>
      </c>
      <c r="CF439" s="20" t="s">
        <v>1407</v>
      </c>
      <c r="CG439" s="20" t="s">
        <v>1413</v>
      </c>
      <c r="CH439" s="20" t="s">
        <v>1412</v>
      </c>
      <c r="CI439" s="20" t="s">
        <v>1404</v>
      </c>
      <c r="CJ439" s="20" t="s">
        <v>1410</v>
      </c>
      <c r="CK439" s="20" t="s">
        <v>1411</v>
      </c>
      <c r="CL439" s="20"/>
      <c r="CM439" s="20"/>
      <c r="CN439" s="20"/>
      <c r="CO439" s="20" t="s">
        <v>1414</v>
      </c>
      <c r="CP439" s="20"/>
      <c r="CQ439" s="20"/>
    </row>
    <row r="440" spans="1:95">
      <c r="A440" s="22" t="s">
        <v>878</v>
      </c>
      <c r="B440" s="22" t="s">
        <v>899</v>
      </c>
      <c r="C440" s="22" t="s">
        <v>4</v>
      </c>
      <c r="D440" s="22" t="s">
        <v>834</v>
      </c>
      <c r="E440" s="22" t="s">
        <v>900</v>
      </c>
      <c r="F440" s="16">
        <v>3539</v>
      </c>
      <c r="G440" s="16">
        <v>8651</v>
      </c>
      <c r="H440" s="17">
        <v>0.40908565483759102</v>
      </c>
      <c r="I440" t="s">
        <v>1338</v>
      </c>
      <c r="J440">
        <v>2288</v>
      </c>
      <c r="K440">
        <v>404</v>
      </c>
      <c r="L440">
        <v>369</v>
      </c>
      <c r="M440">
        <v>118</v>
      </c>
      <c r="N440">
        <v>70</v>
      </c>
      <c r="O440">
        <v>10</v>
      </c>
      <c r="P440">
        <v>27</v>
      </c>
      <c r="Q440">
        <v>21</v>
      </c>
      <c r="R440">
        <v>24</v>
      </c>
      <c r="S440">
        <v>5</v>
      </c>
      <c r="T440">
        <v>106</v>
      </c>
      <c r="U440">
        <v>5</v>
      </c>
      <c r="V440" s="6">
        <v>3447</v>
      </c>
      <c r="W440">
        <v>0</v>
      </c>
      <c r="X440">
        <v>0</v>
      </c>
      <c r="Y440">
        <v>12</v>
      </c>
      <c r="Z440">
        <v>2</v>
      </c>
      <c r="AA440">
        <v>78</v>
      </c>
      <c r="AB440" s="6">
        <v>92</v>
      </c>
      <c r="AC440">
        <v>693</v>
      </c>
      <c r="AD440">
        <v>216</v>
      </c>
      <c r="AE440">
        <v>914</v>
      </c>
      <c r="AF440">
        <v>329</v>
      </c>
      <c r="AG440">
        <v>122</v>
      </c>
      <c r="AH440">
        <v>29</v>
      </c>
      <c r="AI440">
        <v>137</v>
      </c>
      <c r="AJ440">
        <v>57</v>
      </c>
      <c r="AK440">
        <v>99</v>
      </c>
      <c r="AL440">
        <v>32</v>
      </c>
      <c r="AM440">
        <v>349</v>
      </c>
      <c r="AN440">
        <v>15</v>
      </c>
      <c r="AO440" s="6">
        <v>2992</v>
      </c>
      <c r="AP440">
        <v>453</v>
      </c>
      <c r="AQ440">
        <v>1</v>
      </c>
      <c r="AR440">
        <v>1</v>
      </c>
      <c r="AS440" s="6">
        <v>455</v>
      </c>
      <c r="AT440">
        <v>33</v>
      </c>
      <c r="AU440">
        <v>24</v>
      </c>
      <c r="AV440">
        <v>15</v>
      </c>
      <c r="AW440">
        <v>166</v>
      </c>
      <c r="AX440">
        <v>39</v>
      </c>
      <c r="AY440">
        <v>321</v>
      </c>
      <c r="AZ440">
        <v>498</v>
      </c>
      <c r="BA440">
        <v>2044</v>
      </c>
      <c r="BB440">
        <v>29</v>
      </c>
      <c r="BC440">
        <v>19</v>
      </c>
      <c r="BD440">
        <v>111</v>
      </c>
      <c r="BE440">
        <v>205</v>
      </c>
      <c r="BF440" s="7">
        <v>3504</v>
      </c>
      <c r="BG440">
        <v>0</v>
      </c>
      <c r="BH440">
        <v>0</v>
      </c>
      <c r="BI440">
        <v>21</v>
      </c>
      <c r="BJ440">
        <v>3</v>
      </c>
      <c r="BK440">
        <v>11</v>
      </c>
      <c r="BL440" s="7">
        <v>35</v>
      </c>
      <c r="BM440">
        <v>2237</v>
      </c>
      <c r="BN440">
        <v>354</v>
      </c>
      <c r="BO440">
        <v>518</v>
      </c>
      <c r="BP440">
        <v>206</v>
      </c>
      <c r="BQ440">
        <v>120</v>
      </c>
      <c r="BR440">
        <v>20</v>
      </c>
      <c r="BV440">
        <v>38</v>
      </c>
      <c r="BY440" s="8">
        <v>3493</v>
      </c>
      <c r="BZ440">
        <v>0</v>
      </c>
      <c r="CA440">
        <v>0</v>
      </c>
      <c r="CB440">
        <v>32</v>
      </c>
      <c r="CC440">
        <v>3</v>
      </c>
      <c r="CD440">
        <v>10</v>
      </c>
      <c r="CE440" s="8">
        <v>45</v>
      </c>
      <c r="CF440" s="20" t="s">
        <v>1407</v>
      </c>
      <c r="CG440" s="20" t="s">
        <v>1413</v>
      </c>
      <c r="CH440" s="20" t="s">
        <v>1412</v>
      </c>
      <c r="CI440" s="20" t="s">
        <v>1404</v>
      </c>
      <c r="CJ440" s="20" t="s">
        <v>1410</v>
      </c>
      <c r="CK440" s="20" t="s">
        <v>1411</v>
      </c>
      <c r="CL440" s="20"/>
      <c r="CM440" s="20"/>
      <c r="CN440" s="20"/>
      <c r="CO440" s="20" t="s">
        <v>1414</v>
      </c>
      <c r="CP440" s="20"/>
      <c r="CQ440" s="20"/>
    </row>
    <row r="441" spans="1:95">
      <c r="A441" s="22" t="s">
        <v>878</v>
      </c>
      <c r="B441" s="22" t="s">
        <v>901</v>
      </c>
      <c r="C441" s="22" t="s">
        <v>4</v>
      </c>
      <c r="D441" s="22" t="s">
        <v>834</v>
      </c>
      <c r="E441" s="22" t="s">
        <v>902</v>
      </c>
      <c r="F441" s="16">
        <v>3166</v>
      </c>
      <c r="G441" s="16">
        <v>8854</v>
      </c>
      <c r="H441" s="17">
        <v>0.35757849559521121</v>
      </c>
      <c r="I441" t="s">
        <v>1338</v>
      </c>
      <c r="J441">
        <v>2199</v>
      </c>
      <c r="K441">
        <v>313</v>
      </c>
      <c r="L441">
        <v>219</v>
      </c>
      <c r="M441">
        <v>104</v>
      </c>
      <c r="N441">
        <v>40</v>
      </c>
      <c r="O441">
        <v>17</v>
      </c>
      <c r="P441">
        <v>32</v>
      </c>
      <c r="Q441">
        <v>19</v>
      </c>
      <c r="R441">
        <v>25</v>
      </c>
      <c r="S441">
        <v>4</v>
      </c>
      <c r="T441">
        <v>65</v>
      </c>
      <c r="U441">
        <v>15</v>
      </c>
      <c r="V441" s="6">
        <v>3052</v>
      </c>
      <c r="W441">
        <v>0</v>
      </c>
      <c r="X441">
        <v>0</v>
      </c>
      <c r="Y441">
        <v>16</v>
      </c>
      <c r="Z441">
        <v>2</v>
      </c>
      <c r="AA441">
        <v>96</v>
      </c>
      <c r="AB441" s="6">
        <v>114</v>
      </c>
      <c r="AC441">
        <v>708</v>
      </c>
      <c r="AD441">
        <v>217</v>
      </c>
      <c r="AE441">
        <v>639</v>
      </c>
      <c r="AF441">
        <v>288</v>
      </c>
      <c r="AG441">
        <v>69</v>
      </c>
      <c r="AH441">
        <v>16</v>
      </c>
      <c r="AI441">
        <v>160</v>
      </c>
      <c r="AJ441">
        <v>51</v>
      </c>
      <c r="AK441">
        <v>85</v>
      </c>
      <c r="AL441">
        <v>30</v>
      </c>
      <c r="AM441">
        <v>283</v>
      </c>
      <c r="AN441">
        <v>18</v>
      </c>
      <c r="AO441" s="6">
        <v>2564</v>
      </c>
      <c r="AP441">
        <v>485</v>
      </c>
      <c r="AQ441">
        <v>2</v>
      </c>
      <c r="AR441">
        <v>1</v>
      </c>
      <c r="AS441" s="6">
        <v>488</v>
      </c>
      <c r="AT441">
        <v>13</v>
      </c>
      <c r="AU441">
        <v>20</v>
      </c>
      <c r="AV441">
        <v>18</v>
      </c>
      <c r="AW441">
        <v>119</v>
      </c>
      <c r="AX441">
        <v>50</v>
      </c>
      <c r="AY441">
        <v>190</v>
      </c>
      <c r="AZ441">
        <v>316</v>
      </c>
      <c r="BA441">
        <v>2154</v>
      </c>
      <c r="BB441">
        <v>35</v>
      </c>
      <c r="BC441">
        <v>15</v>
      </c>
      <c r="BD441">
        <v>81</v>
      </c>
      <c r="BE441">
        <v>116</v>
      </c>
      <c r="BF441" s="7">
        <v>3127</v>
      </c>
      <c r="BG441">
        <v>0</v>
      </c>
      <c r="BH441">
        <v>0</v>
      </c>
      <c r="BI441">
        <v>19</v>
      </c>
      <c r="BJ441">
        <v>0</v>
      </c>
      <c r="BK441">
        <v>19</v>
      </c>
      <c r="BL441" s="7">
        <v>38</v>
      </c>
      <c r="BM441">
        <v>2237</v>
      </c>
      <c r="BN441">
        <v>230</v>
      </c>
      <c r="BO441">
        <v>350</v>
      </c>
      <c r="BP441">
        <v>174</v>
      </c>
      <c r="BQ441">
        <v>79</v>
      </c>
      <c r="BR441">
        <v>24</v>
      </c>
      <c r="BV441">
        <v>22</v>
      </c>
      <c r="BY441" s="8">
        <v>3116</v>
      </c>
      <c r="BZ441">
        <v>0</v>
      </c>
      <c r="CA441">
        <v>0</v>
      </c>
      <c r="CB441">
        <v>28</v>
      </c>
      <c r="CC441">
        <v>3</v>
      </c>
      <c r="CD441">
        <v>19</v>
      </c>
      <c r="CE441" s="8">
        <v>50</v>
      </c>
      <c r="CF441" s="20" t="s">
        <v>1407</v>
      </c>
      <c r="CG441" s="20" t="s">
        <v>1413</v>
      </c>
      <c r="CH441" s="20" t="s">
        <v>1412</v>
      </c>
      <c r="CI441" s="20" t="s">
        <v>1404</v>
      </c>
      <c r="CJ441" s="20" t="s">
        <v>1410</v>
      </c>
      <c r="CK441" s="20" t="s">
        <v>1411</v>
      </c>
      <c r="CL441" s="20"/>
      <c r="CM441" s="20"/>
      <c r="CN441" s="20"/>
      <c r="CO441" s="20" t="s">
        <v>1414</v>
      </c>
      <c r="CP441" s="20"/>
      <c r="CQ441" s="20"/>
    </row>
    <row r="442" spans="1:95">
      <c r="A442" s="22" t="s">
        <v>878</v>
      </c>
      <c r="B442" s="22" t="s">
        <v>903</v>
      </c>
      <c r="C442" s="22" t="s">
        <v>4</v>
      </c>
      <c r="D442" s="22" t="s">
        <v>834</v>
      </c>
      <c r="E442" s="22" t="s">
        <v>904</v>
      </c>
      <c r="F442" s="16">
        <v>4208</v>
      </c>
      <c r="G442" s="16">
        <v>8847</v>
      </c>
      <c r="H442" s="17">
        <v>0.47564146038205041</v>
      </c>
      <c r="I442" t="s">
        <v>1338</v>
      </c>
      <c r="J442">
        <v>2446</v>
      </c>
      <c r="K442">
        <v>679</v>
      </c>
      <c r="L442">
        <v>462</v>
      </c>
      <c r="M442">
        <v>233</v>
      </c>
      <c r="N442">
        <v>66</v>
      </c>
      <c r="O442">
        <v>8</v>
      </c>
      <c r="P442">
        <v>29</v>
      </c>
      <c r="Q442">
        <v>20</v>
      </c>
      <c r="R442">
        <v>34</v>
      </c>
      <c r="S442">
        <v>5</v>
      </c>
      <c r="T442">
        <v>169</v>
      </c>
      <c r="U442">
        <v>8</v>
      </c>
      <c r="V442" s="6">
        <v>4159</v>
      </c>
      <c r="W442">
        <v>0</v>
      </c>
      <c r="X442">
        <v>0</v>
      </c>
      <c r="Y442">
        <v>21</v>
      </c>
      <c r="Z442">
        <v>0</v>
      </c>
      <c r="AA442">
        <v>28</v>
      </c>
      <c r="AB442" s="6">
        <v>49</v>
      </c>
      <c r="AC442">
        <v>745</v>
      </c>
      <c r="AD442">
        <v>269</v>
      </c>
      <c r="AE442">
        <v>1228</v>
      </c>
      <c r="AF442">
        <v>588</v>
      </c>
      <c r="AG442">
        <v>144</v>
      </c>
      <c r="AH442">
        <v>18</v>
      </c>
      <c r="AI442">
        <v>96</v>
      </c>
      <c r="AJ442">
        <v>40</v>
      </c>
      <c r="AK442">
        <v>127</v>
      </c>
      <c r="AL442">
        <v>43</v>
      </c>
      <c r="AM442">
        <v>486</v>
      </c>
      <c r="AN442">
        <v>24</v>
      </c>
      <c r="AO442" s="6">
        <v>3808</v>
      </c>
      <c r="AP442">
        <v>351</v>
      </c>
      <c r="AQ442">
        <v>0</v>
      </c>
      <c r="AR442">
        <v>0</v>
      </c>
      <c r="AS442" s="6">
        <v>351</v>
      </c>
      <c r="AT442">
        <v>35</v>
      </c>
      <c r="AU442">
        <v>31</v>
      </c>
      <c r="AV442">
        <v>7</v>
      </c>
      <c r="AW442">
        <v>324</v>
      </c>
      <c r="AX442">
        <v>21</v>
      </c>
      <c r="AY442">
        <v>542</v>
      </c>
      <c r="AZ442">
        <v>704</v>
      </c>
      <c r="BA442">
        <v>2021</v>
      </c>
      <c r="BB442">
        <v>31</v>
      </c>
      <c r="BC442">
        <v>23</v>
      </c>
      <c r="BD442">
        <v>114</v>
      </c>
      <c r="BE442">
        <v>321</v>
      </c>
      <c r="BF442" s="7">
        <v>4174</v>
      </c>
      <c r="BG442">
        <v>0</v>
      </c>
      <c r="BH442">
        <v>0</v>
      </c>
      <c r="BI442">
        <v>26</v>
      </c>
      <c r="BJ442">
        <v>1</v>
      </c>
      <c r="BK442">
        <v>7</v>
      </c>
      <c r="BL442" s="7">
        <v>34</v>
      </c>
      <c r="BM442">
        <v>2248</v>
      </c>
      <c r="BN442">
        <v>608</v>
      </c>
      <c r="BO442">
        <v>728</v>
      </c>
      <c r="BP442">
        <v>427</v>
      </c>
      <c r="BQ442">
        <v>111</v>
      </c>
      <c r="BR442">
        <v>12</v>
      </c>
      <c r="BV442">
        <v>34</v>
      </c>
      <c r="BY442" s="8">
        <v>4168</v>
      </c>
      <c r="BZ442">
        <v>0</v>
      </c>
      <c r="CA442">
        <v>0</v>
      </c>
      <c r="CB442">
        <v>35</v>
      </c>
      <c r="CC442">
        <v>0</v>
      </c>
      <c r="CD442">
        <v>5</v>
      </c>
      <c r="CE442" s="8">
        <v>40</v>
      </c>
      <c r="CF442" s="20" t="s">
        <v>1407</v>
      </c>
      <c r="CG442" s="20" t="s">
        <v>1413</v>
      </c>
      <c r="CH442" s="20" t="s">
        <v>1412</v>
      </c>
      <c r="CI442" s="20" t="s">
        <v>1404</v>
      </c>
      <c r="CJ442" s="20" t="s">
        <v>1410</v>
      </c>
      <c r="CK442" s="20" t="s">
        <v>1411</v>
      </c>
      <c r="CL442" s="20"/>
      <c r="CM442" s="20"/>
      <c r="CN442" s="20"/>
      <c r="CO442" s="20" t="s">
        <v>1414</v>
      </c>
      <c r="CP442" s="20"/>
      <c r="CQ442" s="20"/>
    </row>
    <row r="443" spans="1:95">
      <c r="A443" s="22" t="s">
        <v>878</v>
      </c>
      <c r="B443" s="22" t="s">
        <v>905</v>
      </c>
      <c r="C443" s="22" t="s">
        <v>4</v>
      </c>
      <c r="D443" s="22" t="s">
        <v>834</v>
      </c>
      <c r="E443" s="22" t="s">
        <v>906</v>
      </c>
      <c r="F443" s="16">
        <v>3233</v>
      </c>
      <c r="G443" s="16">
        <v>8763</v>
      </c>
      <c r="H443" s="17">
        <v>0.36893757845486708</v>
      </c>
      <c r="I443" t="s">
        <v>1338</v>
      </c>
      <c r="J443">
        <v>1353</v>
      </c>
      <c r="K443">
        <v>830</v>
      </c>
      <c r="L443">
        <v>226</v>
      </c>
      <c r="M443">
        <v>441</v>
      </c>
      <c r="N443">
        <v>106</v>
      </c>
      <c r="O443">
        <v>18</v>
      </c>
      <c r="P443">
        <v>27</v>
      </c>
      <c r="Q443">
        <v>29</v>
      </c>
      <c r="R443">
        <v>21</v>
      </c>
      <c r="S443">
        <v>3</v>
      </c>
      <c r="T443">
        <v>102</v>
      </c>
      <c r="U443">
        <v>6</v>
      </c>
      <c r="V443" s="6">
        <v>3162</v>
      </c>
      <c r="W443">
        <v>0</v>
      </c>
      <c r="X443">
        <v>0</v>
      </c>
      <c r="Y443">
        <v>16</v>
      </c>
      <c r="Z443">
        <v>4</v>
      </c>
      <c r="AA443">
        <v>50</v>
      </c>
      <c r="AB443" s="6">
        <v>70</v>
      </c>
      <c r="AC443">
        <v>560</v>
      </c>
      <c r="AD443">
        <v>258</v>
      </c>
      <c r="AE443">
        <v>537</v>
      </c>
      <c r="AF443">
        <v>706</v>
      </c>
      <c r="AG443">
        <v>199</v>
      </c>
      <c r="AH443">
        <v>34</v>
      </c>
      <c r="AI443">
        <v>71</v>
      </c>
      <c r="AJ443">
        <v>54</v>
      </c>
      <c r="AK443">
        <v>83</v>
      </c>
      <c r="AL443">
        <v>29</v>
      </c>
      <c r="AM443">
        <v>282</v>
      </c>
      <c r="AN443">
        <v>16</v>
      </c>
      <c r="AO443" s="6">
        <v>2829</v>
      </c>
      <c r="AP443">
        <v>330</v>
      </c>
      <c r="AQ443">
        <v>3</v>
      </c>
      <c r="AR443">
        <v>0</v>
      </c>
      <c r="AS443" s="6">
        <v>333</v>
      </c>
      <c r="AT443">
        <v>15</v>
      </c>
      <c r="AU443">
        <v>26</v>
      </c>
      <c r="AV443">
        <v>17</v>
      </c>
      <c r="AW443">
        <v>646</v>
      </c>
      <c r="AX443">
        <v>19</v>
      </c>
      <c r="AY443">
        <v>681</v>
      </c>
      <c r="AZ443">
        <v>316</v>
      </c>
      <c r="BA443">
        <v>1068</v>
      </c>
      <c r="BB443">
        <v>28</v>
      </c>
      <c r="BC443">
        <v>14</v>
      </c>
      <c r="BD443">
        <v>191</v>
      </c>
      <c r="BE443">
        <v>174</v>
      </c>
      <c r="BF443" s="7">
        <v>3195</v>
      </c>
      <c r="BG443">
        <v>0</v>
      </c>
      <c r="BH443">
        <v>0</v>
      </c>
      <c r="BI443">
        <v>26</v>
      </c>
      <c r="BJ443">
        <v>2</v>
      </c>
      <c r="BK443">
        <v>10</v>
      </c>
      <c r="BL443" s="7">
        <v>38</v>
      </c>
      <c r="BM443">
        <v>1128</v>
      </c>
      <c r="BN443">
        <v>699</v>
      </c>
      <c r="BO443">
        <v>321</v>
      </c>
      <c r="BP443">
        <v>808</v>
      </c>
      <c r="BQ443">
        <v>198</v>
      </c>
      <c r="BR443">
        <v>12</v>
      </c>
      <c r="BV443">
        <v>26</v>
      </c>
      <c r="BY443" s="8">
        <v>3192</v>
      </c>
      <c r="BZ443">
        <v>0</v>
      </c>
      <c r="CA443">
        <v>0</v>
      </c>
      <c r="CB443">
        <v>32</v>
      </c>
      <c r="CC443">
        <v>5</v>
      </c>
      <c r="CD443">
        <v>4</v>
      </c>
      <c r="CE443" s="8">
        <v>41</v>
      </c>
      <c r="CF443" s="20" t="s">
        <v>1407</v>
      </c>
      <c r="CG443" s="20" t="s">
        <v>1413</v>
      </c>
      <c r="CH443" s="20" t="s">
        <v>1412</v>
      </c>
      <c r="CI443" s="20" t="s">
        <v>1404</v>
      </c>
      <c r="CJ443" s="20" t="s">
        <v>1410</v>
      </c>
      <c r="CK443" s="20" t="s">
        <v>1411</v>
      </c>
      <c r="CL443" s="20"/>
      <c r="CM443" s="20"/>
      <c r="CN443" s="20"/>
      <c r="CO443" s="20" t="s">
        <v>1414</v>
      </c>
      <c r="CP443" s="20"/>
      <c r="CQ443" s="20"/>
    </row>
    <row r="444" spans="1:95">
      <c r="A444" s="22" t="s">
        <v>878</v>
      </c>
      <c r="B444" s="22" t="s">
        <v>907</v>
      </c>
      <c r="C444" s="22" t="s">
        <v>4</v>
      </c>
      <c r="D444" s="22" t="s">
        <v>834</v>
      </c>
      <c r="E444" s="22" t="s">
        <v>908</v>
      </c>
      <c r="F444" s="16">
        <v>3025</v>
      </c>
      <c r="G444" s="16">
        <v>8461</v>
      </c>
      <c r="H444" s="17">
        <v>0.35752275144781942</v>
      </c>
      <c r="I444" t="s">
        <v>1338</v>
      </c>
      <c r="J444">
        <v>1359</v>
      </c>
      <c r="K444">
        <v>723</v>
      </c>
      <c r="L444">
        <v>240</v>
      </c>
      <c r="M444">
        <v>323</v>
      </c>
      <c r="N444">
        <v>127</v>
      </c>
      <c r="O444">
        <v>25</v>
      </c>
      <c r="P444">
        <v>36</v>
      </c>
      <c r="Q444">
        <v>26</v>
      </c>
      <c r="R444">
        <v>29</v>
      </c>
      <c r="S444">
        <v>5</v>
      </c>
      <c r="T444">
        <v>50</v>
      </c>
      <c r="U444">
        <v>7</v>
      </c>
      <c r="V444" s="6">
        <v>2950</v>
      </c>
      <c r="W444">
        <v>0</v>
      </c>
      <c r="X444">
        <v>0</v>
      </c>
      <c r="Y444">
        <v>9</v>
      </c>
      <c r="Z444">
        <v>0</v>
      </c>
      <c r="AA444">
        <v>66</v>
      </c>
      <c r="AB444" s="6">
        <v>75</v>
      </c>
      <c r="AC444">
        <v>476</v>
      </c>
      <c r="AD444">
        <v>232</v>
      </c>
      <c r="AE444">
        <v>555</v>
      </c>
      <c r="AF444">
        <v>564</v>
      </c>
      <c r="AG444">
        <v>208</v>
      </c>
      <c r="AH444">
        <v>57</v>
      </c>
      <c r="AI444">
        <v>106</v>
      </c>
      <c r="AJ444">
        <v>80</v>
      </c>
      <c r="AK444">
        <v>96</v>
      </c>
      <c r="AL444">
        <v>21</v>
      </c>
      <c r="AM444">
        <v>221</v>
      </c>
      <c r="AN444">
        <v>24</v>
      </c>
      <c r="AO444" s="6">
        <v>2640</v>
      </c>
      <c r="AP444">
        <v>310</v>
      </c>
      <c r="AQ444">
        <v>0</v>
      </c>
      <c r="AR444">
        <v>0</v>
      </c>
      <c r="AS444" s="6">
        <v>310</v>
      </c>
      <c r="AT444">
        <v>22</v>
      </c>
      <c r="AU444">
        <v>46</v>
      </c>
      <c r="AV444">
        <v>20</v>
      </c>
      <c r="AW444">
        <v>446</v>
      </c>
      <c r="AX444">
        <v>34</v>
      </c>
      <c r="AY444">
        <v>484</v>
      </c>
      <c r="AZ444">
        <v>333</v>
      </c>
      <c r="BA444">
        <v>1178</v>
      </c>
      <c r="BB444">
        <v>31</v>
      </c>
      <c r="BC444">
        <v>15</v>
      </c>
      <c r="BD444">
        <v>256</v>
      </c>
      <c r="BE444">
        <v>124</v>
      </c>
      <c r="BF444" s="7">
        <v>2989</v>
      </c>
      <c r="BG444">
        <v>0</v>
      </c>
      <c r="BH444">
        <v>0</v>
      </c>
      <c r="BI444">
        <v>23</v>
      </c>
      <c r="BJ444">
        <v>1</v>
      </c>
      <c r="BK444">
        <v>12</v>
      </c>
      <c r="BL444" s="7">
        <v>36</v>
      </c>
      <c r="BM444">
        <v>1239</v>
      </c>
      <c r="BN444">
        <v>563</v>
      </c>
      <c r="BO444">
        <v>327</v>
      </c>
      <c r="BP444">
        <v>568</v>
      </c>
      <c r="BQ444">
        <v>264</v>
      </c>
      <c r="BR444">
        <v>13</v>
      </c>
      <c r="BV444">
        <v>14</v>
      </c>
      <c r="BY444" s="8">
        <v>2988</v>
      </c>
      <c r="BZ444">
        <v>0</v>
      </c>
      <c r="CA444">
        <v>0</v>
      </c>
      <c r="CB444">
        <v>25</v>
      </c>
      <c r="CC444">
        <v>1</v>
      </c>
      <c r="CD444">
        <v>11</v>
      </c>
      <c r="CE444" s="8">
        <v>37</v>
      </c>
      <c r="CF444" s="20" t="s">
        <v>1407</v>
      </c>
      <c r="CG444" s="20" t="s">
        <v>1413</v>
      </c>
      <c r="CH444" s="20" t="s">
        <v>1412</v>
      </c>
      <c r="CI444" s="20" t="s">
        <v>1404</v>
      </c>
      <c r="CJ444" s="20" t="s">
        <v>1410</v>
      </c>
      <c r="CK444" s="20" t="s">
        <v>1411</v>
      </c>
      <c r="CL444" s="20"/>
      <c r="CM444" s="20"/>
      <c r="CN444" s="20"/>
      <c r="CO444" s="20" t="s">
        <v>1414</v>
      </c>
      <c r="CP444" s="20"/>
      <c r="CQ444" s="20"/>
    </row>
    <row r="445" spans="1:95">
      <c r="A445" s="22" t="s">
        <v>878</v>
      </c>
      <c r="B445" s="22" t="s">
        <v>909</v>
      </c>
      <c r="C445" s="22" t="s">
        <v>4</v>
      </c>
      <c r="D445" s="22" t="s">
        <v>834</v>
      </c>
      <c r="E445" s="22" t="s">
        <v>910</v>
      </c>
      <c r="F445" s="16">
        <v>2685</v>
      </c>
      <c r="G445" s="16">
        <v>7877</v>
      </c>
      <c r="H445" s="17">
        <v>0.34086581185730608</v>
      </c>
      <c r="I445" t="s">
        <v>1338</v>
      </c>
      <c r="J445">
        <v>1289</v>
      </c>
      <c r="K445">
        <v>524</v>
      </c>
      <c r="L445">
        <v>141</v>
      </c>
      <c r="M445">
        <v>304</v>
      </c>
      <c r="N445">
        <v>165</v>
      </c>
      <c r="O445">
        <v>20</v>
      </c>
      <c r="P445">
        <v>22</v>
      </c>
      <c r="Q445">
        <v>43</v>
      </c>
      <c r="R445">
        <v>26</v>
      </c>
      <c r="S445">
        <v>9</v>
      </c>
      <c r="T445">
        <v>58</v>
      </c>
      <c r="U445">
        <v>12</v>
      </c>
      <c r="V445" s="6">
        <v>2613</v>
      </c>
      <c r="W445">
        <v>0</v>
      </c>
      <c r="X445">
        <v>0</v>
      </c>
      <c r="Y445">
        <v>17</v>
      </c>
      <c r="Z445">
        <v>2</v>
      </c>
      <c r="AA445">
        <v>53</v>
      </c>
      <c r="AB445" s="6">
        <v>72</v>
      </c>
      <c r="AC445">
        <v>439</v>
      </c>
      <c r="AD445">
        <v>222</v>
      </c>
      <c r="AE445">
        <v>360</v>
      </c>
      <c r="AF445">
        <v>504</v>
      </c>
      <c r="AG445">
        <v>211</v>
      </c>
      <c r="AH445">
        <v>59</v>
      </c>
      <c r="AI445">
        <v>105</v>
      </c>
      <c r="AJ445">
        <v>71</v>
      </c>
      <c r="AK445">
        <v>69</v>
      </c>
      <c r="AL445">
        <v>37</v>
      </c>
      <c r="AM445">
        <v>169</v>
      </c>
      <c r="AN445">
        <v>14</v>
      </c>
      <c r="AO445" s="6">
        <v>2260</v>
      </c>
      <c r="AP445">
        <v>353</v>
      </c>
      <c r="AQ445">
        <v>0</v>
      </c>
      <c r="AR445">
        <v>0</v>
      </c>
      <c r="AS445" s="6">
        <v>353</v>
      </c>
      <c r="AT445">
        <v>37</v>
      </c>
      <c r="AU445">
        <v>62</v>
      </c>
      <c r="AV445">
        <v>22</v>
      </c>
      <c r="AW445">
        <v>429</v>
      </c>
      <c r="AX445">
        <v>25</v>
      </c>
      <c r="AY445">
        <v>324</v>
      </c>
      <c r="AZ445">
        <v>190</v>
      </c>
      <c r="BA445">
        <v>1168</v>
      </c>
      <c r="BB445">
        <v>28</v>
      </c>
      <c r="BC445">
        <v>17</v>
      </c>
      <c r="BD445">
        <v>261</v>
      </c>
      <c r="BE445">
        <v>82</v>
      </c>
      <c r="BF445" s="7">
        <v>2645</v>
      </c>
      <c r="BG445">
        <v>0</v>
      </c>
      <c r="BH445">
        <v>0</v>
      </c>
      <c r="BI445">
        <v>24</v>
      </c>
      <c r="BJ445">
        <v>1</v>
      </c>
      <c r="BK445">
        <v>14</v>
      </c>
      <c r="BL445" s="7">
        <v>39</v>
      </c>
      <c r="BM445">
        <v>1202</v>
      </c>
      <c r="BN445">
        <v>364</v>
      </c>
      <c r="BO445">
        <v>224</v>
      </c>
      <c r="BP445">
        <v>535</v>
      </c>
      <c r="BQ445">
        <v>291</v>
      </c>
      <c r="BR445">
        <v>11</v>
      </c>
      <c r="BV445">
        <v>20</v>
      </c>
      <c r="BY445" s="8">
        <v>2647</v>
      </c>
      <c r="BZ445">
        <v>0</v>
      </c>
      <c r="CA445">
        <v>0</v>
      </c>
      <c r="CB445">
        <v>21</v>
      </c>
      <c r="CC445">
        <v>2</v>
      </c>
      <c r="CD445">
        <v>12</v>
      </c>
      <c r="CE445" s="8">
        <v>35</v>
      </c>
      <c r="CF445" s="20" t="s">
        <v>1407</v>
      </c>
      <c r="CG445" s="20" t="s">
        <v>1413</v>
      </c>
      <c r="CH445" s="20" t="s">
        <v>1412</v>
      </c>
      <c r="CI445" s="20" t="s">
        <v>1404</v>
      </c>
      <c r="CJ445" s="20" t="s">
        <v>1410</v>
      </c>
      <c r="CK445" s="20" t="s">
        <v>1411</v>
      </c>
      <c r="CL445" s="20"/>
      <c r="CM445" s="20"/>
      <c r="CN445" s="20"/>
      <c r="CO445" s="20" t="s">
        <v>1414</v>
      </c>
      <c r="CP445" s="20"/>
      <c r="CQ445" s="20"/>
    </row>
    <row r="446" spans="1:95">
      <c r="A446" s="22" t="s">
        <v>878</v>
      </c>
      <c r="B446" s="22" t="s">
        <v>911</v>
      </c>
      <c r="C446" s="22" t="s">
        <v>4</v>
      </c>
      <c r="D446" s="22" t="s">
        <v>834</v>
      </c>
      <c r="E446" s="22" t="s">
        <v>912</v>
      </c>
      <c r="F446" s="16">
        <v>3568</v>
      </c>
      <c r="G446" s="16">
        <v>7966</v>
      </c>
      <c r="H446" s="17">
        <v>0.44790359025859905</v>
      </c>
      <c r="I446" t="s">
        <v>1338</v>
      </c>
      <c r="J446">
        <v>2209</v>
      </c>
      <c r="K446">
        <v>460</v>
      </c>
      <c r="L446">
        <v>410</v>
      </c>
      <c r="M446">
        <v>212</v>
      </c>
      <c r="N446">
        <v>39</v>
      </c>
      <c r="O446">
        <v>2</v>
      </c>
      <c r="P446">
        <v>24</v>
      </c>
      <c r="Q446">
        <v>11</v>
      </c>
      <c r="R446">
        <v>22</v>
      </c>
      <c r="S446">
        <v>6</v>
      </c>
      <c r="T446">
        <v>117</v>
      </c>
      <c r="U446">
        <v>4</v>
      </c>
      <c r="V446" s="6">
        <v>3516</v>
      </c>
      <c r="W446">
        <v>0</v>
      </c>
      <c r="X446">
        <v>0</v>
      </c>
      <c r="Y446">
        <v>19</v>
      </c>
      <c r="Z446">
        <v>1</v>
      </c>
      <c r="AA446">
        <v>32</v>
      </c>
      <c r="AB446" s="6">
        <v>52</v>
      </c>
      <c r="AC446">
        <v>721</v>
      </c>
      <c r="AD446">
        <v>197</v>
      </c>
      <c r="AE446">
        <v>1041</v>
      </c>
      <c r="AF446">
        <v>471</v>
      </c>
      <c r="AG446">
        <v>88</v>
      </c>
      <c r="AH446">
        <v>11</v>
      </c>
      <c r="AI446">
        <v>89</v>
      </c>
      <c r="AJ446">
        <v>23</v>
      </c>
      <c r="AK446">
        <v>110</v>
      </c>
      <c r="AL446">
        <v>24</v>
      </c>
      <c r="AM446">
        <v>362</v>
      </c>
      <c r="AN446">
        <v>21</v>
      </c>
      <c r="AO446" s="6">
        <v>3158</v>
      </c>
      <c r="AP446">
        <v>358</v>
      </c>
      <c r="AQ446">
        <v>0</v>
      </c>
      <c r="AR446">
        <v>0</v>
      </c>
      <c r="AS446" s="6">
        <v>358</v>
      </c>
      <c r="AT446">
        <v>24</v>
      </c>
      <c r="AU446">
        <v>17</v>
      </c>
      <c r="AV446">
        <v>6</v>
      </c>
      <c r="AW446">
        <v>302</v>
      </c>
      <c r="AX446">
        <v>41</v>
      </c>
      <c r="AY446">
        <v>355</v>
      </c>
      <c r="AZ446">
        <v>686</v>
      </c>
      <c r="BA446">
        <v>1774</v>
      </c>
      <c r="BB446">
        <v>35</v>
      </c>
      <c r="BC446">
        <v>12</v>
      </c>
      <c r="BD446">
        <v>75</v>
      </c>
      <c r="BE446">
        <v>214</v>
      </c>
      <c r="BF446" s="7">
        <v>3541</v>
      </c>
      <c r="BG446">
        <v>0</v>
      </c>
      <c r="BH446">
        <v>0</v>
      </c>
      <c r="BI446">
        <v>15</v>
      </c>
      <c r="BJ446">
        <v>1</v>
      </c>
      <c r="BK446">
        <v>6</v>
      </c>
      <c r="BL446" s="7">
        <v>22</v>
      </c>
      <c r="BM446">
        <v>1976</v>
      </c>
      <c r="BN446">
        <v>412</v>
      </c>
      <c r="BO446">
        <v>684</v>
      </c>
      <c r="BP446">
        <v>352</v>
      </c>
      <c r="BQ446">
        <v>73</v>
      </c>
      <c r="BR446">
        <v>17</v>
      </c>
      <c r="BV446">
        <v>21</v>
      </c>
      <c r="BY446" s="8">
        <v>3535</v>
      </c>
      <c r="BZ446">
        <v>0</v>
      </c>
      <c r="CA446">
        <v>0</v>
      </c>
      <c r="CB446">
        <v>21</v>
      </c>
      <c r="CC446">
        <v>0</v>
      </c>
      <c r="CD446">
        <v>9</v>
      </c>
      <c r="CE446" s="8">
        <v>30</v>
      </c>
      <c r="CF446" s="20" t="s">
        <v>1407</v>
      </c>
      <c r="CG446" s="20" t="s">
        <v>1413</v>
      </c>
      <c r="CH446" s="20" t="s">
        <v>1412</v>
      </c>
      <c r="CI446" s="20" t="s">
        <v>1404</v>
      </c>
      <c r="CJ446" s="20" t="s">
        <v>1410</v>
      </c>
      <c r="CK446" s="20" t="s">
        <v>1411</v>
      </c>
      <c r="CL446" s="20"/>
      <c r="CM446" s="20"/>
      <c r="CN446" s="20"/>
      <c r="CO446" s="20" t="s">
        <v>1414</v>
      </c>
      <c r="CP446" s="20"/>
      <c r="CQ446" s="20"/>
    </row>
    <row r="447" spans="1:95">
      <c r="A447" s="22" t="s">
        <v>878</v>
      </c>
      <c r="B447" s="22" t="s">
        <v>913</v>
      </c>
      <c r="C447" s="22" t="s">
        <v>16</v>
      </c>
      <c r="D447" s="22" t="s">
        <v>834</v>
      </c>
      <c r="E447" s="22" t="s">
        <v>914</v>
      </c>
      <c r="F447" s="16">
        <v>18328</v>
      </c>
      <c r="G447" s="16">
        <v>27545</v>
      </c>
      <c r="H447" s="17">
        <v>0.66538391722635692</v>
      </c>
      <c r="I447" t="s">
        <v>1338</v>
      </c>
      <c r="J447">
        <v>8706</v>
      </c>
      <c r="K447">
        <v>4711</v>
      </c>
      <c r="L447">
        <v>1092</v>
      </c>
      <c r="M447">
        <v>1788</v>
      </c>
      <c r="N447">
        <v>563</v>
      </c>
      <c r="O447">
        <v>101</v>
      </c>
      <c r="P447">
        <v>237</v>
      </c>
      <c r="Q447">
        <v>307</v>
      </c>
      <c r="R447">
        <v>123</v>
      </c>
      <c r="S447">
        <v>28</v>
      </c>
      <c r="T447">
        <v>461</v>
      </c>
      <c r="U447">
        <v>49</v>
      </c>
      <c r="V447" s="6">
        <v>18166</v>
      </c>
      <c r="W447">
        <v>0</v>
      </c>
      <c r="X447">
        <v>0</v>
      </c>
      <c r="Y447">
        <v>86</v>
      </c>
      <c r="Z447">
        <v>7</v>
      </c>
      <c r="AA447">
        <v>69</v>
      </c>
      <c r="AB447" s="6">
        <v>162</v>
      </c>
      <c r="AC447">
        <v>3146</v>
      </c>
      <c r="AD447">
        <v>1605</v>
      </c>
      <c r="AE447">
        <v>3168</v>
      </c>
      <c r="AF447">
        <v>3602</v>
      </c>
      <c r="AG447">
        <v>1049</v>
      </c>
      <c r="AH447">
        <v>236</v>
      </c>
      <c r="AI447">
        <v>684</v>
      </c>
      <c r="AJ447">
        <v>529</v>
      </c>
      <c r="AK447">
        <v>424</v>
      </c>
      <c r="AL447">
        <v>179</v>
      </c>
      <c r="AM447">
        <v>1573</v>
      </c>
      <c r="AN447">
        <v>135</v>
      </c>
      <c r="AO447" s="6">
        <v>16330</v>
      </c>
      <c r="AP447">
        <v>1833</v>
      </c>
      <c r="AQ447">
        <v>2</v>
      </c>
      <c r="AR447">
        <v>1</v>
      </c>
      <c r="AS447" s="6">
        <v>1836</v>
      </c>
      <c r="AT447">
        <v>163</v>
      </c>
      <c r="AU447">
        <v>361</v>
      </c>
      <c r="AV447">
        <v>99</v>
      </c>
      <c r="AW447">
        <v>2274</v>
      </c>
      <c r="AX447">
        <v>187</v>
      </c>
      <c r="AY447">
        <v>3914</v>
      </c>
      <c r="AZ447">
        <v>1541</v>
      </c>
      <c r="BA447">
        <v>7749</v>
      </c>
      <c r="BB447">
        <v>255</v>
      </c>
      <c r="BC447">
        <v>116</v>
      </c>
      <c r="BD447">
        <v>823</v>
      </c>
      <c r="BE447">
        <v>676</v>
      </c>
      <c r="BF447" s="7">
        <v>18158</v>
      </c>
      <c r="BG447">
        <v>0</v>
      </c>
      <c r="BH447">
        <v>6</v>
      </c>
      <c r="BI447">
        <v>57</v>
      </c>
      <c r="BJ447">
        <v>2</v>
      </c>
      <c r="BK447">
        <v>33</v>
      </c>
      <c r="BL447" s="7">
        <v>98</v>
      </c>
      <c r="BM447">
        <v>8227</v>
      </c>
      <c r="BN447">
        <v>4321</v>
      </c>
      <c r="BO447">
        <v>1710</v>
      </c>
      <c r="BP447">
        <v>2732</v>
      </c>
      <c r="BQ447">
        <v>940</v>
      </c>
      <c r="BR447">
        <v>130</v>
      </c>
      <c r="BV447">
        <v>112</v>
      </c>
      <c r="BY447" s="8">
        <v>18172</v>
      </c>
      <c r="BZ447">
        <v>0</v>
      </c>
      <c r="CA447">
        <v>1</v>
      </c>
      <c r="CB447">
        <v>70</v>
      </c>
      <c r="CC447">
        <v>3</v>
      </c>
      <c r="CD447">
        <v>17</v>
      </c>
      <c r="CE447" s="8">
        <v>91</v>
      </c>
      <c r="CF447" s="20" t="s">
        <v>1407</v>
      </c>
      <c r="CG447" s="20" t="s">
        <v>1413</v>
      </c>
      <c r="CH447" s="20" t="s">
        <v>1412</v>
      </c>
      <c r="CI447" s="20" t="s">
        <v>1404</v>
      </c>
      <c r="CJ447" s="20" t="s">
        <v>1410</v>
      </c>
      <c r="CK447" s="20" t="s">
        <v>1411</v>
      </c>
      <c r="CL447" s="20"/>
      <c r="CM447" s="20"/>
      <c r="CN447" s="20"/>
      <c r="CO447" s="20" t="s">
        <v>1414</v>
      </c>
      <c r="CP447" s="20"/>
      <c r="CQ447" s="20"/>
    </row>
    <row r="448" spans="1:95">
      <c r="A448" s="22" t="s">
        <v>878</v>
      </c>
      <c r="B448" s="22" t="s">
        <v>915</v>
      </c>
      <c r="C448" s="22" t="s">
        <v>4</v>
      </c>
      <c r="D448" s="22" t="s">
        <v>834</v>
      </c>
      <c r="E448" s="22" t="s">
        <v>916</v>
      </c>
      <c r="F448" s="16">
        <v>3173</v>
      </c>
      <c r="G448" s="16">
        <v>8197</v>
      </c>
      <c r="H448" s="17">
        <v>0.38709283884347934</v>
      </c>
      <c r="I448" t="s">
        <v>1338</v>
      </c>
      <c r="J448">
        <v>1140</v>
      </c>
      <c r="K448">
        <v>901</v>
      </c>
      <c r="L448">
        <v>267</v>
      </c>
      <c r="M448">
        <v>538</v>
      </c>
      <c r="N448">
        <v>108</v>
      </c>
      <c r="O448">
        <v>11</v>
      </c>
      <c r="P448">
        <v>27</v>
      </c>
      <c r="Q448">
        <v>16</v>
      </c>
      <c r="R448">
        <v>17</v>
      </c>
      <c r="S448">
        <v>6</v>
      </c>
      <c r="T448">
        <v>65</v>
      </c>
      <c r="U448">
        <v>10</v>
      </c>
      <c r="V448" s="6">
        <v>3106</v>
      </c>
      <c r="W448">
        <v>0</v>
      </c>
      <c r="X448">
        <v>0</v>
      </c>
      <c r="Y448">
        <v>15</v>
      </c>
      <c r="Z448">
        <v>1</v>
      </c>
      <c r="AA448">
        <v>49</v>
      </c>
      <c r="AB448" s="6">
        <v>65</v>
      </c>
      <c r="AC448">
        <v>524</v>
      </c>
      <c r="AD448">
        <v>345</v>
      </c>
      <c r="AE448">
        <v>581</v>
      </c>
      <c r="AF448">
        <v>749</v>
      </c>
      <c r="AG448">
        <v>191</v>
      </c>
      <c r="AH448">
        <v>38</v>
      </c>
      <c r="AI448">
        <v>58</v>
      </c>
      <c r="AJ448">
        <v>45</v>
      </c>
      <c r="AK448">
        <v>89</v>
      </c>
      <c r="AL448">
        <v>26</v>
      </c>
      <c r="AM448">
        <v>189</v>
      </c>
      <c r="AN448">
        <v>35</v>
      </c>
      <c r="AO448" s="6">
        <v>2870</v>
      </c>
      <c r="AP448">
        <v>236</v>
      </c>
      <c r="AQ448">
        <v>0</v>
      </c>
      <c r="AR448">
        <v>0</v>
      </c>
      <c r="AS448" s="6">
        <v>236</v>
      </c>
      <c r="AT448">
        <v>31</v>
      </c>
      <c r="AU448">
        <v>29</v>
      </c>
      <c r="AV448">
        <v>15</v>
      </c>
      <c r="AW448">
        <v>752</v>
      </c>
      <c r="AX448">
        <v>36</v>
      </c>
      <c r="AY448">
        <v>668</v>
      </c>
      <c r="AZ448">
        <v>398</v>
      </c>
      <c r="BA448">
        <v>857</v>
      </c>
      <c r="BB448">
        <v>20</v>
      </c>
      <c r="BC448">
        <v>12</v>
      </c>
      <c r="BD448">
        <v>204</v>
      </c>
      <c r="BE448">
        <v>122</v>
      </c>
      <c r="BF448" s="7">
        <v>3144</v>
      </c>
      <c r="BG448">
        <v>0</v>
      </c>
      <c r="BH448">
        <v>0</v>
      </c>
      <c r="BI448">
        <v>16</v>
      </c>
      <c r="BJ448">
        <v>1</v>
      </c>
      <c r="BK448">
        <v>6</v>
      </c>
      <c r="BL448" s="7">
        <v>23</v>
      </c>
      <c r="BM448">
        <v>906</v>
      </c>
      <c r="BN448">
        <v>722</v>
      </c>
      <c r="BO448">
        <v>366</v>
      </c>
      <c r="BP448">
        <v>915</v>
      </c>
      <c r="BQ448">
        <v>203</v>
      </c>
      <c r="BR448">
        <v>10</v>
      </c>
      <c r="BV448">
        <v>19</v>
      </c>
      <c r="BY448" s="8">
        <v>3141</v>
      </c>
      <c r="BZ448">
        <v>0</v>
      </c>
      <c r="CA448">
        <v>0</v>
      </c>
      <c r="CB448">
        <v>20</v>
      </c>
      <c r="CC448">
        <v>5</v>
      </c>
      <c r="CD448">
        <v>7</v>
      </c>
      <c r="CE448" s="8">
        <v>32</v>
      </c>
      <c r="CF448" s="20" t="s">
        <v>1407</v>
      </c>
      <c r="CG448" s="20" t="s">
        <v>1413</v>
      </c>
      <c r="CH448" s="20" t="s">
        <v>1412</v>
      </c>
      <c r="CI448" s="20" t="s">
        <v>1404</v>
      </c>
      <c r="CJ448" s="20" t="s">
        <v>1410</v>
      </c>
      <c r="CK448" s="20" t="s">
        <v>1411</v>
      </c>
      <c r="CL448" s="20"/>
      <c r="CM448" s="20"/>
      <c r="CN448" s="20"/>
      <c r="CO448" s="20" t="s">
        <v>1414</v>
      </c>
      <c r="CP448" s="20"/>
      <c r="CQ448" s="20"/>
    </row>
    <row r="449" spans="1:95">
      <c r="A449" s="22" t="s">
        <v>878</v>
      </c>
      <c r="B449" s="22" t="s">
        <v>917</v>
      </c>
      <c r="C449" s="22" t="s">
        <v>4</v>
      </c>
      <c r="D449" s="22" t="s">
        <v>834</v>
      </c>
      <c r="E449" s="22" t="s">
        <v>918</v>
      </c>
      <c r="F449" s="16">
        <v>4386</v>
      </c>
      <c r="G449" s="16">
        <v>9891</v>
      </c>
      <c r="H449" s="17">
        <v>0.44343342432514404</v>
      </c>
      <c r="I449" t="s">
        <v>1338</v>
      </c>
      <c r="J449">
        <v>2833</v>
      </c>
      <c r="K449">
        <v>491</v>
      </c>
      <c r="L449">
        <v>496</v>
      </c>
      <c r="M449">
        <v>187</v>
      </c>
      <c r="N449">
        <v>60</v>
      </c>
      <c r="O449">
        <v>14</v>
      </c>
      <c r="P449">
        <v>30</v>
      </c>
      <c r="Q449">
        <v>22</v>
      </c>
      <c r="R449">
        <v>44</v>
      </c>
      <c r="S449">
        <v>5</v>
      </c>
      <c r="T449">
        <v>129</v>
      </c>
      <c r="U449">
        <v>4</v>
      </c>
      <c r="V449" s="6">
        <v>4315</v>
      </c>
      <c r="W449">
        <v>0</v>
      </c>
      <c r="X449">
        <v>0</v>
      </c>
      <c r="Y449">
        <v>29</v>
      </c>
      <c r="Z449">
        <v>2</v>
      </c>
      <c r="AA449">
        <v>40</v>
      </c>
      <c r="AB449" s="6">
        <v>71</v>
      </c>
      <c r="AC449">
        <v>874</v>
      </c>
      <c r="AD449">
        <v>232</v>
      </c>
      <c r="AE449">
        <v>1353</v>
      </c>
      <c r="AF449">
        <v>462</v>
      </c>
      <c r="AG449">
        <v>95</v>
      </c>
      <c r="AH449">
        <v>29</v>
      </c>
      <c r="AI449">
        <v>100</v>
      </c>
      <c r="AJ449">
        <v>42</v>
      </c>
      <c r="AK449">
        <v>116</v>
      </c>
      <c r="AL449">
        <v>43</v>
      </c>
      <c r="AM449">
        <v>483</v>
      </c>
      <c r="AN449">
        <v>20</v>
      </c>
      <c r="AO449" s="6">
        <v>3849</v>
      </c>
      <c r="AP449">
        <v>465</v>
      </c>
      <c r="AQ449">
        <v>0</v>
      </c>
      <c r="AR449">
        <v>1</v>
      </c>
      <c r="AS449" s="6">
        <v>466</v>
      </c>
      <c r="AT449">
        <v>38</v>
      </c>
      <c r="AU449">
        <v>21</v>
      </c>
      <c r="AV449">
        <v>15</v>
      </c>
      <c r="AW449">
        <v>256</v>
      </c>
      <c r="AX449">
        <v>31</v>
      </c>
      <c r="AY449">
        <v>359</v>
      </c>
      <c r="AZ449">
        <v>779</v>
      </c>
      <c r="BA449">
        <v>2398</v>
      </c>
      <c r="BB449">
        <v>35</v>
      </c>
      <c r="BC449">
        <v>20</v>
      </c>
      <c r="BD449">
        <v>100</v>
      </c>
      <c r="BE449">
        <v>261</v>
      </c>
      <c r="BF449" s="7">
        <v>4313</v>
      </c>
      <c r="BG449">
        <v>0</v>
      </c>
      <c r="BH449">
        <v>0</v>
      </c>
      <c r="BI449">
        <v>57</v>
      </c>
      <c r="BJ449">
        <v>1</v>
      </c>
      <c r="BK449">
        <v>15</v>
      </c>
      <c r="BL449" s="7">
        <v>73</v>
      </c>
      <c r="BM449">
        <v>2615</v>
      </c>
      <c r="BN449">
        <v>411</v>
      </c>
      <c r="BO449">
        <v>794</v>
      </c>
      <c r="BP449">
        <v>334</v>
      </c>
      <c r="BQ449">
        <v>101</v>
      </c>
      <c r="BR449">
        <v>23</v>
      </c>
      <c r="BV449">
        <v>33</v>
      </c>
      <c r="BY449" s="8">
        <v>4311</v>
      </c>
      <c r="BZ449">
        <v>0</v>
      </c>
      <c r="CA449">
        <v>0</v>
      </c>
      <c r="CB449">
        <v>65</v>
      </c>
      <c r="CC449">
        <v>0</v>
      </c>
      <c r="CD449">
        <v>10</v>
      </c>
      <c r="CE449" s="8">
        <v>75</v>
      </c>
      <c r="CF449" s="20" t="s">
        <v>1407</v>
      </c>
      <c r="CG449" s="20" t="s">
        <v>1413</v>
      </c>
      <c r="CH449" s="20" t="s">
        <v>1412</v>
      </c>
      <c r="CI449" s="20" t="s">
        <v>1404</v>
      </c>
      <c r="CJ449" s="20" t="s">
        <v>1410</v>
      </c>
      <c r="CK449" s="20" t="s">
        <v>1411</v>
      </c>
      <c r="CL449" s="20"/>
      <c r="CM449" s="20"/>
      <c r="CN449" s="20"/>
      <c r="CO449" s="20" t="s">
        <v>1414</v>
      </c>
      <c r="CP449" s="20"/>
      <c r="CQ449" s="20"/>
    </row>
    <row r="450" spans="1:95">
      <c r="A450" s="22" t="s">
        <v>878</v>
      </c>
      <c r="B450" s="22" t="s">
        <v>311</v>
      </c>
      <c r="C450" s="22" t="s">
        <v>4</v>
      </c>
      <c r="D450" s="22" t="s">
        <v>834</v>
      </c>
      <c r="E450" s="22" t="s">
        <v>919</v>
      </c>
      <c r="F450" s="16">
        <v>4329</v>
      </c>
      <c r="G450" s="16">
        <v>7418</v>
      </c>
      <c r="H450" s="17">
        <v>0.58358047991372342</v>
      </c>
      <c r="I450" t="s">
        <v>1338</v>
      </c>
      <c r="J450">
        <v>1874</v>
      </c>
      <c r="K450">
        <v>1344</v>
      </c>
      <c r="L450">
        <v>374</v>
      </c>
      <c r="M450">
        <v>357</v>
      </c>
      <c r="N450">
        <v>61</v>
      </c>
      <c r="O450">
        <v>14</v>
      </c>
      <c r="P450">
        <v>24</v>
      </c>
      <c r="Q450">
        <v>18</v>
      </c>
      <c r="R450">
        <v>26</v>
      </c>
      <c r="S450">
        <v>6</v>
      </c>
      <c r="T450">
        <v>186</v>
      </c>
      <c r="U450">
        <v>1</v>
      </c>
      <c r="V450" s="6">
        <v>4285</v>
      </c>
      <c r="W450">
        <v>0</v>
      </c>
      <c r="X450">
        <v>0</v>
      </c>
      <c r="Y450">
        <v>9</v>
      </c>
      <c r="Z450">
        <v>1</v>
      </c>
      <c r="AA450">
        <v>33</v>
      </c>
      <c r="AB450" s="6">
        <v>43</v>
      </c>
      <c r="AC450">
        <v>603</v>
      </c>
      <c r="AD450">
        <v>303</v>
      </c>
      <c r="AE450">
        <v>1051</v>
      </c>
      <c r="AF450">
        <v>758</v>
      </c>
      <c r="AG450">
        <v>210</v>
      </c>
      <c r="AH450">
        <v>17</v>
      </c>
      <c r="AI450">
        <v>64</v>
      </c>
      <c r="AJ450">
        <v>38</v>
      </c>
      <c r="AK450">
        <v>89</v>
      </c>
      <c r="AL450">
        <v>29</v>
      </c>
      <c r="AM450">
        <v>546</v>
      </c>
      <c r="AN450">
        <v>34</v>
      </c>
      <c r="AO450" s="6">
        <v>3742</v>
      </c>
      <c r="AP450">
        <v>543</v>
      </c>
      <c r="AQ450">
        <v>0</v>
      </c>
      <c r="AR450">
        <v>0</v>
      </c>
      <c r="AS450" s="6">
        <v>543</v>
      </c>
      <c r="AT450">
        <v>21</v>
      </c>
      <c r="AU450">
        <v>17</v>
      </c>
      <c r="AV450">
        <v>10</v>
      </c>
      <c r="AW450">
        <v>514</v>
      </c>
      <c r="AX450">
        <v>25</v>
      </c>
      <c r="AY450">
        <v>1203</v>
      </c>
      <c r="AZ450">
        <v>579</v>
      </c>
      <c r="BA450">
        <v>1438</v>
      </c>
      <c r="BB450">
        <v>28</v>
      </c>
      <c r="BC450">
        <v>14</v>
      </c>
      <c r="BD450">
        <v>129</v>
      </c>
      <c r="BE450">
        <v>320</v>
      </c>
      <c r="BF450" s="7">
        <v>4298</v>
      </c>
      <c r="BG450">
        <v>0</v>
      </c>
      <c r="BH450">
        <v>0</v>
      </c>
      <c r="BI450">
        <v>23</v>
      </c>
      <c r="BJ450">
        <v>0</v>
      </c>
      <c r="BK450">
        <v>8</v>
      </c>
      <c r="BL450" s="7">
        <v>31</v>
      </c>
      <c r="BM450">
        <v>1620</v>
      </c>
      <c r="BN450">
        <v>1341</v>
      </c>
      <c r="BO450">
        <v>589</v>
      </c>
      <c r="BP450">
        <v>598</v>
      </c>
      <c r="BQ450">
        <v>114</v>
      </c>
      <c r="BR450">
        <v>7</v>
      </c>
      <c r="BV450">
        <v>21</v>
      </c>
      <c r="BY450" s="8">
        <v>4290</v>
      </c>
      <c r="BZ450">
        <v>0</v>
      </c>
      <c r="CA450">
        <v>0</v>
      </c>
      <c r="CB450">
        <v>32</v>
      </c>
      <c r="CC450">
        <v>1</v>
      </c>
      <c r="CD450">
        <v>6</v>
      </c>
      <c r="CE450" s="8">
        <v>39</v>
      </c>
      <c r="CF450" s="20" t="s">
        <v>1407</v>
      </c>
      <c r="CG450" s="20" t="s">
        <v>1413</v>
      </c>
      <c r="CH450" s="20" t="s">
        <v>1412</v>
      </c>
      <c r="CI450" s="20" t="s">
        <v>1404</v>
      </c>
      <c r="CJ450" s="20" t="s">
        <v>1410</v>
      </c>
      <c r="CK450" s="20" t="s">
        <v>1411</v>
      </c>
      <c r="CL450" s="20"/>
      <c r="CM450" s="20"/>
      <c r="CN450" s="20"/>
      <c r="CO450" s="20" t="s">
        <v>1414</v>
      </c>
      <c r="CP450" s="20"/>
      <c r="CQ450" s="20"/>
    </row>
    <row r="451" spans="1:95">
      <c r="A451" s="22" t="s">
        <v>920</v>
      </c>
      <c r="B451" s="22" t="s">
        <v>278</v>
      </c>
      <c r="C451" s="22" t="s">
        <v>4</v>
      </c>
      <c r="D451" s="22" t="s">
        <v>921</v>
      </c>
      <c r="E451" s="22" t="s">
        <v>922</v>
      </c>
      <c r="F451" s="16">
        <v>3073</v>
      </c>
      <c r="G451" s="16">
        <v>6552</v>
      </c>
      <c r="H451" s="17">
        <v>0.46901709401709402</v>
      </c>
      <c r="I451" t="s">
        <v>1338</v>
      </c>
      <c r="J451">
        <v>1386</v>
      </c>
      <c r="K451">
        <v>1039</v>
      </c>
      <c r="L451">
        <v>223</v>
      </c>
      <c r="M451">
        <v>160</v>
      </c>
      <c r="N451">
        <v>54</v>
      </c>
      <c r="O451">
        <v>9</v>
      </c>
      <c r="P451">
        <v>28</v>
      </c>
      <c r="Q451">
        <v>15</v>
      </c>
      <c r="R451">
        <v>18</v>
      </c>
      <c r="S451">
        <v>1</v>
      </c>
      <c r="T451">
        <v>79</v>
      </c>
      <c r="U451">
        <v>9</v>
      </c>
      <c r="V451" s="6">
        <v>3021</v>
      </c>
      <c r="W451">
        <v>0</v>
      </c>
      <c r="X451">
        <v>0</v>
      </c>
      <c r="Y451">
        <v>15</v>
      </c>
      <c r="Z451">
        <v>6</v>
      </c>
      <c r="AA451">
        <v>31</v>
      </c>
      <c r="AB451" s="6">
        <v>52</v>
      </c>
      <c r="AC451">
        <v>469</v>
      </c>
      <c r="AD451">
        <v>294</v>
      </c>
      <c r="AE451">
        <v>657</v>
      </c>
      <c r="AF451">
        <v>490</v>
      </c>
      <c r="AG451">
        <v>181</v>
      </c>
      <c r="AH451">
        <v>26</v>
      </c>
      <c r="AI451">
        <v>106</v>
      </c>
      <c r="AJ451">
        <v>32</v>
      </c>
      <c r="AK451">
        <v>89</v>
      </c>
      <c r="AL451">
        <v>31</v>
      </c>
      <c r="AM451">
        <v>243</v>
      </c>
      <c r="AN451">
        <v>26</v>
      </c>
      <c r="AO451" s="6">
        <v>2644</v>
      </c>
      <c r="AP451">
        <v>377</v>
      </c>
      <c r="AQ451">
        <v>0</v>
      </c>
      <c r="AR451">
        <v>0</v>
      </c>
      <c r="AS451" s="6">
        <v>377</v>
      </c>
      <c r="AT451">
        <v>33</v>
      </c>
      <c r="AU451">
        <v>12</v>
      </c>
      <c r="AV451">
        <v>12</v>
      </c>
      <c r="AW451">
        <v>232</v>
      </c>
      <c r="AX451">
        <v>15</v>
      </c>
      <c r="AY451">
        <v>911</v>
      </c>
      <c r="AZ451">
        <v>292</v>
      </c>
      <c r="BA451">
        <v>1219</v>
      </c>
      <c r="BB451">
        <v>37</v>
      </c>
      <c r="BC451">
        <v>20</v>
      </c>
      <c r="BD451">
        <v>111</v>
      </c>
      <c r="BE451">
        <v>140</v>
      </c>
      <c r="BF451" s="7">
        <v>3034</v>
      </c>
      <c r="BG451">
        <v>0</v>
      </c>
      <c r="BH451">
        <v>0</v>
      </c>
      <c r="BI451">
        <v>27</v>
      </c>
      <c r="BJ451">
        <v>0</v>
      </c>
      <c r="BK451">
        <v>12</v>
      </c>
      <c r="BL451" s="7">
        <v>39</v>
      </c>
      <c r="BM451">
        <v>1365</v>
      </c>
      <c r="BN451">
        <v>1001</v>
      </c>
      <c r="BO451">
        <v>308</v>
      </c>
      <c r="BP451">
        <v>222</v>
      </c>
      <c r="BQ451">
        <v>120</v>
      </c>
      <c r="BW451">
        <v>16</v>
      </c>
      <c r="BY451" s="8">
        <v>3032</v>
      </c>
      <c r="BZ451">
        <v>0</v>
      </c>
      <c r="CA451">
        <v>0</v>
      </c>
      <c r="CB451">
        <v>33</v>
      </c>
      <c r="CC451">
        <v>2</v>
      </c>
      <c r="CD451">
        <v>6</v>
      </c>
      <c r="CE451" s="8">
        <v>41</v>
      </c>
      <c r="CF451" s="20" t="s">
        <v>1419</v>
      </c>
      <c r="CG451" s="20" t="s">
        <v>1417</v>
      </c>
      <c r="CH451" s="20" t="s">
        <v>1418</v>
      </c>
      <c r="CI451" s="20" t="s">
        <v>1415</v>
      </c>
      <c r="CJ451" s="20"/>
      <c r="CK451" s="20"/>
      <c r="CL451" s="20"/>
      <c r="CM451" s="20"/>
      <c r="CN451" s="20"/>
      <c r="CO451" s="20"/>
      <c r="CP451" s="20" t="s">
        <v>1416</v>
      </c>
      <c r="CQ451" s="20"/>
    </row>
    <row r="452" spans="1:95">
      <c r="A452" s="22" t="s">
        <v>920</v>
      </c>
      <c r="B452" s="22" t="s">
        <v>923</v>
      </c>
      <c r="C452" s="22" t="s">
        <v>4</v>
      </c>
      <c r="D452" s="22" t="s">
        <v>921</v>
      </c>
      <c r="E452" s="22" t="s">
        <v>924</v>
      </c>
      <c r="F452" s="16">
        <v>3149</v>
      </c>
      <c r="G452" s="16">
        <v>6311</v>
      </c>
      <c r="H452" s="17">
        <v>0.49897005228965297</v>
      </c>
      <c r="I452" t="s">
        <v>1339</v>
      </c>
      <c r="J452">
        <v>1182</v>
      </c>
      <c r="K452">
        <v>1279</v>
      </c>
      <c r="L452">
        <v>153</v>
      </c>
      <c r="M452">
        <v>150</v>
      </c>
      <c r="N452">
        <v>144</v>
      </c>
      <c r="O452">
        <v>25</v>
      </c>
      <c r="P452">
        <v>35</v>
      </c>
      <c r="Q452">
        <v>32</v>
      </c>
      <c r="R452">
        <v>21</v>
      </c>
      <c r="S452">
        <v>8</v>
      </c>
      <c r="T452">
        <v>42</v>
      </c>
      <c r="U452">
        <v>13</v>
      </c>
      <c r="V452" s="6">
        <v>3084</v>
      </c>
      <c r="W452">
        <v>0</v>
      </c>
      <c r="X452">
        <v>0</v>
      </c>
      <c r="Y452">
        <v>10</v>
      </c>
      <c r="Z452">
        <v>3</v>
      </c>
      <c r="AA452">
        <v>52</v>
      </c>
      <c r="AB452" s="6">
        <v>65</v>
      </c>
      <c r="AC452">
        <v>356</v>
      </c>
      <c r="AD452">
        <v>322</v>
      </c>
      <c r="AE452">
        <v>570</v>
      </c>
      <c r="AF452">
        <v>411</v>
      </c>
      <c r="AG452">
        <v>352</v>
      </c>
      <c r="AH452">
        <v>53</v>
      </c>
      <c r="AI452">
        <v>101</v>
      </c>
      <c r="AJ452">
        <v>100</v>
      </c>
      <c r="AK452">
        <v>82</v>
      </c>
      <c r="AL452">
        <v>27</v>
      </c>
      <c r="AM452">
        <v>221</v>
      </c>
      <c r="AN452">
        <v>20</v>
      </c>
      <c r="AO452" s="6">
        <v>2615</v>
      </c>
      <c r="AP452">
        <v>465</v>
      </c>
      <c r="AQ452">
        <v>3</v>
      </c>
      <c r="AR452">
        <v>1</v>
      </c>
      <c r="AS452" s="6">
        <v>469</v>
      </c>
      <c r="AT452">
        <v>42</v>
      </c>
      <c r="AU452">
        <v>50</v>
      </c>
      <c r="AV452">
        <v>33</v>
      </c>
      <c r="AW452">
        <v>175</v>
      </c>
      <c r="AX452">
        <v>51</v>
      </c>
      <c r="AY452">
        <v>1027</v>
      </c>
      <c r="AZ452">
        <v>204</v>
      </c>
      <c r="BA452">
        <v>1084</v>
      </c>
      <c r="BB452">
        <v>40</v>
      </c>
      <c r="BC452">
        <v>9</v>
      </c>
      <c r="BD452">
        <v>295</v>
      </c>
      <c r="BE452">
        <v>95</v>
      </c>
      <c r="BF452" s="7">
        <v>3105</v>
      </c>
      <c r="BG452">
        <v>0</v>
      </c>
      <c r="BH452">
        <v>0</v>
      </c>
      <c r="BI452">
        <v>33</v>
      </c>
      <c r="BJ452">
        <v>1</v>
      </c>
      <c r="BK452">
        <v>10</v>
      </c>
      <c r="BL452" s="7">
        <v>44</v>
      </c>
      <c r="BM452">
        <v>1223</v>
      </c>
      <c r="BN452">
        <v>1176</v>
      </c>
      <c r="BO452">
        <v>212</v>
      </c>
      <c r="BP452">
        <v>156</v>
      </c>
      <c r="BQ452">
        <v>301</v>
      </c>
      <c r="BW452">
        <v>36</v>
      </c>
      <c r="BY452" s="8">
        <v>3104</v>
      </c>
      <c r="BZ452">
        <v>0</v>
      </c>
      <c r="CA452">
        <v>0</v>
      </c>
      <c r="CB452">
        <v>33</v>
      </c>
      <c r="CC452">
        <v>4</v>
      </c>
      <c r="CD452">
        <v>8</v>
      </c>
      <c r="CE452" s="8">
        <v>45</v>
      </c>
      <c r="CF452" s="20" t="s">
        <v>1419</v>
      </c>
      <c r="CG452" s="20" t="s">
        <v>1417</v>
      </c>
      <c r="CH452" s="20" t="s">
        <v>1418</v>
      </c>
      <c r="CI452" s="20" t="s">
        <v>1415</v>
      </c>
      <c r="CJ452" s="20"/>
      <c r="CK452" s="20"/>
      <c r="CL452" s="20"/>
      <c r="CM452" s="20"/>
      <c r="CN452" s="20"/>
      <c r="CO452" s="20"/>
      <c r="CP452" s="20" t="s">
        <v>1416</v>
      </c>
      <c r="CQ452" s="20"/>
    </row>
    <row r="453" spans="1:95">
      <c r="A453" s="22" t="s">
        <v>920</v>
      </c>
      <c r="B453" s="22" t="s">
        <v>925</v>
      </c>
      <c r="C453" s="22" t="s">
        <v>4</v>
      </c>
      <c r="D453" s="22" t="s">
        <v>921</v>
      </c>
      <c r="E453" s="22" t="s">
        <v>926</v>
      </c>
      <c r="F453" s="16">
        <v>3358</v>
      </c>
      <c r="G453" s="16">
        <v>7263</v>
      </c>
      <c r="H453" s="17">
        <v>0.46234338427646976</v>
      </c>
      <c r="I453" t="s">
        <v>1338</v>
      </c>
      <c r="J453">
        <v>1943</v>
      </c>
      <c r="K453">
        <v>737</v>
      </c>
      <c r="L453">
        <v>230</v>
      </c>
      <c r="M453">
        <v>111</v>
      </c>
      <c r="N453">
        <v>59</v>
      </c>
      <c r="O453">
        <v>18</v>
      </c>
      <c r="P453">
        <v>32</v>
      </c>
      <c r="Q453">
        <v>30</v>
      </c>
      <c r="R453">
        <v>34</v>
      </c>
      <c r="S453">
        <v>6</v>
      </c>
      <c r="T453">
        <v>66</v>
      </c>
      <c r="U453">
        <v>32</v>
      </c>
      <c r="V453" s="6">
        <v>3298</v>
      </c>
      <c r="W453">
        <v>0</v>
      </c>
      <c r="X453">
        <v>0</v>
      </c>
      <c r="Y453">
        <v>21</v>
      </c>
      <c r="Z453">
        <v>8</v>
      </c>
      <c r="AA453">
        <v>31</v>
      </c>
      <c r="AB453" s="6">
        <v>60</v>
      </c>
      <c r="AC453">
        <v>677</v>
      </c>
      <c r="AD453">
        <v>329</v>
      </c>
      <c r="AE453">
        <v>810</v>
      </c>
      <c r="AF453">
        <v>344</v>
      </c>
      <c r="AG453">
        <v>154</v>
      </c>
      <c r="AH453">
        <v>37</v>
      </c>
      <c r="AI453">
        <v>137</v>
      </c>
      <c r="AJ453">
        <v>54</v>
      </c>
      <c r="AK453">
        <v>84</v>
      </c>
      <c r="AL453">
        <v>33</v>
      </c>
      <c r="AM453">
        <v>252</v>
      </c>
      <c r="AN453">
        <v>41</v>
      </c>
      <c r="AO453" s="6">
        <v>2952</v>
      </c>
      <c r="AP453">
        <v>341</v>
      </c>
      <c r="AQ453">
        <v>3</v>
      </c>
      <c r="AR453">
        <v>2</v>
      </c>
      <c r="AS453" s="6">
        <v>346</v>
      </c>
      <c r="AT453">
        <v>35</v>
      </c>
      <c r="AU453">
        <v>28</v>
      </c>
      <c r="AV453">
        <v>22</v>
      </c>
      <c r="AW453">
        <v>162</v>
      </c>
      <c r="AX453">
        <v>30</v>
      </c>
      <c r="AY453">
        <v>595</v>
      </c>
      <c r="AZ453">
        <v>379</v>
      </c>
      <c r="BA453">
        <v>1783</v>
      </c>
      <c r="BB453">
        <v>36</v>
      </c>
      <c r="BC453">
        <v>18</v>
      </c>
      <c r="BD453">
        <v>121</v>
      </c>
      <c r="BE453">
        <v>109</v>
      </c>
      <c r="BF453" s="7">
        <v>3318</v>
      </c>
      <c r="BG453">
        <v>0</v>
      </c>
      <c r="BH453">
        <v>0</v>
      </c>
      <c r="BI453">
        <v>33</v>
      </c>
      <c r="BJ453">
        <v>1</v>
      </c>
      <c r="BK453">
        <v>5</v>
      </c>
      <c r="BL453" s="7">
        <v>39</v>
      </c>
      <c r="BM453">
        <v>1950</v>
      </c>
      <c r="BN453">
        <v>650</v>
      </c>
      <c r="BO453">
        <v>371</v>
      </c>
      <c r="BP453">
        <v>166</v>
      </c>
      <c r="BQ453">
        <v>134</v>
      </c>
      <c r="BW453">
        <v>40</v>
      </c>
      <c r="BY453" s="8">
        <v>3311</v>
      </c>
      <c r="BZ453">
        <v>0</v>
      </c>
      <c r="CA453">
        <v>0</v>
      </c>
      <c r="CB453">
        <v>43</v>
      </c>
      <c r="CC453">
        <v>0</v>
      </c>
      <c r="CD453">
        <v>3</v>
      </c>
      <c r="CE453" s="8">
        <v>46</v>
      </c>
      <c r="CF453" s="20" t="s">
        <v>1419</v>
      </c>
      <c r="CG453" s="20" t="s">
        <v>1417</v>
      </c>
      <c r="CH453" s="20" t="s">
        <v>1418</v>
      </c>
      <c r="CI453" s="20" t="s">
        <v>1415</v>
      </c>
      <c r="CJ453" s="20"/>
      <c r="CK453" s="20"/>
      <c r="CL453" s="20"/>
      <c r="CM453" s="20"/>
      <c r="CN453" s="20"/>
      <c r="CO453" s="20"/>
      <c r="CP453" s="20" t="s">
        <v>1416</v>
      </c>
      <c r="CQ453" s="20"/>
    </row>
    <row r="454" spans="1:95">
      <c r="A454" s="22" t="s">
        <v>920</v>
      </c>
      <c r="B454" s="22" t="s">
        <v>927</v>
      </c>
      <c r="C454" s="22" t="s">
        <v>4</v>
      </c>
      <c r="D454" s="22" t="s">
        <v>921</v>
      </c>
      <c r="E454" s="22" t="s">
        <v>928</v>
      </c>
      <c r="F454" s="16">
        <v>2975</v>
      </c>
      <c r="G454" s="16">
        <v>7427</v>
      </c>
      <c r="H454" s="17">
        <v>0.40056550424128179</v>
      </c>
      <c r="I454" t="s">
        <v>1338</v>
      </c>
      <c r="J454">
        <v>1681</v>
      </c>
      <c r="K454">
        <v>688</v>
      </c>
      <c r="L454">
        <v>127</v>
      </c>
      <c r="M454">
        <v>72</v>
      </c>
      <c r="N454">
        <v>123</v>
      </c>
      <c r="O454">
        <v>22</v>
      </c>
      <c r="P454">
        <v>31</v>
      </c>
      <c r="Q454">
        <v>53</v>
      </c>
      <c r="R454">
        <v>22</v>
      </c>
      <c r="S454">
        <v>3</v>
      </c>
      <c r="T454">
        <v>43</v>
      </c>
      <c r="U454">
        <v>23</v>
      </c>
      <c r="V454" s="6">
        <v>2888</v>
      </c>
      <c r="W454">
        <v>0</v>
      </c>
      <c r="X454">
        <v>0</v>
      </c>
      <c r="Y454">
        <v>20</v>
      </c>
      <c r="Z454">
        <v>5</v>
      </c>
      <c r="AA454">
        <v>61</v>
      </c>
      <c r="AB454" s="6">
        <v>86</v>
      </c>
      <c r="AC454">
        <v>628</v>
      </c>
      <c r="AD454">
        <v>298</v>
      </c>
      <c r="AE454">
        <v>341</v>
      </c>
      <c r="AF454">
        <v>230</v>
      </c>
      <c r="AG454">
        <v>211</v>
      </c>
      <c r="AH454">
        <v>44</v>
      </c>
      <c r="AI454">
        <v>132</v>
      </c>
      <c r="AJ454">
        <v>87</v>
      </c>
      <c r="AK454">
        <v>80</v>
      </c>
      <c r="AL454">
        <v>24</v>
      </c>
      <c r="AM454">
        <v>153</v>
      </c>
      <c r="AN454">
        <v>48</v>
      </c>
      <c r="AO454" s="6">
        <v>2276</v>
      </c>
      <c r="AP454">
        <v>612</v>
      </c>
      <c r="AQ454">
        <v>0</v>
      </c>
      <c r="AR454">
        <v>0</v>
      </c>
      <c r="AS454" s="6">
        <v>612</v>
      </c>
      <c r="AT454">
        <v>17</v>
      </c>
      <c r="AU454">
        <v>57</v>
      </c>
      <c r="AV454">
        <v>20</v>
      </c>
      <c r="AW454">
        <v>87</v>
      </c>
      <c r="AX454">
        <v>46</v>
      </c>
      <c r="AY454">
        <v>499</v>
      </c>
      <c r="AZ454">
        <v>131</v>
      </c>
      <c r="BA454">
        <v>1718</v>
      </c>
      <c r="BB454">
        <v>30</v>
      </c>
      <c r="BC454">
        <v>8</v>
      </c>
      <c r="BD454">
        <v>231</v>
      </c>
      <c r="BE454">
        <v>67</v>
      </c>
      <c r="BF454" s="7">
        <v>2911</v>
      </c>
      <c r="BG454">
        <v>0</v>
      </c>
      <c r="BH454">
        <v>0</v>
      </c>
      <c r="BI454">
        <v>46</v>
      </c>
      <c r="BJ454">
        <v>1</v>
      </c>
      <c r="BK454">
        <v>17</v>
      </c>
      <c r="BL454" s="7">
        <v>64</v>
      </c>
      <c r="BM454">
        <v>1875</v>
      </c>
      <c r="BN454">
        <v>532</v>
      </c>
      <c r="BO454">
        <v>151</v>
      </c>
      <c r="BP454">
        <v>82</v>
      </c>
      <c r="BQ454">
        <v>241</v>
      </c>
      <c r="BW454">
        <v>37</v>
      </c>
      <c r="BY454" s="8">
        <v>2918</v>
      </c>
      <c r="BZ454">
        <v>0</v>
      </c>
      <c r="CA454">
        <v>0</v>
      </c>
      <c r="CB454">
        <v>50</v>
      </c>
      <c r="CC454">
        <v>0</v>
      </c>
      <c r="CD454">
        <v>6</v>
      </c>
      <c r="CE454" s="8">
        <v>56</v>
      </c>
      <c r="CF454" s="20" t="s">
        <v>1419</v>
      </c>
      <c r="CG454" s="20" t="s">
        <v>1417</v>
      </c>
      <c r="CH454" s="20" t="s">
        <v>1418</v>
      </c>
      <c r="CI454" s="20" t="s">
        <v>1415</v>
      </c>
      <c r="CJ454" s="20"/>
      <c r="CK454" s="20"/>
      <c r="CL454" s="20"/>
      <c r="CM454" s="20"/>
      <c r="CN454" s="20"/>
      <c r="CO454" s="20"/>
      <c r="CP454" s="20" t="s">
        <v>1416</v>
      </c>
      <c r="CQ454" s="20"/>
    </row>
    <row r="455" spans="1:95">
      <c r="A455" s="22" t="s">
        <v>920</v>
      </c>
      <c r="B455" s="22" t="s">
        <v>929</v>
      </c>
      <c r="C455" s="22" t="s">
        <v>4</v>
      </c>
      <c r="D455" s="22" t="s">
        <v>921</v>
      </c>
      <c r="E455" s="22" t="s">
        <v>930</v>
      </c>
      <c r="F455" s="16">
        <v>3009</v>
      </c>
      <c r="G455" s="16">
        <v>5894</v>
      </c>
      <c r="H455" s="17">
        <v>0.51051917203936203</v>
      </c>
      <c r="I455" t="s">
        <v>1339</v>
      </c>
      <c r="J455">
        <v>1065</v>
      </c>
      <c r="K455">
        <v>1219</v>
      </c>
      <c r="L455">
        <v>235</v>
      </c>
      <c r="M455">
        <v>281</v>
      </c>
      <c r="N455">
        <v>45</v>
      </c>
      <c r="O455">
        <v>12</v>
      </c>
      <c r="P455">
        <v>12</v>
      </c>
      <c r="Q455">
        <v>12</v>
      </c>
      <c r="R455">
        <v>14</v>
      </c>
      <c r="S455">
        <v>0</v>
      </c>
      <c r="T455">
        <v>66</v>
      </c>
      <c r="U455">
        <v>4</v>
      </c>
      <c r="V455" s="6">
        <v>2965</v>
      </c>
      <c r="W455">
        <v>0</v>
      </c>
      <c r="X455">
        <v>0</v>
      </c>
      <c r="Y455">
        <v>10</v>
      </c>
      <c r="Z455">
        <v>5</v>
      </c>
      <c r="AA455">
        <v>29</v>
      </c>
      <c r="AB455" s="6">
        <v>44</v>
      </c>
      <c r="AC455">
        <v>406</v>
      </c>
      <c r="AD455">
        <v>278</v>
      </c>
      <c r="AE455">
        <v>613</v>
      </c>
      <c r="AF455">
        <v>635</v>
      </c>
      <c r="AG455">
        <v>213</v>
      </c>
      <c r="AH455">
        <v>27</v>
      </c>
      <c r="AI455">
        <v>57</v>
      </c>
      <c r="AJ455">
        <v>41</v>
      </c>
      <c r="AK455">
        <v>65</v>
      </c>
      <c r="AL455">
        <v>24</v>
      </c>
      <c r="AM455">
        <v>253</v>
      </c>
      <c r="AN455">
        <v>24</v>
      </c>
      <c r="AO455" s="6">
        <v>2636</v>
      </c>
      <c r="AP455">
        <v>327</v>
      </c>
      <c r="AQ455">
        <v>1</v>
      </c>
      <c r="AR455">
        <v>1</v>
      </c>
      <c r="AS455" s="6">
        <v>329</v>
      </c>
      <c r="AT455">
        <v>29</v>
      </c>
      <c r="AU455">
        <v>23</v>
      </c>
      <c r="AV455">
        <v>7</v>
      </c>
      <c r="AW455">
        <v>414</v>
      </c>
      <c r="AX455">
        <v>43</v>
      </c>
      <c r="AY455">
        <v>1049</v>
      </c>
      <c r="AZ455">
        <v>330</v>
      </c>
      <c r="BA455">
        <v>812</v>
      </c>
      <c r="BB455">
        <v>18</v>
      </c>
      <c r="BC455">
        <v>15</v>
      </c>
      <c r="BD455">
        <v>115</v>
      </c>
      <c r="BE455">
        <v>132</v>
      </c>
      <c r="BF455" s="7">
        <v>2987</v>
      </c>
      <c r="BG455">
        <v>0</v>
      </c>
      <c r="BH455">
        <v>0</v>
      </c>
      <c r="BI455">
        <v>17</v>
      </c>
      <c r="BJ455">
        <v>0</v>
      </c>
      <c r="BK455">
        <v>4</v>
      </c>
      <c r="BL455" s="7">
        <v>21</v>
      </c>
      <c r="BM455">
        <v>909</v>
      </c>
      <c r="BN455">
        <v>1313</v>
      </c>
      <c r="BO455">
        <v>288</v>
      </c>
      <c r="BP455">
        <v>361</v>
      </c>
      <c r="BQ455">
        <v>101</v>
      </c>
      <c r="BW455">
        <v>11</v>
      </c>
      <c r="BY455" s="8">
        <v>2983</v>
      </c>
      <c r="BZ455">
        <v>0</v>
      </c>
      <c r="CA455">
        <v>0</v>
      </c>
      <c r="CB455">
        <v>20</v>
      </c>
      <c r="CC455">
        <v>3</v>
      </c>
      <c r="CD455">
        <v>2</v>
      </c>
      <c r="CE455" s="8">
        <v>25</v>
      </c>
      <c r="CF455" s="20" t="s">
        <v>1419</v>
      </c>
      <c r="CG455" s="20" t="s">
        <v>1417</v>
      </c>
      <c r="CH455" s="20" t="s">
        <v>1418</v>
      </c>
      <c r="CI455" s="20" t="s">
        <v>1415</v>
      </c>
      <c r="CJ455" s="20"/>
      <c r="CK455" s="20"/>
      <c r="CL455" s="20"/>
      <c r="CM455" s="20"/>
      <c r="CN455" s="20"/>
      <c r="CO455" s="20"/>
      <c r="CP455" s="20" t="s">
        <v>1416</v>
      </c>
      <c r="CQ455" s="20"/>
    </row>
    <row r="456" spans="1:95">
      <c r="A456" s="22" t="s">
        <v>920</v>
      </c>
      <c r="B456" s="22" t="s">
        <v>931</v>
      </c>
      <c r="C456" s="22" t="s">
        <v>4</v>
      </c>
      <c r="D456" s="22" t="s">
        <v>921</v>
      </c>
      <c r="E456" s="22" t="s">
        <v>932</v>
      </c>
      <c r="F456" s="16">
        <v>3357</v>
      </c>
      <c r="G456" s="16">
        <v>7449</v>
      </c>
      <c r="H456" s="17">
        <v>0.45066451872734598</v>
      </c>
      <c r="I456" t="s">
        <v>1338</v>
      </c>
      <c r="J456">
        <v>2138</v>
      </c>
      <c r="K456">
        <v>599</v>
      </c>
      <c r="L456">
        <v>110</v>
      </c>
      <c r="M456">
        <v>106</v>
      </c>
      <c r="N456">
        <v>112</v>
      </c>
      <c r="O456">
        <v>25</v>
      </c>
      <c r="P456">
        <v>37</v>
      </c>
      <c r="Q456">
        <v>32</v>
      </c>
      <c r="R456">
        <v>27</v>
      </c>
      <c r="S456">
        <v>15</v>
      </c>
      <c r="T456">
        <v>33</v>
      </c>
      <c r="U456">
        <v>43</v>
      </c>
      <c r="V456" s="6">
        <v>3277</v>
      </c>
      <c r="W456">
        <v>0</v>
      </c>
      <c r="X456">
        <v>0</v>
      </c>
      <c r="Y456">
        <v>25</v>
      </c>
      <c r="Z456">
        <v>20</v>
      </c>
      <c r="AA456">
        <v>34</v>
      </c>
      <c r="AB456" s="6">
        <v>79</v>
      </c>
      <c r="AC456">
        <v>922</v>
      </c>
      <c r="AD456">
        <v>308</v>
      </c>
      <c r="AE456">
        <v>367</v>
      </c>
      <c r="AF456">
        <v>228</v>
      </c>
      <c r="AG456">
        <v>157</v>
      </c>
      <c r="AH456">
        <v>60</v>
      </c>
      <c r="AI456">
        <v>100</v>
      </c>
      <c r="AJ456">
        <v>76</v>
      </c>
      <c r="AK456">
        <v>71</v>
      </c>
      <c r="AL456">
        <v>36</v>
      </c>
      <c r="AM456">
        <v>169</v>
      </c>
      <c r="AN456">
        <v>43</v>
      </c>
      <c r="AO456" s="6">
        <v>2537</v>
      </c>
      <c r="AP456">
        <v>738</v>
      </c>
      <c r="AQ456">
        <v>0</v>
      </c>
      <c r="AR456">
        <v>2</v>
      </c>
      <c r="AS456" s="6">
        <v>740</v>
      </c>
      <c r="AT456">
        <v>25</v>
      </c>
      <c r="AU456">
        <v>58</v>
      </c>
      <c r="AV456">
        <v>27</v>
      </c>
      <c r="AW456">
        <v>83</v>
      </c>
      <c r="AX456">
        <v>34</v>
      </c>
      <c r="AY456">
        <v>433</v>
      </c>
      <c r="AZ456">
        <v>117</v>
      </c>
      <c r="BA456">
        <v>2237</v>
      </c>
      <c r="BB456">
        <v>37</v>
      </c>
      <c r="BC456">
        <v>11</v>
      </c>
      <c r="BD456">
        <v>169</v>
      </c>
      <c r="BE456">
        <v>61</v>
      </c>
      <c r="BF456" s="7">
        <v>3292</v>
      </c>
      <c r="BG456">
        <v>0</v>
      </c>
      <c r="BH456">
        <v>0</v>
      </c>
      <c r="BI456">
        <v>49</v>
      </c>
      <c r="BJ456">
        <v>5</v>
      </c>
      <c r="BK456">
        <v>11</v>
      </c>
      <c r="BL456" s="7">
        <v>65</v>
      </c>
      <c r="BM456">
        <v>2390</v>
      </c>
      <c r="BN456">
        <v>453</v>
      </c>
      <c r="BO456">
        <v>126</v>
      </c>
      <c r="BP456">
        <v>86</v>
      </c>
      <c r="BQ456">
        <v>194</v>
      </c>
      <c r="BW456">
        <v>45</v>
      </c>
      <c r="BY456" s="8">
        <v>3294</v>
      </c>
      <c r="BZ456">
        <v>0</v>
      </c>
      <c r="CA456">
        <v>0</v>
      </c>
      <c r="CB456">
        <v>52</v>
      </c>
      <c r="CC456">
        <v>1</v>
      </c>
      <c r="CD456">
        <v>9</v>
      </c>
      <c r="CE456" s="8">
        <v>62</v>
      </c>
      <c r="CF456" s="20" t="s">
        <v>1419</v>
      </c>
      <c r="CG456" s="20" t="s">
        <v>1417</v>
      </c>
      <c r="CH456" s="20" t="s">
        <v>1418</v>
      </c>
      <c r="CI456" s="20" t="s">
        <v>1415</v>
      </c>
      <c r="CJ456" s="20"/>
      <c r="CK456" s="20"/>
      <c r="CL456" s="20"/>
      <c r="CM456" s="20"/>
      <c r="CN456" s="20"/>
      <c r="CO456" s="20"/>
      <c r="CP456" s="20" t="s">
        <v>1416</v>
      </c>
      <c r="CQ456" s="20"/>
    </row>
    <row r="457" spans="1:95">
      <c r="A457" s="22" t="s">
        <v>920</v>
      </c>
      <c r="B457" s="22" t="s">
        <v>933</v>
      </c>
      <c r="C457" s="22" t="s">
        <v>4</v>
      </c>
      <c r="D457" s="22" t="s">
        <v>921</v>
      </c>
      <c r="E457" s="22" t="s">
        <v>934</v>
      </c>
      <c r="F457" s="16">
        <v>3152</v>
      </c>
      <c r="G457" s="16">
        <v>6630</v>
      </c>
      <c r="H457" s="17">
        <v>0.47541478129713421</v>
      </c>
      <c r="I457" t="s">
        <v>1338</v>
      </c>
      <c r="J457">
        <v>2059</v>
      </c>
      <c r="K457">
        <v>562</v>
      </c>
      <c r="L457">
        <v>125</v>
      </c>
      <c r="M457">
        <v>82</v>
      </c>
      <c r="N457">
        <v>49</v>
      </c>
      <c r="O457">
        <v>7</v>
      </c>
      <c r="P457">
        <v>49</v>
      </c>
      <c r="Q457">
        <v>19</v>
      </c>
      <c r="R457">
        <v>29</v>
      </c>
      <c r="S457">
        <v>10</v>
      </c>
      <c r="T457">
        <v>39</v>
      </c>
      <c r="U457">
        <v>50</v>
      </c>
      <c r="V457" s="6">
        <v>3080</v>
      </c>
      <c r="W457">
        <v>0</v>
      </c>
      <c r="X457">
        <v>0</v>
      </c>
      <c r="Y457">
        <v>22</v>
      </c>
      <c r="Z457">
        <v>7</v>
      </c>
      <c r="AA457">
        <v>43</v>
      </c>
      <c r="AB457" s="6">
        <v>72</v>
      </c>
      <c r="AC457">
        <v>779</v>
      </c>
      <c r="AD457">
        <v>322</v>
      </c>
      <c r="AE457">
        <v>504</v>
      </c>
      <c r="AF457">
        <v>269</v>
      </c>
      <c r="AG457">
        <v>118</v>
      </c>
      <c r="AH457">
        <v>40</v>
      </c>
      <c r="AI457">
        <v>130</v>
      </c>
      <c r="AJ457">
        <v>53</v>
      </c>
      <c r="AK457">
        <v>75</v>
      </c>
      <c r="AL457">
        <v>41</v>
      </c>
      <c r="AM457">
        <v>229</v>
      </c>
      <c r="AN457">
        <v>33</v>
      </c>
      <c r="AO457" s="6">
        <v>2593</v>
      </c>
      <c r="AP457">
        <v>481</v>
      </c>
      <c r="AQ457">
        <v>5</v>
      </c>
      <c r="AR457">
        <v>1</v>
      </c>
      <c r="AS457" s="6">
        <v>487</v>
      </c>
      <c r="AT457">
        <v>29</v>
      </c>
      <c r="AU457">
        <v>27</v>
      </c>
      <c r="AV457">
        <v>17</v>
      </c>
      <c r="AW457">
        <v>103</v>
      </c>
      <c r="AX457">
        <v>44</v>
      </c>
      <c r="AY457">
        <v>441</v>
      </c>
      <c r="AZ457">
        <v>193</v>
      </c>
      <c r="BA457">
        <v>1975</v>
      </c>
      <c r="BB457">
        <v>52</v>
      </c>
      <c r="BC457">
        <v>19</v>
      </c>
      <c r="BD457">
        <v>102</v>
      </c>
      <c r="BE457">
        <v>102</v>
      </c>
      <c r="BF457" s="7">
        <v>3104</v>
      </c>
      <c r="BG457">
        <v>0</v>
      </c>
      <c r="BH457">
        <v>0</v>
      </c>
      <c r="BI457">
        <v>30</v>
      </c>
      <c r="BJ457">
        <v>0</v>
      </c>
      <c r="BK457">
        <v>17</v>
      </c>
      <c r="BL457" s="7">
        <v>47</v>
      </c>
      <c r="BM457">
        <v>2146</v>
      </c>
      <c r="BN457">
        <v>469</v>
      </c>
      <c r="BO457">
        <v>194</v>
      </c>
      <c r="BP457">
        <v>102</v>
      </c>
      <c r="BQ457">
        <v>122</v>
      </c>
      <c r="BW457">
        <v>72</v>
      </c>
      <c r="BY457" s="8">
        <v>3105</v>
      </c>
      <c r="BZ457">
        <v>0</v>
      </c>
      <c r="CA457">
        <v>0</v>
      </c>
      <c r="CB457">
        <v>33</v>
      </c>
      <c r="CC457">
        <v>3</v>
      </c>
      <c r="CD457">
        <v>11</v>
      </c>
      <c r="CE457" s="8">
        <v>47</v>
      </c>
      <c r="CF457" s="20" t="s">
        <v>1419</v>
      </c>
      <c r="CG457" s="20" t="s">
        <v>1417</v>
      </c>
      <c r="CH457" s="20" t="s">
        <v>1418</v>
      </c>
      <c r="CI457" s="20" t="s">
        <v>1415</v>
      </c>
      <c r="CJ457" s="20"/>
      <c r="CK457" s="20"/>
      <c r="CL457" s="20"/>
      <c r="CM457" s="20"/>
      <c r="CN457" s="20"/>
      <c r="CO457" s="20"/>
      <c r="CP457" s="20" t="s">
        <v>1416</v>
      </c>
      <c r="CQ457" s="20"/>
    </row>
    <row r="458" spans="1:95">
      <c r="A458" s="22" t="s">
        <v>920</v>
      </c>
      <c r="B458" s="22" t="s">
        <v>935</v>
      </c>
      <c r="C458" s="22" t="s">
        <v>4</v>
      </c>
      <c r="D458" s="22" t="s">
        <v>921</v>
      </c>
      <c r="E458" s="22" t="s">
        <v>936</v>
      </c>
      <c r="F458" s="16">
        <v>2561</v>
      </c>
      <c r="G458" s="16">
        <v>5483</v>
      </c>
      <c r="H458" s="17">
        <v>0.46708006565748678</v>
      </c>
      <c r="I458" t="s">
        <v>1339</v>
      </c>
      <c r="J458">
        <v>725</v>
      </c>
      <c r="K458">
        <v>1314</v>
      </c>
      <c r="L458">
        <v>156</v>
      </c>
      <c r="M458">
        <v>163</v>
      </c>
      <c r="N458">
        <v>28</v>
      </c>
      <c r="O458">
        <v>4</v>
      </c>
      <c r="P458">
        <v>32</v>
      </c>
      <c r="Q458">
        <v>10</v>
      </c>
      <c r="R458">
        <v>10</v>
      </c>
      <c r="S458">
        <v>5</v>
      </c>
      <c r="T458">
        <v>76</v>
      </c>
      <c r="U458">
        <v>8</v>
      </c>
      <c r="V458" s="6">
        <v>2531</v>
      </c>
      <c r="W458">
        <v>0</v>
      </c>
      <c r="X458">
        <v>0</v>
      </c>
      <c r="Y458">
        <v>6</v>
      </c>
      <c r="Z458">
        <v>9</v>
      </c>
      <c r="AA458">
        <v>15</v>
      </c>
      <c r="AB458" s="6">
        <v>30</v>
      </c>
      <c r="AC458">
        <v>293</v>
      </c>
      <c r="AD458">
        <v>240</v>
      </c>
      <c r="AE458">
        <v>543</v>
      </c>
      <c r="AF458">
        <v>462</v>
      </c>
      <c r="AG458">
        <v>200</v>
      </c>
      <c r="AH458">
        <v>18</v>
      </c>
      <c r="AI458">
        <v>48</v>
      </c>
      <c r="AJ458">
        <v>40</v>
      </c>
      <c r="AK458">
        <v>57</v>
      </c>
      <c r="AL458">
        <v>24</v>
      </c>
      <c r="AM458">
        <v>194</v>
      </c>
      <c r="AN458">
        <v>32</v>
      </c>
      <c r="AO458" s="6">
        <v>2151</v>
      </c>
      <c r="AP458">
        <v>380</v>
      </c>
      <c r="AQ458">
        <v>0</v>
      </c>
      <c r="AR458">
        <v>0</v>
      </c>
      <c r="AS458" s="6">
        <v>380</v>
      </c>
      <c r="AT458">
        <v>26</v>
      </c>
      <c r="AU458">
        <v>17</v>
      </c>
      <c r="AV458">
        <v>5</v>
      </c>
      <c r="AW458">
        <v>240</v>
      </c>
      <c r="AX458">
        <v>33</v>
      </c>
      <c r="AY458">
        <v>1209</v>
      </c>
      <c r="AZ458">
        <v>230</v>
      </c>
      <c r="BA458">
        <v>534</v>
      </c>
      <c r="BB458">
        <v>29</v>
      </c>
      <c r="BC458">
        <v>8</v>
      </c>
      <c r="BD458">
        <v>79</v>
      </c>
      <c r="BE458">
        <v>124</v>
      </c>
      <c r="BF458" s="7">
        <v>2534</v>
      </c>
      <c r="BG458">
        <v>0</v>
      </c>
      <c r="BH458">
        <v>0</v>
      </c>
      <c r="BI458">
        <v>17</v>
      </c>
      <c r="BJ458">
        <v>0</v>
      </c>
      <c r="BK458">
        <v>9</v>
      </c>
      <c r="BL458" s="7">
        <v>26</v>
      </c>
      <c r="BM458">
        <v>635</v>
      </c>
      <c r="BN458">
        <v>1340</v>
      </c>
      <c r="BO458">
        <v>222</v>
      </c>
      <c r="BP458">
        <v>223</v>
      </c>
      <c r="BQ458">
        <v>92</v>
      </c>
      <c r="BW458">
        <v>16</v>
      </c>
      <c r="BY458" s="8">
        <v>2528</v>
      </c>
      <c r="BZ458">
        <v>0</v>
      </c>
      <c r="CA458">
        <v>0</v>
      </c>
      <c r="CB458">
        <v>26</v>
      </c>
      <c r="CC458">
        <v>1</v>
      </c>
      <c r="CD458">
        <v>6</v>
      </c>
      <c r="CE458" s="8">
        <v>33</v>
      </c>
      <c r="CF458" s="20" t="s">
        <v>1419</v>
      </c>
      <c r="CG458" s="20" t="s">
        <v>1417</v>
      </c>
      <c r="CH458" s="20" t="s">
        <v>1418</v>
      </c>
      <c r="CI458" s="20" t="s">
        <v>1415</v>
      </c>
      <c r="CJ458" s="20"/>
      <c r="CK458" s="20"/>
      <c r="CL458" s="20"/>
      <c r="CM458" s="20"/>
      <c r="CN458" s="20"/>
      <c r="CO458" s="20"/>
      <c r="CP458" s="20" t="s">
        <v>1416</v>
      </c>
      <c r="CQ458" s="20"/>
    </row>
    <row r="459" spans="1:95">
      <c r="A459" s="22" t="s">
        <v>920</v>
      </c>
      <c r="B459" s="22" t="s">
        <v>937</v>
      </c>
      <c r="C459" s="22" t="s">
        <v>4</v>
      </c>
      <c r="D459" s="22" t="s">
        <v>921</v>
      </c>
      <c r="E459" s="22" t="s">
        <v>938</v>
      </c>
      <c r="F459" s="16">
        <v>2547</v>
      </c>
      <c r="G459" s="16">
        <v>6870</v>
      </c>
      <c r="H459" s="17">
        <v>0.37074235807860262</v>
      </c>
      <c r="I459" t="s">
        <v>1338</v>
      </c>
      <c r="J459">
        <v>1454</v>
      </c>
      <c r="K459">
        <v>493</v>
      </c>
      <c r="L459">
        <v>147</v>
      </c>
      <c r="M459">
        <v>100</v>
      </c>
      <c r="N459">
        <v>88</v>
      </c>
      <c r="O459">
        <v>20</v>
      </c>
      <c r="P459">
        <v>43</v>
      </c>
      <c r="Q459">
        <v>28</v>
      </c>
      <c r="R459">
        <v>25</v>
      </c>
      <c r="S459">
        <v>5</v>
      </c>
      <c r="T459">
        <v>41</v>
      </c>
      <c r="U459">
        <v>45</v>
      </c>
      <c r="V459" s="6">
        <v>2489</v>
      </c>
      <c r="W459">
        <v>0</v>
      </c>
      <c r="X459">
        <v>0</v>
      </c>
      <c r="Y459">
        <v>13</v>
      </c>
      <c r="Z459">
        <v>14</v>
      </c>
      <c r="AA459">
        <v>30</v>
      </c>
      <c r="AB459" s="6">
        <v>57</v>
      </c>
      <c r="AC459">
        <v>599</v>
      </c>
      <c r="AD459">
        <v>262</v>
      </c>
      <c r="AE459">
        <v>378</v>
      </c>
      <c r="AF459">
        <v>225</v>
      </c>
      <c r="AG459">
        <v>147</v>
      </c>
      <c r="AH459">
        <v>52</v>
      </c>
      <c r="AI459">
        <v>115</v>
      </c>
      <c r="AJ459">
        <v>62</v>
      </c>
      <c r="AK459">
        <v>67</v>
      </c>
      <c r="AL459">
        <v>24</v>
      </c>
      <c r="AM459">
        <v>153</v>
      </c>
      <c r="AN459">
        <v>26</v>
      </c>
      <c r="AO459" s="6">
        <v>2110</v>
      </c>
      <c r="AP459">
        <v>378</v>
      </c>
      <c r="AQ459">
        <v>1</v>
      </c>
      <c r="AR459">
        <v>0</v>
      </c>
      <c r="AS459" s="6">
        <v>379</v>
      </c>
      <c r="AT459">
        <v>33</v>
      </c>
      <c r="AU459">
        <v>38</v>
      </c>
      <c r="AV459">
        <v>21</v>
      </c>
      <c r="AW459">
        <v>100</v>
      </c>
      <c r="AX459">
        <v>44</v>
      </c>
      <c r="AY459">
        <v>384</v>
      </c>
      <c r="AZ459">
        <v>180</v>
      </c>
      <c r="BA459">
        <v>1445</v>
      </c>
      <c r="BB459">
        <v>34</v>
      </c>
      <c r="BC459">
        <v>13</v>
      </c>
      <c r="BD459">
        <v>157</v>
      </c>
      <c r="BE459">
        <v>69</v>
      </c>
      <c r="BF459" s="7">
        <v>2518</v>
      </c>
      <c r="BG459">
        <v>0</v>
      </c>
      <c r="BH459">
        <v>0</v>
      </c>
      <c r="BI459">
        <v>17</v>
      </c>
      <c r="BJ459">
        <v>1</v>
      </c>
      <c r="BK459">
        <v>11</v>
      </c>
      <c r="BL459" s="7">
        <v>29</v>
      </c>
      <c r="BM459">
        <v>1575</v>
      </c>
      <c r="BN459">
        <v>432</v>
      </c>
      <c r="BO459">
        <v>189</v>
      </c>
      <c r="BP459">
        <v>106</v>
      </c>
      <c r="BQ459">
        <v>178</v>
      </c>
      <c r="BW459">
        <v>39</v>
      </c>
      <c r="BY459" s="8">
        <v>2519</v>
      </c>
      <c r="BZ459">
        <v>0</v>
      </c>
      <c r="CA459">
        <v>0</v>
      </c>
      <c r="CB459">
        <v>20</v>
      </c>
      <c r="CC459">
        <v>2</v>
      </c>
      <c r="CD459">
        <v>4</v>
      </c>
      <c r="CE459" s="8">
        <v>26</v>
      </c>
      <c r="CF459" s="20" t="s">
        <v>1419</v>
      </c>
      <c r="CG459" s="20" t="s">
        <v>1417</v>
      </c>
      <c r="CH459" s="20" t="s">
        <v>1418</v>
      </c>
      <c r="CI459" s="20" t="s">
        <v>1415</v>
      </c>
      <c r="CJ459" s="20"/>
      <c r="CK459" s="20"/>
      <c r="CL459" s="20"/>
      <c r="CM459" s="20"/>
      <c r="CN459" s="20"/>
      <c r="CO459" s="20"/>
      <c r="CP459" s="20" t="s">
        <v>1416</v>
      </c>
      <c r="CQ459" s="20"/>
    </row>
    <row r="460" spans="1:95">
      <c r="A460" s="22" t="s">
        <v>920</v>
      </c>
      <c r="B460" s="22" t="s">
        <v>939</v>
      </c>
      <c r="C460" s="22" t="s">
        <v>4</v>
      </c>
      <c r="D460" s="22" t="s">
        <v>921</v>
      </c>
      <c r="E460" s="22" t="s">
        <v>940</v>
      </c>
      <c r="F460" s="16">
        <v>2822</v>
      </c>
      <c r="G460" s="16">
        <v>6989</v>
      </c>
      <c r="H460" s="17">
        <v>0.40377736442981826</v>
      </c>
      <c r="I460" t="s">
        <v>1338</v>
      </c>
      <c r="J460">
        <v>1634</v>
      </c>
      <c r="K460">
        <v>680</v>
      </c>
      <c r="L460">
        <v>109</v>
      </c>
      <c r="M460">
        <v>65</v>
      </c>
      <c r="N460">
        <v>91</v>
      </c>
      <c r="O460">
        <v>11</v>
      </c>
      <c r="P460">
        <v>37</v>
      </c>
      <c r="Q460">
        <v>33</v>
      </c>
      <c r="R460">
        <v>37</v>
      </c>
      <c r="S460">
        <v>6</v>
      </c>
      <c r="T460">
        <v>30</v>
      </c>
      <c r="U460">
        <v>30</v>
      </c>
      <c r="V460" s="6">
        <v>2763</v>
      </c>
      <c r="W460">
        <v>0</v>
      </c>
      <c r="X460">
        <v>0</v>
      </c>
      <c r="Y460">
        <v>13</v>
      </c>
      <c r="Z460">
        <v>13</v>
      </c>
      <c r="AA460">
        <v>31</v>
      </c>
      <c r="AB460" s="6">
        <v>57</v>
      </c>
      <c r="AC460">
        <v>568</v>
      </c>
      <c r="AD460">
        <v>292</v>
      </c>
      <c r="AE460">
        <v>349</v>
      </c>
      <c r="AF460">
        <v>214</v>
      </c>
      <c r="AG460">
        <v>189</v>
      </c>
      <c r="AH460">
        <v>34</v>
      </c>
      <c r="AI460">
        <v>139</v>
      </c>
      <c r="AJ460">
        <v>48</v>
      </c>
      <c r="AK460">
        <v>84</v>
      </c>
      <c r="AL460">
        <v>37</v>
      </c>
      <c r="AM460">
        <v>160</v>
      </c>
      <c r="AN460">
        <v>50</v>
      </c>
      <c r="AO460" s="6">
        <v>2164</v>
      </c>
      <c r="AP460">
        <v>599</v>
      </c>
      <c r="AQ460">
        <v>0</v>
      </c>
      <c r="AR460">
        <v>0</v>
      </c>
      <c r="AS460" s="6">
        <v>599</v>
      </c>
      <c r="AT460">
        <v>23</v>
      </c>
      <c r="AU460">
        <v>33</v>
      </c>
      <c r="AV460">
        <v>10</v>
      </c>
      <c r="AW460">
        <v>91</v>
      </c>
      <c r="AX460">
        <v>45</v>
      </c>
      <c r="AY460">
        <v>544</v>
      </c>
      <c r="AZ460">
        <v>138</v>
      </c>
      <c r="BA460">
        <v>1609</v>
      </c>
      <c r="BB460">
        <v>53</v>
      </c>
      <c r="BC460">
        <v>10</v>
      </c>
      <c r="BD460">
        <v>158</v>
      </c>
      <c r="BE460">
        <v>64</v>
      </c>
      <c r="BF460" s="7">
        <v>2778</v>
      </c>
      <c r="BG460">
        <v>0</v>
      </c>
      <c r="BH460">
        <v>0</v>
      </c>
      <c r="BI460">
        <v>30</v>
      </c>
      <c r="BJ460">
        <v>0</v>
      </c>
      <c r="BK460">
        <v>14</v>
      </c>
      <c r="BL460" s="7">
        <v>44</v>
      </c>
      <c r="BM460">
        <v>1742</v>
      </c>
      <c r="BN460">
        <v>591</v>
      </c>
      <c r="BO460">
        <v>157</v>
      </c>
      <c r="BP460">
        <v>87</v>
      </c>
      <c r="BQ460">
        <v>173</v>
      </c>
      <c r="BW460">
        <v>31</v>
      </c>
      <c r="BY460" s="8">
        <v>2781</v>
      </c>
      <c r="BZ460">
        <v>0</v>
      </c>
      <c r="CA460">
        <v>0</v>
      </c>
      <c r="CB460">
        <v>30</v>
      </c>
      <c r="CC460">
        <v>3</v>
      </c>
      <c r="CD460">
        <v>8</v>
      </c>
      <c r="CE460" s="8">
        <v>41</v>
      </c>
      <c r="CF460" s="20" t="s">
        <v>1419</v>
      </c>
      <c r="CG460" s="20" t="s">
        <v>1417</v>
      </c>
      <c r="CH460" s="20" t="s">
        <v>1418</v>
      </c>
      <c r="CI460" s="20" t="s">
        <v>1415</v>
      </c>
      <c r="CJ460" s="20"/>
      <c r="CK460" s="20"/>
      <c r="CL460" s="20"/>
      <c r="CM460" s="20"/>
      <c r="CN460" s="20"/>
      <c r="CO460" s="20"/>
      <c r="CP460" s="20" t="s">
        <v>1416</v>
      </c>
      <c r="CQ460" s="20"/>
    </row>
    <row r="461" spans="1:95">
      <c r="A461" s="22" t="s">
        <v>920</v>
      </c>
      <c r="B461" s="22" t="s">
        <v>941</v>
      </c>
      <c r="C461" s="22" t="s">
        <v>4</v>
      </c>
      <c r="D461" s="22" t="s">
        <v>921</v>
      </c>
      <c r="E461" s="22" t="s">
        <v>942</v>
      </c>
      <c r="F461" s="16">
        <v>2728</v>
      </c>
      <c r="G461" s="16">
        <v>6187</v>
      </c>
      <c r="H461" s="17">
        <v>0.44092451915306285</v>
      </c>
      <c r="I461" t="s">
        <v>1339</v>
      </c>
      <c r="J461">
        <v>947</v>
      </c>
      <c r="K461">
        <v>1198</v>
      </c>
      <c r="L461">
        <v>105</v>
      </c>
      <c r="M461">
        <v>91</v>
      </c>
      <c r="N461">
        <v>187</v>
      </c>
      <c r="O461">
        <v>17</v>
      </c>
      <c r="P461">
        <v>16</v>
      </c>
      <c r="Q461">
        <v>38</v>
      </c>
      <c r="R461">
        <v>18</v>
      </c>
      <c r="S461">
        <v>3</v>
      </c>
      <c r="T461">
        <v>33</v>
      </c>
      <c r="U461">
        <v>12</v>
      </c>
      <c r="V461" s="6">
        <v>2665</v>
      </c>
      <c r="W461">
        <v>0</v>
      </c>
      <c r="X461">
        <v>0</v>
      </c>
      <c r="Y461">
        <v>3</v>
      </c>
      <c r="Z461">
        <v>10</v>
      </c>
      <c r="AA461">
        <v>50</v>
      </c>
      <c r="AB461" s="6">
        <v>63</v>
      </c>
      <c r="AC461">
        <v>377</v>
      </c>
      <c r="AD461">
        <v>318</v>
      </c>
      <c r="AE461">
        <v>404</v>
      </c>
      <c r="AF461">
        <v>301</v>
      </c>
      <c r="AG461">
        <v>392</v>
      </c>
      <c r="AH461">
        <v>86</v>
      </c>
      <c r="AI461">
        <v>70</v>
      </c>
      <c r="AJ461">
        <v>111</v>
      </c>
      <c r="AK461">
        <v>54</v>
      </c>
      <c r="AL461">
        <v>23</v>
      </c>
      <c r="AM461">
        <v>126</v>
      </c>
      <c r="AN461">
        <v>24</v>
      </c>
      <c r="AO461" s="6">
        <v>2286</v>
      </c>
      <c r="AP461">
        <v>378</v>
      </c>
      <c r="AQ461">
        <v>0</v>
      </c>
      <c r="AR461">
        <v>1</v>
      </c>
      <c r="AS461" s="6">
        <v>379</v>
      </c>
      <c r="AT461">
        <v>27</v>
      </c>
      <c r="AU461">
        <v>53</v>
      </c>
      <c r="AV461">
        <v>26</v>
      </c>
      <c r="AW461">
        <v>118</v>
      </c>
      <c r="AX461">
        <v>30</v>
      </c>
      <c r="AY461">
        <v>956</v>
      </c>
      <c r="AZ461">
        <v>129</v>
      </c>
      <c r="BA461">
        <v>964</v>
      </c>
      <c r="BB461">
        <v>15</v>
      </c>
      <c r="BC461">
        <v>5</v>
      </c>
      <c r="BD461">
        <v>334</v>
      </c>
      <c r="BE461">
        <v>49</v>
      </c>
      <c r="BF461" s="7">
        <v>2706</v>
      </c>
      <c r="BG461">
        <v>0</v>
      </c>
      <c r="BH461">
        <v>0</v>
      </c>
      <c r="BI461">
        <v>12</v>
      </c>
      <c r="BJ461">
        <v>1</v>
      </c>
      <c r="BK461">
        <v>9</v>
      </c>
      <c r="BL461" s="7">
        <v>22</v>
      </c>
      <c r="BM461">
        <v>1074</v>
      </c>
      <c r="BN461">
        <v>1013</v>
      </c>
      <c r="BO461">
        <v>129</v>
      </c>
      <c r="BP461">
        <v>89</v>
      </c>
      <c r="BQ461">
        <v>372</v>
      </c>
      <c r="BW461">
        <v>25</v>
      </c>
      <c r="BY461" s="8">
        <v>2702</v>
      </c>
      <c r="BZ461">
        <v>0</v>
      </c>
      <c r="CA461">
        <v>0</v>
      </c>
      <c r="CB461">
        <v>24</v>
      </c>
      <c r="CC461">
        <v>2</v>
      </c>
      <c r="CD461">
        <v>0</v>
      </c>
      <c r="CE461" s="8">
        <v>26</v>
      </c>
      <c r="CF461" s="20" t="s">
        <v>1419</v>
      </c>
      <c r="CG461" s="20" t="s">
        <v>1417</v>
      </c>
      <c r="CH461" s="20" t="s">
        <v>1418</v>
      </c>
      <c r="CI461" s="20" t="s">
        <v>1415</v>
      </c>
      <c r="CJ461" s="20"/>
      <c r="CK461" s="20"/>
      <c r="CL461" s="20"/>
      <c r="CM461" s="20"/>
      <c r="CN461" s="20"/>
      <c r="CO461" s="20"/>
      <c r="CP461" s="20" t="s">
        <v>1416</v>
      </c>
      <c r="CQ461" s="20"/>
    </row>
    <row r="462" spans="1:95">
      <c r="A462" s="22" t="s">
        <v>920</v>
      </c>
      <c r="B462" s="22" t="s">
        <v>943</v>
      </c>
      <c r="C462" s="22" t="s">
        <v>4</v>
      </c>
      <c r="D462" s="22" t="s">
        <v>921</v>
      </c>
      <c r="E462" s="22" t="s">
        <v>944</v>
      </c>
      <c r="F462" s="16">
        <v>3242</v>
      </c>
      <c r="G462" s="16">
        <v>6155</v>
      </c>
      <c r="H462" s="17">
        <v>0.5267262388302193</v>
      </c>
      <c r="I462" t="s">
        <v>1339</v>
      </c>
      <c r="J462">
        <v>1298</v>
      </c>
      <c r="K462">
        <v>1316</v>
      </c>
      <c r="L462">
        <v>192</v>
      </c>
      <c r="M462">
        <v>174</v>
      </c>
      <c r="N462">
        <v>58</v>
      </c>
      <c r="O462">
        <v>7</v>
      </c>
      <c r="P462">
        <v>33</v>
      </c>
      <c r="Q462">
        <v>21</v>
      </c>
      <c r="R462">
        <v>19</v>
      </c>
      <c r="S462">
        <v>6</v>
      </c>
      <c r="T462">
        <v>57</v>
      </c>
      <c r="U462">
        <v>15</v>
      </c>
      <c r="V462" s="6">
        <v>3196</v>
      </c>
      <c r="W462">
        <v>0</v>
      </c>
      <c r="X462">
        <v>0</v>
      </c>
      <c r="Y462">
        <v>15</v>
      </c>
      <c r="Z462">
        <v>6</v>
      </c>
      <c r="AA462">
        <v>25</v>
      </c>
      <c r="AB462" s="6">
        <v>46</v>
      </c>
      <c r="AC462">
        <v>435</v>
      </c>
      <c r="AD462">
        <v>308</v>
      </c>
      <c r="AE462">
        <v>736</v>
      </c>
      <c r="AF462">
        <v>551</v>
      </c>
      <c r="AG462">
        <v>249</v>
      </c>
      <c r="AH462">
        <v>21</v>
      </c>
      <c r="AI462">
        <v>138</v>
      </c>
      <c r="AJ462">
        <v>50</v>
      </c>
      <c r="AK462">
        <v>67</v>
      </c>
      <c r="AL462">
        <v>26</v>
      </c>
      <c r="AM462">
        <v>257</v>
      </c>
      <c r="AN462">
        <v>29</v>
      </c>
      <c r="AO462" s="6">
        <v>2867</v>
      </c>
      <c r="AP462">
        <v>327</v>
      </c>
      <c r="AQ462">
        <v>1</v>
      </c>
      <c r="AR462">
        <v>1</v>
      </c>
      <c r="AS462" s="6">
        <v>329</v>
      </c>
      <c r="AT462">
        <v>29</v>
      </c>
      <c r="AU462">
        <v>32</v>
      </c>
      <c r="AV462">
        <v>19</v>
      </c>
      <c r="AW462">
        <v>281</v>
      </c>
      <c r="AX462">
        <v>36</v>
      </c>
      <c r="AY462">
        <v>1081</v>
      </c>
      <c r="AZ462">
        <v>315</v>
      </c>
      <c r="BA462">
        <v>1061</v>
      </c>
      <c r="BB462">
        <v>49</v>
      </c>
      <c r="BC462">
        <v>13</v>
      </c>
      <c r="BD462">
        <v>150</v>
      </c>
      <c r="BE462">
        <v>128</v>
      </c>
      <c r="BF462" s="7">
        <v>3194</v>
      </c>
      <c r="BG462">
        <v>0</v>
      </c>
      <c r="BH462">
        <v>0</v>
      </c>
      <c r="BI462">
        <v>39</v>
      </c>
      <c r="BJ462">
        <v>1</v>
      </c>
      <c r="BK462">
        <v>8</v>
      </c>
      <c r="BL462" s="7">
        <v>48</v>
      </c>
      <c r="BM462">
        <v>1230</v>
      </c>
      <c r="BN462">
        <v>1213</v>
      </c>
      <c r="BO462">
        <v>280</v>
      </c>
      <c r="BP462">
        <v>253</v>
      </c>
      <c r="BQ462">
        <v>148</v>
      </c>
      <c r="BW462">
        <v>67</v>
      </c>
      <c r="BY462" s="8">
        <v>3191</v>
      </c>
      <c r="BZ462">
        <v>0</v>
      </c>
      <c r="CA462">
        <v>0</v>
      </c>
      <c r="CB462">
        <v>37</v>
      </c>
      <c r="CC462">
        <v>4</v>
      </c>
      <c r="CD462">
        <v>10</v>
      </c>
      <c r="CE462" s="8">
        <v>51</v>
      </c>
      <c r="CF462" s="20" t="s">
        <v>1419</v>
      </c>
      <c r="CG462" s="20" t="s">
        <v>1417</v>
      </c>
      <c r="CH462" s="20" t="s">
        <v>1418</v>
      </c>
      <c r="CI462" s="20" t="s">
        <v>1415</v>
      </c>
      <c r="CJ462" s="20"/>
      <c r="CK462" s="20"/>
      <c r="CL462" s="20"/>
      <c r="CM462" s="20"/>
      <c r="CN462" s="20"/>
      <c r="CO462" s="20"/>
      <c r="CP462" s="20" t="s">
        <v>1416</v>
      </c>
      <c r="CQ462" s="20"/>
    </row>
    <row r="463" spans="1:95">
      <c r="A463" s="22" t="s">
        <v>920</v>
      </c>
      <c r="B463" s="22" t="s">
        <v>945</v>
      </c>
      <c r="C463" s="22" t="s">
        <v>4</v>
      </c>
      <c r="D463" s="22" t="s">
        <v>921</v>
      </c>
      <c r="E463" s="22" t="s">
        <v>946</v>
      </c>
      <c r="F463" s="16">
        <v>2755</v>
      </c>
      <c r="G463" s="16">
        <v>7179</v>
      </c>
      <c r="H463" s="17">
        <v>0.38375818359102937</v>
      </c>
      <c r="I463" t="s">
        <v>1338</v>
      </c>
      <c r="J463">
        <v>1684</v>
      </c>
      <c r="K463">
        <v>547</v>
      </c>
      <c r="L463">
        <v>83</v>
      </c>
      <c r="M463">
        <v>59</v>
      </c>
      <c r="N463">
        <v>141</v>
      </c>
      <c r="O463">
        <v>14</v>
      </c>
      <c r="P463">
        <v>33</v>
      </c>
      <c r="Q463">
        <v>43</v>
      </c>
      <c r="R463">
        <v>23</v>
      </c>
      <c r="S463">
        <v>8</v>
      </c>
      <c r="T463">
        <v>18</v>
      </c>
      <c r="U463">
        <v>30</v>
      </c>
      <c r="V463" s="6">
        <v>2683</v>
      </c>
      <c r="W463">
        <v>0</v>
      </c>
      <c r="X463">
        <v>0</v>
      </c>
      <c r="Y463">
        <v>28</v>
      </c>
      <c r="Z463">
        <v>9</v>
      </c>
      <c r="AA463">
        <v>34</v>
      </c>
      <c r="AB463" s="6">
        <v>71</v>
      </c>
      <c r="AC463">
        <v>572</v>
      </c>
      <c r="AD463">
        <v>304</v>
      </c>
      <c r="AE463">
        <v>303</v>
      </c>
      <c r="AF463">
        <v>219</v>
      </c>
      <c r="AG463">
        <v>206</v>
      </c>
      <c r="AH463">
        <v>43</v>
      </c>
      <c r="AI463">
        <v>142</v>
      </c>
      <c r="AJ463">
        <v>100</v>
      </c>
      <c r="AK463">
        <v>75</v>
      </c>
      <c r="AL463">
        <v>29</v>
      </c>
      <c r="AM463">
        <v>158</v>
      </c>
      <c r="AN463">
        <v>30</v>
      </c>
      <c r="AO463" s="6">
        <v>2181</v>
      </c>
      <c r="AP463">
        <v>497</v>
      </c>
      <c r="AQ463">
        <v>2</v>
      </c>
      <c r="AR463">
        <v>3</v>
      </c>
      <c r="AS463" s="6">
        <v>502</v>
      </c>
      <c r="AT463">
        <v>25</v>
      </c>
      <c r="AU463">
        <v>50</v>
      </c>
      <c r="AV463">
        <v>22</v>
      </c>
      <c r="AW463">
        <v>67</v>
      </c>
      <c r="AX463">
        <v>51</v>
      </c>
      <c r="AY463">
        <v>403</v>
      </c>
      <c r="AZ463">
        <v>95</v>
      </c>
      <c r="BA463">
        <v>1701</v>
      </c>
      <c r="BB463">
        <v>37</v>
      </c>
      <c r="BC463">
        <v>4</v>
      </c>
      <c r="BD463">
        <v>215</v>
      </c>
      <c r="BE463">
        <v>39</v>
      </c>
      <c r="BF463" s="7">
        <v>2709</v>
      </c>
      <c r="BG463">
        <v>0</v>
      </c>
      <c r="BH463">
        <v>0</v>
      </c>
      <c r="BI463">
        <v>33</v>
      </c>
      <c r="BJ463">
        <v>0</v>
      </c>
      <c r="BK463">
        <v>12</v>
      </c>
      <c r="BL463" s="7">
        <v>45</v>
      </c>
      <c r="BM463">
        <v>1840</v>
      </c>
      <c r="BN463">
        <v>449</v>
      </c>
      <c r="BO463">
        <v>106</v>
      </c>
      <c r="BP463">
        <v>58</v>
      </c>
      <c r="BQ463">
        <v>246</v>
      </c>
      <c r="BW463">
        <v>18</v>
      </c>
      <c r="BY463" s="8">
        <v>2717</v>
      </c>
      <c r="BZ463">
        <v>0</v>
      </c>
      <c r="CA463">
        <v>0</v>
      </c>
      <c r="CB463">
        <v>34</v>
      </c>
      <c r="CC463">
        <v>0</v>
      </c>
      <c r="CD463">
        <v>4</v>
      </c>
      <c r="CE463" s="8">
        <v>38</v>
      </c>
      <c r="CF463" s="20" t="s">
        <v>1419</v>
      </c>
      <c r="CG463" s="20" t="s">
        <v>1417</v>
      </c>
      <c r="CH463" s="20" t="s">
        <v>1418</v>
      </c>
      <c r="CI463" s="20" t="s">
        <v>1415</v>
      </c>
      <c r="CJ463" s="20"/>
      <c r="CK463" s="20"/>
      <c r="CL463" s="20"/>
      <c r="CM463" s="20"/>
      <c r="CN463" s="20"/>
      <c r="CO463" s="20"/>
      <c r="CP463" s="20" t="s">
        <v>1416</v>
      </c>
      <c r="CQ463" s="20"/>
    </row>
    <row r="464" spans="1:95">
      <c r="A464" s="22" t="s">
        <v>920</v>
      </c>
      <c r="B464" s="22" t="s">
        <v>947</v>
      </c>
      <c r="C464" s="22" t="s">
        <v>16</v>
      </c>
      <c r="D464" s="22" t="s">
        <v>921</v>
      </c>
      <c r="E464" s="22" t="s">
        <v>948</v>
      </c>
      <c r="F464" s="16">
        <v>14136</v>
      </c>
      <c r="G464" s="16">
        <v>19276</v>
      </c>
      <c r="H464" s="17">
        <v>0.73334716746212902</v>
      </c>
      <c r="I464" t="s">
        <v>1339</v>
      </c>
      <c r="J464">
        <v>4944</v>
      </c>
      <c r="K464">
        <v>6466</v>
      </c>
      <c r="L464">
        <v>540</v>
      </c>
      <c r="M464">
        <v>711</v>
      </c>
      <c r="N464">
        <v>453</v>
      </c>
      <c r="O464">
        <v>69</v>
      </c>
      <c r="P464">
        <v>147</v>
      </c>
      <c r="Q464">
        <v>190</v>
      </c>
      <c r="R464">
        <v>94</v>
      </c>
      <c r="S464">
        <v>10</v>
      </c>
      <c r="T464">
        <v>271</v>
      </c>
      <c r="U464">
        <v>135</v>
      </c>
      <c r="V464" s="6">
        <v>14030</v>
      </c>
      <c r="W464">
        <v>0</v>
      </c>
      <c r="X464">
        <v>0</v>
      </c>
      <c r="Y464">
        <v>32</v>
      </c>
      <c r="Z464">
        <v>11</v>
      </c>
      <c r="AA464">
        <v>63</v>
      </c>
      <c r="AB464" s="6">
        <v>106</v>
      </c>
      <c r="AC464">
        <v>1983</v>
      </c>
      <c r="AD464">
        <v>1461</v>
      </c>
      <c r="AE464">
        <v>2210</v>
      </c>
      <c r="AF464">
        <v>2537</v>
      </c>
      <c r="AG464">
        <v>1367</v>
      </c>
      <c r="AH464">
        <v>172</v>
      </c>
      <c r="AI464">
        <v>497</v>
      </c>
      <c r="AJ464">
        <v>561</v>
      </c>
      <c r="AK464">
        <v>277</v>
      </c>
      <c r="AL464">
        <v>132</v>
      </c>
      <c r="AM464">
        <v>1112</v>
      </c>
      <c r="AN464">
        <v>189</v>
      </c>
      <c r="AO464" s="6">
        <v>12498</v>
      </c>
      <c r="AP464">
        <v>1521</v>
      </c>
      <c r="AQ464">
        <v>5</v>
      </c>
      <c r="AR464">
        <v>6</v>
      </c>
      <c r="AS464" s="6">
        <v>1532</v>
      </c>
      <c r="AT464">
        <v>173</v>
      </c>
      <c r="AU464">
        <v>242</v>
      </c>
      <c r="AV464">
        <v>72</v>
      </c>
      <c r="AW464">
        <v>920</v>
      </c>
      <c r="AX464">
        <v>150</v>
      </c>
      <c r="AY464">
        <v>5702</v>
      </c>
      <c r="AZ464">
        <v>710</v>
      </c>
      <c r="BA464">
        <v>4643</v>
      </c>
      <c r="BB464">
        <v>189</v>
      </c>
      <c r="BC464">
        <v>53</v>
      </c>
      <c r="BD464">
        <v>748</v>
      </c>
      <c r="BE464">
        <v>437</v>
      </c>
      <c r="BF464" s="7">
        <v>14039</v>
      </c>
      <c r="BG464">
        <v>0</v>
      </c>
      <c r="BH464">
        <v>3</v>
      </c>
      <c r="BI464">
        <v>34</v>
      </c>
      <c r="BJ464">
        <v>5</v>
      </c>
      <c r="BK464">
        <v>30</v>
      </c>
      <c r="BL464" s="7">
        <v>72</v>
      </c>
      <c r="BM464">
        <v>5241</v>
      </c>
      <c r="BN464">
        <v>6171</v>
      </c>
      <c r="BO464">
        <v>758</v>
      </c>
      <c r="BP464">
        <v>873</v>
      </c>
      <c r="BQ464">
        <v>880</v>
      </c>
      <c r="BW464">
        <v>135</v>
      </c>
      <c r="BY464" s="8">
        <v>14058</v>
      </c>
      <c r="BZ464">
        <v>0</v>
      </c>
      <c r="CA464">
        <v>0</v>
      </c>
      <c r="CB464">
        <v>29</v>
      </c>
      <c r="CC464">
        <v>7</v>
      </c>
      <c r="CD464">
        <v>8</v>
      </c>
      <c r="CE464" s="8">
        <v>44</v>
      </c>
      <c r="CF464" s="20" t="s">
        <v>1419</v>
      </c>
      <c r="CG464" s="20" t="s">
        <v>1417</v>
      </c>
      <c r="CH464" s="20" t="s">
        <v>1418</v>
      </c>
      <c r="CI464" s="20" t="s">
        <v>1415</v>
      </c>
      <c r="CJ464" s="20"/>
      <c r="CK464" s="20"/>
      <c r="CL464" s="20"/>
      <c r="CM464" s="20"/>
      <c r="CN464" s="20"/>
      <c r="CO464" s="20"/>
      <c r="CP464" s="20" t="s">
        <v>1416</v>
      </c>
      <c r="CQ464" s="20"/>
    </row>
    <row r="465" spans="1:95">
      <c r="A465" s="22" t="s">
        <v>920</v>
      </c>
      <c r="B465" s="22" t="s">
        <v>949</v>
      </c>
      <c r="C465" s="22" t="s">
        <v>4</v>
      </c>
      <c r="D465" s="22" t="s">
        <v>921</v>
      </c>
      <c r="E465" s="22" t="s">
        <v>950</v>
      </c>
      <c r="F465" s="16">
        <v>2711</v>
      </c>
      <c r="G465" s="16">
        <v>6554</v>
      </c>
      <c r="H465" s="17">
        <v>0.41364052487030822</v>
      </c>
      <c r="I465" t="s">
        <v>1338</v>
      </c>
      <c r="J465">
        <v>1261</v>
      </c>
      <c r="K465">
        <v>780</v>
      </c>
      <c r="L465">
        <v>103</v>
      </c>
      <c r="M465">
        <v>87</v>
      </c>
      <c r="N465">
        <v>175</v>
      </c>
      <c r="O465">
        <v>24</v>
      </c>
      <c r="P465">
        <v>41</v>
      </c>
      <c r="Q465">
        <v>58</v>
      </c>
      <c r="R465">
        <v>28</v>
      </c>
      <c r="S465">
        <v>7</v>
      </c>
      <c r="T465">
        <v>33</v>
      </c>
      <c r="U465">
        <v>31</v>
      </c>
      <c r="V465" s="6">
        <v>2628</v>
      </c>
      <c r="W465">
        <v>0</v>
      </c>
      <c r="X465">
        <v>0</v>
      </c>
      <c r="Y465">
        <v>34</v>
      </c>
      <c r="Z465">
        <v>6</v>
      </c>
      <c r="AA465">
        <v>42</v>
      </c>
      <c r="AB465" s="6">
        <v>82</v>
      </c>
      <c r="AC465">
        <v>511</v>
      </c>
      <c r="AD465">
        <v>311</v>
      </c>
      <c r="AE465">
        <v>389</v>
      </c>
      <c r="AF465">
        <v>243</v>
      </c>
      <c r="AG465">
        <v>258</v>
      </c>
      <c r="AH465">
        <v>81</v>
      </c>
      <c r="AI465">
        <v>106</v>
      </c>
      <c r="AJ465">
        <v>97</v>
      </c>
      <c r="AK465">
        <v>51</v>
      </c>
      <c r="AL465">
        <v>24</v>
      </c>
      <c r="AM465">
        <v>137</v>
      </c>
      <c r="AN465">
        <v>24</v>
      </c>
      <c r="AO465" s="6">
        <v>2232</v>
      </c>
      <c r="AP465">
        <v>395</v>
      </c>
      <c r="AQ465">
        <v>0</v>
      </c>
      <c r="AR465">
        <v>1</v>
      </c>
      <c r="AS465" s="6">
        <v>396</v>
      </c>
      <c r="AT465">
        <v>39</v>
      </c>
      <c r="AU465">
        <v>72</v>
      </c>
      <c r="AV465">
        <v>32</v>
      </c>
      <c r="AW465">
        <v>98</v>
      </c>
      <c r="AX465">
        <v>34</v>
      </c>
      <c r="AY465">
        <v>541</v>
      </c>
      <c r="AZ465">
        <v>143</v>
      </c>
      <c r="BA465">
        <v>1296</v>
      </c>
      <c r="BB465">
        <v>43</v>
      </c>
      <c r="BC465">
        <v>15</v>
      </c>
      <c r="BD465">
        <v>273</v>
      </c>
      <c r="BE465">
        <v>64</v>
      </c>
      <c r="BF465" s="7">
        <v>2650</v>
      </c>
      <c r="BG465">
        <v>0</v>
      </c>
      <c r="BH465">
        <v>0</v>
      </c>
      <c r="BI465">
        <v>40</v>
      </c>
      <c r="BJ465">
        <v>0</v>
      </c>
      <c r="BK465">
        <v>21</v>
      </c>
      <c r="BL465" s="7">
        <v>61</v>
      </c>
      <c r="BM465">
        <v>1454</v>
      </c>
      <c r="BN465">
        <v>582</v>
      </c>
      <c r="BO465">
        <v>162</v>
      </c>
      <c r="BP465">
        <v>93</v>
      </c>
      <c r="BQ465">
        <v>323</v>
      </c>
      <c r="BW465">
        <v>50</v>
      </c>
      <c r="BY465" s="8">
        <v>2664</v>
      </c>
      <c r="BZ465">
        <v>0</v>
      </c>
      <c r="CA465">
        <v>0</v>
      </c>
      <c r="CB465">
        <v>39</v>
      </c>
      <c r="CC465">
        <v>1</v>
      </c>
      <c r="CD465">
        <v>7</v>
      </c>
      <c r="CE465" s="8">
        <v>47</v>
      </c>
      <c r="CF465" s="20" t="s">
        <v>1419</v>
      </c>
      <c r="CG465" s="20" t="s">
        <v>1417</v>
      </c>
      <c r="CH465" s="20" t="s">
        <v>1418</v>
      </c>
      <c r="CI465" s="20" t="s">
        <v>1415</v>
      </c>
      <c r="CJ465" s="20"/>
      <c r="CK465" s="20"/>
      <c r="CL465" s="20"/>
      <c r="CM465" s="20"/>
      <c r="CN465" s="20"/>
      <c r="CO465" s="20"/>
      <c r="CP465" s="20" t="s">
        <v>1416</v>
      </c>
      <c r="CQ465" s="20"/>
    </row>
    <row r="466" spans="1:95">
      <c r="A466" s="22" t="s">
        <v>920</v>
      </c>
      <c r="B466" s="22" t="s">
        <v>951</v>
      </c>
      <c r="C466" s="22" t="s">
        <v>4</v>
      </c>
      <c r="D466" s="22" t="s">
        <v>921</v>
      </c>
      <c r="E466" s="22" t="s">
        <v>952</v>
      </c>
      <c r="F466" s="16">
        <v>3074</v>
      </c>
      <c r="G466" s="16">
        <v>6292</v>
      </c>
      <c r="H466" s="17">
        <v>0.48855689764780674</v>
      </c>
      <c r="I466" t="s">
        <v>1339</v>
      </c>
      <c r="J466">
        <v>973</v>
      </c>
      <c r="K466">
        <v>1474</v>
      </c>
      <c r="L466">
        <v>211</v>
      </c>
      <c r="M466">
        <v>160</v>
      </c>
      <c r="N466">
        <v>49</v>
      </c>
      <c r="O466">
        <v>11</v>
      </c>
      <c r="P466">
        <v>18</v>
      </c>
      <c r="Q466">
        <v>17</v>
      </c>
      <c r="R466">
        <v>18</v>
      </c>
      <c r="S466">
        <v>1</v>
      </c>
      <c r="T466">
        <v>71</v>
      </c>
      <c r="U466">
        <v>13</v>
      </c>
      <c r="V466" s="6">
        <v>3016</v>
      </c>
      <c r="W466">
        <v>0</v>
      </c>
      <c r="X466">
        <v>0</v>
      </c>
      <c r="Y466">
        <v>13</v>
      </c>
      <c r="Z466">
        <v>12</v>
      </c>
      <c r="AA466">
        <v>33</v>
      </c>
      <c r="AB466" s="6">
        <v>58</v>
      </c>
      <c r="AC466">
        <v>347</v>
      </c>
      <c r="AD466">
        <v>287</v>
      </c>
      <c r="AE466">
        <v>608</v>
      </c>
      <c r="AF466">
        <v>585</v>
      </c>
      <c r="AG466">
        <v>237</v>
      </c>
      <c r="AH466">
        <v>31</v>
      </c>
      <c r="AI466">
        <v>64</v>
      </c>
      <c r="AJ466">
        <v>58</v>
      </c>
      <c r="AK466">
        <v>89</v>
      </c>
      <c r="AL466">
        <v>29</v>
      </c>
      <c r="AM466">
        <v>283</v>
      </c>
      <c r="AN466">
        <v>37</v>
      </c>
      <c r="AO466" s="6">
        <v>2655</v>
      </c>
      <c r="AP466">
        <v>361</v>
      </c>
      <c r="AQ466">
        <v>0</v>
      </c>
      <c r="AR466">
        <v>0</v>
      </c>
      <c r="AS466" s="6">
        <v>361</v>
      </c>
      <c r="AT466">
        <v>38</v>
      </c>
      <c r="AU466">
        <v>29</v>
      </c>
      <c r="AV466">
        <v>17</v>
      </c>
      <c r="AW466">
        <v>287</v>
      </c>
      <c r="AX466">
        <v>40</v>
      </c>
      <c r="AY466">
        <v>1291</v>
      </c>
      <c r="AZ466">
        <v>284</v>
      </c>
      <c r="BA466">
        <v>754</v>
      </c>
      <c r="BB466">
        <v>21</v>
      </c>
      <c r="BC466">
        <v>17</v>
      </c>
      <c r="BD466">
        <v>134</v>
      </c>
      <c r="BE466">
        <v>131</v>
      </c>
      <c r="BF466" s="7">
        <v>3043</v>
      </c>
      <c r="BG466">
        <v>0</v>
      </c>
      <c r="BH466">
        <v>0</v>
      </c>
      <c r="BI466">
        <v>28</v>
      </c>
      <c r="BJ466">
        <v>0</v>
      </c>
      <c r="BK466">
        <v>2</v>
      </c>
      <c r="BL466" s="7">
        <v>30</v>
      </c>
      <c r="BM466">
        <v>873</v>
      </c>
      <c r="BN466">
        <v>1435</v>
      </c>
      <c r="BO466">
        <v>269</v>
      </c>
      <c r="BP466">
        <v>299</v>
      </c>
      <c r="BQ466">
        <v>146</v>
      </c>
      <c r="BW466">
        <v>11</v>
      </c>
      <c r="BY466" s="8">
        <v>3033</v>
      </c>
      <c r="BZ466">
        <v>0</v>
      </c>
      <c r="CA466">
        <v>0</v>
      </c>
      <c r="CB466">
        <v>31</v>
      </c>
      <c r="CC466">
        <v>5</v>
      </c>
      <c r="CD466">
        <v>4</v>
      </c>
      <c r="CE466" s="8">
        <v>40</v>
      </c>
      <c r="CF466" s="20" t="s">
        <v>1419</v>
      </c>
      <c r="CG466" s="20" t="s">
        <v>1417</v>
      </c>
      <c r="CH466" s="20" t="s">
        <v>1418</v>
      </c>
      <c r="CI466" s="20" t="s">
        <v>1415</v>
      </c>
      <c r="CJ466" s="20"/>
      <c r="CK466" s="20"/>
      <c r="CL466" s="20"/>
      <c r="CM466" s="20"/>
      <c r="CN466" s="20"/>
      <c r="CO466" s="20"/>
      <c r="CP466" s="20" t="s">
        <v>1416</v>
      </c>
      <c r="CQ466" s="20"/>
    </row>
    <row r="467" spans="1:95">
      <c r="A467" s="22" t="s">
        <v>920</v>
      </c>
      <c r="B467" s="22" t="s">
        <v>465</v>
      </c>
      <c r="C467" s="22" t="s">
        <v>4</v>
      </c>
      <c r="D467" s="22" t="s">
        <v>921</v>
      </c>
      <c r="E467" s="22" t="s">
        <v>953</v>
      </c>
      <c r="F467" s="16">
        <v>2834</v>
      </c>
      <c r="G467" s="16">
        <v>7036</v>
      </c>
      <c r="H467" s="17">
        <v>0.40278567367822626</v>
      </c>
      <c r="I467" t="s">
        <v>1338</v>
      </c>
      <c r="J467">
        <v>1222</v>
      </c>
      <c r="K467">
        <v>907</v>
      </c>
      <c r="L467">
        <v>112</v>
      </c>
      <c r="M467">
        <v>94</v>
      </c>
      <c r="N467">
        <v>188</v>
      </c>
      <c r="O467">
        <v>23</v>
      </c>
      <c r="P467">
        <v>47</v>
      </c>
      <c r="Q467">
        <v>50</v>
      </c>
      <c r="R467">
        <v>32</v>
      </c>
      <c r="S467">
        <v>7</v>
      </c>
      <c r="T467">
        <v>35</v>
      </c>
      <c r="U467">
        <v>26</v>
      </c>
      <c r="V467" s="6">
        <v>2743</v>
      </c>
      <c r="W467">
        <v>0</v>
      </c>
      <c r="X467">
        <v>0</v>
      </c>
      <c r="Y467">
        <v>24</v>
      </c>
      <c r="Z467">
        <v>15</v>
      </c>
      <c r="AA467">
        <v>51</v>
      </c>
      <c r="AB467" s="6">
        <v>90</v>
      </c>
      <c r="AC467">
        <v>395</v>
      </c>
      <c r="AD467">
        <v>329</v>
      </c>
      <c r="AE467">
        <v>362</v>
      </c>
      <c r="AF467">
        <v>295</v>
      </c>
      <c r="AG467">
        <v>246</v>
      </c>
      <c r="AH467">
        <v>85</v>
      </c>
      <c r="AI467">
        <v>115</v>
      </c>
      <c r="AJ467">
        <v>91</v>
      </c>
      <c r="AK467">
        <v>83</v>
      </c>
      <c r="AL467">
        <v>26</v>
      </c>
      <c r="AM467">
        <v>176</v>
      </c>
      <c r="AN467">
        <v>34</v>
      </c>
      <c r="AO467" s="6">
        <v>2237</v>
      </c>
      <c r="AP467">
        <v>502</v>
      </c>
      <c r="AQ467">
        <v>2</v>
      </c>
      <c r="AR467">
        <v>2</v>
      </c>
      <c r="AS467" s="6">
        <v>506</v>
      </c>
      <c r="AT467">
        <v>23</v>
      </c>
      <c r="AU467">
        <v>63</v>
      </c>
      <c r="AV467">
        <v>26</v>
      </c>
      <c r="AW467">
        <v>114</v>
      </c>
      <c r="AX467">
        <v>33</v>
      </c>
      <c r="AY467">
        <v>638</v>
      </c>
      <c r="AZ467">
        <v>134</v>
      </c>
      <c r="BA467">
        <v>1335</v>
      </c>
      <c r="BB467">
        <v>45</v>
      </c>
      <c r="BC467">
        <v>10</v>
      </c>
      <c r="BD467">
        <v>286</v>
      </c>
      <c r="BE467">
        <v>67</v>
      </c>
      <c r="BF467" s="7">
        <v>2774</v>
      </c>
      <c r="BG467">
        <v>0</v>
      </c>
      <c r="BH467">
        <v>0</v>
      </c>
      <c r="BI467">
        <v>41</v>
      </c>
      <c r="BJ467">
        <v>2</v>
      </c>
      <c r="BK467">
        <v>17</v>
      </c>
      <c r="BL467" s="7">
        <v>60</v>
      </c>
      <c r="BM467">
        <v>1492</v>
      </c>
      <c r="BN467">
        <v>676</v>
      </c>
      <c r="BO467">
        <v>141</v>
      </c>
      <c r="BP467">
        <v>115</v>
      </c>
      <c r="BQ467">
        <v>322</v>
      </c>
      <c r="BW467">
        <v>28</v>
      </c>
      <c r="BY467" s="8">
        <v>2774</v>
      </c>
      <c r="BZ467">
        <v>0</v>
      </c>
      <c r="CA467">
        <v>0</v>
      </c>
      <c r="CB467">
        <v>48</v>
      </c>
      <c r="CC467">
        <v>4</v>
      </c>
      <c r="CD467">
        <v>8</v>
      </c>
      <c r="CE467" s="8">
        <v>60</v>
      </c>
      <c r="CF467" s="20" t="s">
        <v>1419</v>
      </c>
      <c r="CG467" s="20" t="s">
        <v>1417</v>
      </c>
      <c r="CH467" s="20" t="s">
        <v>1418</v>
      </c>
      <c r="CI467" s="20" t="s">
        <v>1415</v>
      </c>
      <c r="CJ467" s="20"/>
      <c r="CK467" s="20"/>
      <c r="CL467" s="20"/>
      <c r="CM467" s="20"/>
      <c r="CN467" s="20"/>
      <c r="CO467" s="20"/>
      <c r="CP467" s="20" t="s">
        <v>1416</v>
      </c>
      <c r="CQ467" s="20"/>
    </row>
    <row r="468" spans="1:95">
      <c r="A468" s="22" t="s">
        <v>920</v>
      </c>
      <c r="B468" s="22" t="s">
        <v>954</v>
      </c>
      <c r="C468" s="22" t="s">
        <v>4</v>
      </c>
      <c r="D468" s="22" t="s">
        <v>921</v>
      </c>
      <c r="E468" s="22" t="s">
        <v>955</v>
      </c>
      <c r="F468" s="16">
        <v>3074</v>
      </c>
      <c r="G468" s="16">
        <v>6413</v>
      </c>
      <c r="H468" s="17">
        <v>0.47933884297520662</v>
      </c>
      <c r="I468" t="s">
        <v>1338</v>
      </c>
      <c r="J468">
        <v>1241</v>
      </c>
      <c r="K468">
        <v>1166</v>
      </c>
      <c r="L468">
        <v>193</v>
      </c>
      <c r="M468">
        <v>217</v>
      </c>
      <c r="N468">
        <v>49</v>
      </c>
      <c r="O468">
        <v>7</v>
      </c>
      <c r="P468">
        <v>16</v>
      </c>
      <c r="Q468">
        <v>13</v>
      </c>
      <c r="R468">
        <v>16</v>
      </c>
      <c r="S468">
        <v>6</v>
      </c>
      <c r="T468">
        <v>98</v>
      </c>
      <c r="U468">
        <v>10</v>
      </c>
      <c r="V468" s="6">
        <v>3032</v>
      </c>
      <c r="W468">
        <v>0</v>
      </c>
      <c r="X468">
        <v>1</v>
      </c>
      <c r="Y468">
        <v>12</v>
      </c>
      <c r="Z468">
        <v>4</v>
      </c>
      <c r="AA468">
        <v>25</v>
      </c>
      <c r="AB468" s="6">
        <v>42</v>
      </c>
      <c r="AC468">
        <v>432</v>
      </c>
      <c r="AD468">
        <v>309</v>
      </c>
      <c r="AE468">
        <v>682</v>
      </c>
      <c r="AF468">
        <v>543</v>
      </c>
      <c r="AG468">
        <v>177</v>
      </c>
      <c r="AH468">
        <v>13</v>
      </c>
      <c r="AI468">
        <v>70</v>
      </c>
      <c r="AJ468">
        <v>42</v>
      </c>
      <c r="AK468">
        <v>97</v>
      </c>
      <c r="AL468">
        <v>25</v>
      </c>
      <c r="AM468">
        <v>304</v>
      </c>
      <c r="AN468">
        <v>33</v>
      </c>
      <c r="AO468" s="6">
        <v>2727</v>
      </c>
      <c r="AP468">
        <v>305</v>
      </c>
      <c r="AQ468">
        <v>0</v>
      </c>
      <c r="AR468">
        <v>0</v>
      </c>
      <c r="AS468" s="6">
        <v>305</v>
      </c>
      <c r="AT468">
        <v>23</v>
      </c>
      <c r="AU468">
        <v>17</v>
      </c>
      <c r="AV468">
        <v>6</v>
      </c>
      <c r="AW468">
        <v>288</v>
      </c>
      <c r="AX468">
        <v>21</v>
      </c>
      <c r="AY468">
        <v>1090</v>
      </c>
      <c r="AZ468">
        <v>282</v>
      </c>
      <c r="BA468">
        <v>1012</v>
      </c>
      <c r="BB468">
        <v>23</v>
      </c>
      <c r="BC468">
        <v>9</v>
      </c>
      <c r="BD468">
        <v>97</v>
      </c>
      <c r="BE468">
        <v>169</v>
      </c>
      <c r="BF468" s="7">
        <v>3037</v>
      </c>
      <c r="BG468">
        <v>0</v>
      </c>
      <c r="BH468">
        <v>0</v>
      </c>
      <c r="BI468">
        <v>31</v>
      </c>
      <c r="BJ468">
        <v>1</v>
      </c>
      <c r="BK468">
        <v>5</v>
      </c>
      <c r="BL468" s="7">
        <v>37</v>
      </c>
      <c r="BM468">
        <v>1168</v>
      </c>
      <c r="BN468">
        <v>1226</v>
      </c>
      <c r="BO468">
        <v>259</v>
      </c>
      <c r="BP468">
        <v>275</v>
      </c>
      <c r="BQ468">
        <v>105</v>
      </c>
      <c r="BW468">
        <v>9</v>
      </c>
      <c r="BY468" s="8">
        <v>3042</v>
      </c>
      <c r="BZ468">
        <v>0</v>
      </c>
      <c r="CA468">
        <v>0</v>
      </c>
      <c r="CB468">
        <v>30</v>
      </c>
      <c r="CC468">
        <v>1</v>
      </c>
      <c r="CD468">
        <v>1</v>
      </c>
      <c r="CE468" s="8">
        <v>32</v>
      </c>
      <c r="CF468" s="20" t="s">
        <v>1419</v>
      </c>
      <c r="CG468" s="20" t="s">
        <v>1417</v>
      </c>
      <c r="CH468" s="20" t="s">
        <v>1418</v>
      </c>
      <c r="CI468" s="20" t="s">
        <v>1415</v>
      </c>
      <c r="CJ468" s="20"/>
      <c r="CK468" s="20"/>
      <c r="CL468" s="20"/>
      <c r="CM468" s="20"/>
      <c r="CN468" s="20"/>
      <c r="CO468" s="20"/>
      <c r="CP468" s="20" t="s">
        <v>1416</v>
      </c>
      <c r="CQ468" s="20"/>
    </row>
    <row r="469" spans="1:95">
      <c r="A469" s="22" t="s">
        <v>920</v>
      </c>
      <c r="B469" s="22" t="s">
        <v>311</v>
      </c>
      <c r="C469" s="22" t="s">
        <v>4</v>
      </c>
      <c r="D469" s="22" t="s">
        <v>921</v>
      </c>
      <c r="E469" s="22" t="s">
        <v>956</v>
      </c>
      <c r="F469" s="16">
        <v>2585</v>
      </c>
      <c r="G469" s="16">
        <v>4738</v>
      </c>
      <c r="H469" s="17">
        <v>0.54558885605740814</v>
      </c>
      <c r="I469" t="s">
        <v>1339</v>
      </c>
      <c r="J469">
        <v>440</v>
      </c>
      <c r="K469">
        <v>1802</v>
      </c>
      <c r="L469">
        <v>88</v>
      </c>
      <c r="M469">
        <v>108</v>
      </c>
      <c r="N469">
        <v>30</v>
      </c>
      <c r="O469">
        <v>1</v>
      </c>
      <c r="P469">
        <v>9</v>
      </c>
      <c r="Q469">
        <v>10</v>
      </c>
      <c r="R469">
        <v>12</v>
      </c>
      <c r="S469">
        <v>3</v>
      </c>
      <c r="T469">
        <v>43</v>
      </c>
      <c r="U469">
        <v>7</v>
      </c>
      <c r="V469" s="6">
        <v>2553</v>
      </c>
      <c r="W469">
        <v>0</v>
      </c>
      <c r="X469">
        <v>0</v>
      </c>
      <c r="Y469">
        <v>5</v>
      </c>
      <c r="Z469">
        <v>5</v>
      </c>
      <c r="AA469">
        <v>22</v>
      </c>
      <c r="AB469" s="6">
        <v>32</v>
      </c>
      <c r="AC469">
        <v>219</v>
      </c>
      <c r="AD469">
        <v>191</v>
      </c>
      <c r="AE469">
        <v>442</v>
      </c>
      <c r="AF469">
        <v>468</v>
      </c>
      <c r="AG469">
        <v>252</v>
      </c>
      <c r="AH469">
        <v>17</v>
      </c>
      <c r="AI469">
        <v>48</v>
      </c>
      <c r="AJ469">
        <v>41</v>
      </c>
      <c r="AK469">
        <v>74</v>
      </c>
      <c r="AL469">
        <v>27</v>
      </c>
      <c r="AM469">
        <v>217</v>
      </c>
      <c r="AN469">
        <v>39</v>
      </c>
      <c r="AO469" s="6">
        <v>2035</v>
      </c>
      <c r="AP469">
        <v>517</v>
      </c>
      <c r="AQ469">
        <v>1</v>
      </c>
      <c r="AR469">
        <v>0</v>
      </c>
      <c r="AS469" s="6">
        <v>518</v>
      </c>
      <c r="AT469">
        <v>27</v>
      </c>
      <c r="AU469">
        <v>18</v>
      </c>
      <c r="AV469">
        <v>2</v>
      </c>
      <c r="AW469">
        <v>131</v>
      </c>
      <c r="AX469">
        <v>24</v>
      </c>
      <c r="AY469">
        <v>1673</v>
      </c>
      <c r="AZ469">
        <v>171</v>
      </c>
      <c r="BA469">
        <v>303</v>
      </c>
      <c r="BB469">
        <v>20</v>
      </c>
      <c r="BC469">
        <v>7</v>
      </c>
      <c r="BD469">
        <v>93</v>
      </c>
      <c r="BE469">
        <v>97</v>
      </c>
      <c r="BF469" s="7">
        <v>2566</v>
      </c>
      <c r="BG469">
        <v>0</v>
      </c>
      <c r="BH469">
        <v>0</v>
      </c>
      <c r="BI469">
        <v>15</v>
      </c>
      <c r="BJ469">
        <v>0</v>
      </c>
      <c r="BK469">
        <v>4</v>
      </c>
      <c r="BL469" s="7">
        <v>19</v>
      </c>
      <c r="BM469">
        <v>364</v>
      </c>
      <c r="BN469">
        <v>1802</v>
      </c>
      <c r="BO469">
        <v>154</v>
      </c>
      <c r="BP469">
        <v>155</v>
      </c>
      <c r="BQ469">
        <v>80</v>
      </c>
      <c r="BW469">
        <v>10</v>
      </c>
      <c r="BY469" s="8">
        <v>2565</v>
      </c>
      <c r="BZ469">
        <v>0</v>
      </c>
      <c r="CA469">
        <v>0</v>
      </c>
      <c r="CB469">
        <v>15</v>
      </c>
      <c r="CC469">
        <v>2</v>
      </c>
      <c r="CD469">
        <v>3</v>
      </c>
      <c r="CE469" s="8">
        <v>20</v>
      </c>
      <c r="CF469" s="20" t="s">
        <v>1419</v>
      </c>
      <c r="CG469" s="20" t="s">
        <v>1417</v>
      </c>
      <c r="CH469" s="20" t="s">
        <v>1418</v>
      </c>
      <c r="CI469" s="20" t="s">
        <v>1415</v>
      </c>
      <c r="CJ469" s="20"/>
      <c r="CK469" s="20"/>
      <c r="CL469" s="20"/>
      <c r="CM469" s="20"/>
      <c r="CN469" s="20"/>
      <c r="CO469" s="20"/>
      <c r="CP469" s="20" t="s">
        <v>1416</v>
      </c>
      <c r="CQ469" s="20"/>
    </row>
    <row r="470" spans="1:95">
      <c r="A470" s="22" t="s">
        <v>920</v>
      </c>
      <c r="B470" s="22" t="s">
        <v>957</v>
      </c>
      <c r="C470" s="22" t="s">
        <v>4</v>
      </c>
      <c r="D470" s="22" t="s">
        <v>921</v>
      </c>
      <c r="E470" s="22" t="s">
        <v>958</v>
      </c>
      <c r="F470" s="16">
        <v>3143</v>
      </c>
      <c r="G470" s="16">
        <v>6402</v>
      </c>
      <c r="H470" s="17">
        <v>0.4909403311465167</v>
      </c>
      <c r="I470" t="s">
        <v>1339</v>
      </c>
      <c r="J470">
        <v>1120</v>
      </c>
      <c r="K470">
        <v>1304</v>
      </c>
      <c r="L470">
        <v>139</v>
      </c>
      <c r="M470">
        <v>268</v>
      </c>
      <c r="N470">
        <v>109</v>
      </c>
      <c r="O470">
        <v>12</v>
      </c>
      <c r="P470">
        <v>25</v>
      </c>
      <c r="Q470">
        <v>17</v>
      </c>
      <c r="R470">
        <v>24</v>
      </c>
      <c r="S470">
        <v>2</v>
      </c>
      <c r="T470">
        <v>47</v>
      </c>
      <c r="U470">
        <v>22</v>
      </c>
      <c r="V470" s="6">
        <v>3089</v>
      </c>
      <c r="W470">
        <v>0</v>
      </c>
      <c r="X470">
        <v>0</v>
      </c>
      <c r="Y470">
        <v>9</v>
      </c>
      <c r="Z470">
        <v>6</v>
      </c>
      <c r="AA470">
        <v>39</v>
      </c>
      <c r="AB470" s="6">
        <v>54</v>
      </c>
      <c r="AC470">
        <v>371</v>
      </c>
      <c r="AD470">
        <v>324</v>
      </c>
      <c r="AE470">
        <v>513</v>
      </c>
      <c r="AF470">
        <v>732</v>
      </c>
      <c r="AG470">
        <v>286</v>
      </c>
      <c r="AH470">
        <v>38</v>
      </c>
      <c r="AI470">
        <v>83</v>
      </c>
      <c r="AJ470">
        <v>74</v>
      </c>
      <c r="AK470">
        <v>75</v>
      </c>
      <c r="AL470">
        <v>24</v>
      </c>
      <c r="AM470">
        <v>193</v>
      </c>
      <c r="AN470">
        <v>27</v>
      </c>
      <c r="AO470" s="6">
        <v>2740</v>
      </c>
      <c r="AP470">
        <v>347</v>
      </c>
      <c r="AQ470">
        <v>0</v>
      </c>
      <c r="AR470">
        <v>2</v>
      </c>
      <c r="AS470" s="6">
        <v>349</v>
      </c>
      <c r="AT470">
        <v>27</v>
      </c>
      <c r="AU470">
        <v>18</v>
      </c>
      <c r="AV470">
        <v>9</v>
      </c>
      <c r="AW470">
        <v>421</v>
      </c>
      <c r="AX470">
        <v>56</v>
      </c>
      <c r="AY470">
        <v>1049</v>
      </c>
      <c r="AZ470">
        <v>231</v>
      </c>
      <c r="BA470">
        <v>952</v>
      </c>
      <c r="BB470">
        <v>30</v>
      </c>
      <c r="BC470">
        <v>14</v>
      </c>
      <c r="BD470">
        <v>200</v>
      </c>
      <c r="BE470">
        <v>94</v>
      </c>
      <c r="BF470" s="7">
        <v>3101</v>
      </c>
      <c r="BG470">
        <v>0</v>
      </c>
      <c r="BH470">
        <v>0</v>
      </c>
      <c r="BI470">
        <v>24</v>
      </c>
      <c r="BJ470">
        <v>4</v>
      </c>
      <c r="BK470">
        <v>13</v>
      </c>
      <c r="BL470" s="7">
        <v>41</v>
      </c>
      <c r="BM470">
        <v>1049</v>
      </c>
      <c r="BN470">
        <v>1186</v>
      </c>
      <c r="BO470">
        <v>212</v>
      </c>
      <c r="BP470">
        <v>425</v>
      </c>
      <c r="BQ470">
        <v>203</v>
      </c>
      <c r="BW470">
        <v>32</v>
      </c>
      <c r="BY470" s="8">
        <v>3107</v>
      </c>
      <c r="BZ470">
        <v>0</v>
      </c>
      <c r="CA470">
        <v>0</v>
      </c>
      <c r="CB470">
        <v>22</v>
      </c>
      <c r="CC470">
        <v>6</v>
      </c>
      <c r="CD470">
        <v>8</v>
      </c>
      <c r="CE470" s="8">
        <v>36</v>
      </c>
      <c r="CF470" s="20" t="s">
        <v>1419</v>
      </c>
      <c r="CG470" s="20" t="s">
        <v>1417</v>
      </c>
      <c r="CH470" s="20" t="s">
        <v>1418</v>
      </c>
      <c r="CI470" s="20" t="s">
        <v>1415</v>
      </c>
      <c r="CJ470" s="20"/>
      <c r="CK470" s="20"/>
      <c r="CL470" s="20"/>
      <c r="CM470" s="20"/>
      <c r="CN470" s="20"/>
      <c r="CO470" s="20"/>
      <c r="CP470" s="20" t="s">
        <v>1416</v>
      </c>
      <c r="CQ470" s="20"/>
    </row>
    <row r="471" spans="1:95">
      <c r="A471" s="22" t="s">
        <v>920</v>
      </c>
      <c r="B471" s="22" t="s">
        <v>959</v>
      </c>
      <c r="C471" s="22" t="s">
        <v>4</v>
      </c>
      <c r="D471" s="22" t="s">
        <v>921</v>
      </c>
      <c r="E471" s="22" t="s">
        <v>960</v>
      </c>
      <c r="F471" s="16">
        <v>3527</v>
      </c>
      <c r="G471" s="16">
        <v>7028</v>
      </c>
      <c r="H471" s="17">
        <v>0.50184974388161641</v>
      </c>
      <c r="I471" t="s">
        <v>1339</v>
      </c>
      <c r="J471">
        <v>1285</v>
      </c>
      <c r="K471">
        <v>1559</v>
      </c>
      <c r="L471">
        <v>206</v>
      </c>
      <c r="M471">
        <v>205</v>
      </c>
      <c r="N471">
        <v>44</v>
      </c>
      <c r="O471">
        <v>4</v>
      </c>
      <c r="P471">
        <v>29</v>
      </c>
      <c r="Q471">
        <v>12</v>
      </c>
      <c r="R471">
        <v>34</v>
      </c>
      <c r="S471">
        <v>2</v>
      </c>
      <c r="T471">
        <v>97</v>
      </c>
      <c r="U471">
        <v>10</v>
      </c>
      <c r="V471" s="6">
        <v>3487</v>
      </c>
      <c r="W471">
        <v>0</v>
      </c>
      <c r="X471">
        <v>0</v>
      </c>
      <c r="Y471">
        <v>10</v>
      </c>
      <c r="Z471">
        <v>3</v>
      </c>
      <c r="AA471">
        <v>27</v>
      </c>
      <c r="AB471" s="6">
        <v>40</v>
      </c>
      <c r="AC471">
        <v>411</v>
      </c>
      <c r="AD471">
        <v>331</v>
      </c>
      <c r="AE471">
        <v>738</v>
      </c>
      <c r="AF471">
        <v>561</v>
      </c>
      <c r="AG471">
        <v>213</v>
      </c>
      <c r="AH471">
        <v>16</v>
      </c>
      <c r="AI471">
        <v>104</v>
      </c>
      <c r="AJ471">
        <v>42</v>
      </c>
      <c r="AK471">
        <v>85</v>
      </c>
      <c r="AL471">
        <v>24</v>
      </c>
      <c r="AM471">
        <v>354</v>
      </c>
      <c r="AN471">
        <v>26</v>
      </c>
      <c r="AO471" s="6">
        <v>2905</v>
      </c>
      <c r="AP471">
        <v>579</v>
      </c>
      <c r="AQ471">
        <v>3</v>
      </c>
      <c r="AR471">
        <v>0</v>
      </c>
      <c r="AS471" s="6">
        <v>582</v>
      </c>
      <c r="AT471">
        <v>44</v>
      </c>
      <c r="AU471">
        <v>12</v>
      </c>
      <c r="AV471">
        <v>7</v>
      </c>
      <c r="AW471">
        <v>292</v>
      </c>
      <c r="AX471">
        <v>30</v>
      </c>
      <c r="AY471">
        <v>1440</v>
      </c>
      <c r="AZ471">
        <v>331</v>
      </c>
      <c r="BA471">
        <v>977</v>
      </c>
      <c r="BB471">
        <v>40</v>
      </c>
      <c r="BC471">
        <v>9</v>
      </c>
      <c r="BD471">
        <v>120</v>
      </c>
      <c r="BE471">
        <v>194</v>
      </c>
      <c r="BF471" s="7">
        <v>3496</v>
      </c>
      <c r="BG471">
        <v>0</v>
      </c>
      <c r="BH471">
        <v>0</v>
      </c>
      <c r="BI471">
        <v>21</v>
      </c>
      <c r="BJ471">
        <v>1</v>
      </c>
      <c r="BK471">
        <v>9</v>
      </c>
      <c r="BL471" s="7">
        <v>31</v>
      </c>
      <c r="BM471">
        <v>1145</v>
      </c>
      <c r="BN471">
        <v>1622</v>
      </c>
      <c r="BO471">
        <v>311</v>
      </c>
      <c r="BP471">
        <v>289</v>
      </c>
      <c r="BQ471">
        <v>113</v>
      </c>
      <c r="BW471">
        <v>15</v>
      </c>
      <c r="BY471" s="8">
        <v>3495</v>
      </c>
      <c r="BZ471">
        <v>0</v>
      </c>
      <c r="CA471">
        <v>0</v>
      </c>
      <c r="CB471">
        <v>22</v>
      </c>
      <c r="CC471">
        <v>9</v>
      </c>
      <c r="CD471">
        <v>1</v>
      </c>
      <c r="CE471" s="8">
        <v>32</v>
      </c>
      <c r="CF471" s="20" t="s">
        <v>1419</v>
      </c>
      <c r="CG471" s="20" t="s">
        <v>1417</v>
      </c>
      <c r="CH471" s="20" t="s">
        <v>1418</v>
      </c>
      <c r="CI471" s="20" t="s">
        <v>1415</v>
      </c>
      <c r="CJ471" s="20"/>
      <c r="CK471" s="20"/>
      <c r="CL471" s="20"/>
      <c r="CM471" s="20"/>
      <c r="CN471" s="20"/>
      <c r="CO471" s="20"/>
      <c r="CP471" s="20" t="s">
        <v>1416</v>
      </c>
      <c r="CQ471" s="20"/>
    </row>
    <row r="472" spans="1:95">
      <c r="A472" s="22" t="s">
        <v>961</v>
      </c>
      <c r="B472" s="22" t="s">
        <v>962</v>
      </c>
      <c r="C472" s="22" t="s">
        <v>4</v>
      </c>
      <c r="D472" s="22" t="s">
        <v>921</v>
      </c>
      <c r="E472" s="22" t="s">
        <v>963</v>
      </c>
      <c r="F472" s="16">
        <v>4260</v>
      </c>
      <c r="G472" s="16">
        <v>9146</v>
      </c>
      <c r="H472" s="17">
        <v>0.46577738902252352</v>
      </c>
      <c r="I472" t="s">
        <v>1339</v>
      </c>
      <c r="J472">
        <v>1751</v>
      </c>
      <c r="K472">
        <v>1758</v>
      </c>
      <c r="L472">
        <v>240</v>
      </c>
      <c r="M472">
        <v>181</v>
      </c>
      <c r="N472">
        <v>50</v>
      </c>
      <c r="O472">
        <v>3</v>
      </c>
      <c r="P472">
        <v>38</v>
      </c>
      <c r="Q472">
        <v>11</v>
      </c>
      <c r="R472">
        <v>19</v>
      </c>
      <c r="S472">
        <v>2</v>
      </c>
      <c r="T472">
        <v>140</v>
      </c>
      <c r="U472">
        <v>3</v>
      </c>
      <c r="V472" s="6">
        <v>4196</v>
      </c>
      <c r="W472">
        <v>0</v>
      </c>
      <c r="X472">
        <v>0</v>
      </c>
      <c r="Y472">
        <v>17</v>
      </c>
      <c r="Z472">
        <v>3</v>
      </c>
      <c r="AA472">
        <v>44</v>
      </c>
      <c r="AB472" s="6">
        <v>64</v>
      </c>
      <c r="AC472">
        <v>544</v>
      </c>
      <c r="AD472">
        <v>357</v>
      </c>
      <c r="AE472">
        <v>961</v>
      </c>
      <c r="AF472">
        <v>699</v>
      </c>
      <c r="AG472">
        <v>233</v>
      </c>
      <c r="AH472">
        <v>19</v>
      </c>
      <c r="AI472">
        <v>104</v>
      </c>
      <c r="AJ472">
        <v>51</v>
      </c>
      <c r="AK472">
        <v>121</v>
      </c>
      <c r="AL472">
        <v>47</v>
      </c>
      <c r="AM472">
        <v>475</v>
      </c>
      <c r="AN472">
        <v>32</v>
      </c>
      <c r="AO472" s="6">
        <v>3643</v>
      </c>
      <c r="AP472">
        <v>551</v>
      </c>
      <c r="AQ472">
        <v>0</v>
      </c>
      <c r="AR472">
        <v>2</v>
      </c>
      <c r="AS472" s="6">
        <v>553</v>
      </c>
      <c r="AT472">
        <v>33</v>
      </c>
      <c r="AU472">
        <v>16</v>
      </c>
      <c r="AV472">
        <v>11</v>
      </c>
      <c r="AW472">
        <v>289</v>
      </c>
      <c r="AX472">
        <v>19</v>
      </c>
      <c r="AY472">
        <v>1712</v>
      </c>
      <c r="AZ472">
        <v>393</v>
      </c>
      <c r="BA472">
        <v>1334</v>
      </c>
      <c r="BB472">
        <v>31</v>
      </c>
      <c r="BC472">
        <v>9</v>
      </c>
      <c r="BD472">
        <v>104</v>
      </c>
      <c r="BE472">
        <v>259</v>
      </c>
      <c r="BF472" s="7">
        <v>4210</v>
      </c>
      <c r="BG472">
        <v>0</v>
      </c>
      <c r="BH472">
        <v>0</v>
      </c>
      <c r="BI472">
        <v>36</v>
      </c>
      <c r="BJ472">
        <v>2</v>
      </c>
      <c r="BK472">
        <v>10</v>
      </c>
      <c r="BL472" s="7">
        <v>48</v>
      </c>
      <c r="BM472">
        <v>1562</v>
      </c>
      <c r="BN472">
        <v>1898</v>
      </c>
      <c r="BO472">
        <v>363</v>
      </c>
      <c r="BP472">
        <v>274</v>
      </c>
      <c r="BQ472">
        <v>103</v>
      </c>
      <c r="BW472">
        <v>5</v>
      </c>
      <c r="BY472" s="8">
        <v>4205</v>
      </c>
      <c r="BZ472">
        <v>0</v>
      </c>
      <c r="CA472">
        <v>1</v>
      </c>
      <c r="CB472">
        <v>42</v>
      </c>
      <c r="CC472">
        <v>3</v>
      </c>
      <c r="CD472">
        <v>7</v>
      </c>
      <c r="CE472" s="8">
        <v>53</v>
      </c>
      <c r="CF472" s="20" t="s">
        <v>1419</v>
      </c>
      <c r="CG472" s="20" t="s">
        <v>1417</v>
      </c>
      <c r="CH472" s="20" t="s">
        <v>1418</v>
      </c>
      <c r="CI472" s="20" t="s">
        <v>1415</v>
      </c>
      <c r="CJ472" s="20"/>
      <c r="CK472" s="20"/>
      <c r="CL472" s="20"/>
      <c r="CM472" s="20"/>
      <c r="CN472" s="20"/>
      <c r="CO472" s="20"/>
      <c r="CP472" s="20" t="s">
        <v>1416</v>
      </c>
      <c r="CQ472" s="20"/>
    </row>
    <row r="473" spans="1:95">
      <c r="A473" s="22" t="s">
        <v>961</v>
      </c>
      <c r="B473" s="22" t="s">
        <v>964</v>
      </c>
      <c r="C473" s="22" t="s">
        <v>4</v>
      </c>
      <c r="D473" s="22" t="s">
        <v>921</v>
      </c>
      <c r="E473" s="22" t="s">
        <v>965</v>
      </c>
      <c r="F473" s="16">
        <v>4590</v>
      </c>
      <c r="G473" s="16">
        <v>9113</v>
      </c>
      <c r="H473" s="17">
        <v>0.5036760671568089</v>
      </c>
      <c r="I473" t="s">
        <v>1338</v>
      </c>
      <c r="J473">
        <v>2539</v>
      </c>
      <c r="K473">
        <v>1325</v>
      </c>
      <c r="L473">
        <v>263</v>
      </c>
      <c r="M473">
        <v>146</v>
      </c>
      <c r="N473">
        <v>49</v>
      </c>
      <c r="O473">
        <v>7</v>
      </c>
      <c r="P473">
        <v>35</v>
      </c>
      <c r="Q473">
        <v>18</v>
      </c>
      <c r="R473">
        <v>25</v>
      </c>
      <c r="S473">
        <v>2</v>
      </c>
      <c r="T473">
        <v>106</v>
      </c>
      <c r="U473">
        <v>21</v>
      </c>
      <c r="V473" s="6">
        <v>4536</v>
      </c>
      <c r="W473">
        <v>0</v>
      </c>
      <c r="X473">
        <v>0</v>
      </c>
      <c r="Y473">
        <v>12</v>
      </c>
      <c r="Z473">
        <v>7</v>
      </c>
      <c r="AA473">
        <v>35</v>
      </c>
      <c r="AB473" s="6">
        <v>54</v>
      </c>
      <c r="AC473">
        <v>649</v>
      </c>
      <c r="AD473">
        <v>430</v>
      </c>
      <c r="AE473">
        <v>1151</v>
      </c>
      <c r="AF473">
        <v>608</v>
      </c>
      <c r="AG473">
        <v>192</v>
      </c>
      <c r="AH473">
        <v>15</v>
      </c>
      <c r="AI473">
        <v>107</v>
      </c>
      <c r="AJ473">
        <v>68</v>
      </c>
      <c r="AK473">
        <v>130</v>
      </c>
      <c r="AL473">
        <v>40</v>
      </c>
      <c r="AM473">
        <v>465</v>
      </c>
      <c r="AN473">
        <v>48</v>
      </c>
      <c r="AO473" s="6">
        <v>3903</v>
      </c>
      <c r="AP473">
        <v>628</v>
      </c>
      <c r="AQ473">
        <v>2</v>
      </c>
      <c r="AR473">
        <v>3</v>
      </c>
      <c r="AS473" s="6">
        <v>633</v>
      </c>
      <c r="AT473">
        <v>32</v>
      </c>
      <c r="AU473">
        <v>28</v>
      </c>
      <c r="AV473">
        <v>11</v>
      </c>
      <c r="AW473">
        <v>221</v>
      </c>
      <c r="AX473">
        <v>21</v>
      </c>
      <c r="AY473">
        <v>1365</v>
      </c>
      <c r="AZ473">
        <v>475</v>
      </c>
      <c r="BA473">
        <v>1960</v>
      </c>
      <c r="BB473">
        <v>47</v>
      </c>
      <c r="BC473">
        <v>22</v>
      </c>
      <c r="BD473">
        <v>110</v>
      </c>
      <c r="BE473">
        <v>243</v>
      </c>
      <c r="BF473" s="7">
        <v>4535</v>
      </c>
      <c r="BG473">
        <v>0</v>
      </c>
      <c r="BH473">
        <v>0</v>
      </c>
      <c r="BI473">
        <v>44</v>
      </c>
      <c r="BJ473">
        <v>1</v>
      </c>
      <c r="BK473">
        <v>10</v>
      </c>
      <c r="BL473" s="7">
        <v>55</v>
      </c>
      <c r="BM473">
        <v>2220</v>
      </c>
      <c r="BN473">
        <v>1478</v>
      </c>
      <c r="BO473">
        <v>442</v>
      </c>
      <c r="BP473">
        <v>246</v>
      </c>
      <c r="BQ473">
        <v>129</v>
      </c>
      <c r="BW473">
        <v>10</v>
      </c>
      <c r="BY473" s="8">
        <v>4525</v>
      </c>
      <c r="BZ473">
        <v>0</v>
      </c>
      <c r="CA473">
        <v>0</v>
      </c>
      <c r="CB473">
        <v>56</v>
      </c>
      <c r="CC473">
        <v>1</v>
      </c>
      <c r="CD473">
        <v>8</v>
      </c>
      <c r="CE473" s="8">
        <v>65</v>
      </c>
      <c r="CF473" s="20" t="s">
        <v>1419</v>
      </c>
      <c r="CG473" s="20" t="s">
        <v>1417</v>
      </c>
      <c r="CH473" s="20" t="s">
        <v>1418</v>
      </c>
      <c r="CI473" s="20" t="s">
        <v>1415</v>
      </c>
      <c r="CJ473" s="20"/>
      <c r="CK473" s="20"/>
      <c r="CL473" s="20"/>
      <c r="CM473" s="20"/>
      <c r="CN473" s="20"/>
      <c r="CO473" s="20"/>
      <c r="CP473" s="20" t="s">
        <v>1416</v>
      </c>
      <c r="CQ473" s="20"/>
    </row>
    <row r="474" spans="1:95">
      <c r="A474" s="22" t="s">
        <v>961</v>
      </c>
      <c r="B474" s="22" t="s">
        <v>966</v>
      </c>
      <c r="C474" s="22" t="s">
        <v>4</v>
      </c>
      <c r="D474" s="22" t="s">
        <v>921</v>
      </c>
      <c r="E474" s="22" t="s">
        <v>967</v>
      </c>
      <c r="F474" s="16">
        <v>4656</v>
      </c>
      <c r="G474" s="16">
        <v>9375</v>
      </c>
      <c r="H474" s="17">
        <v>0.49664000000000003</v>
      </c>
      <c r="I474" t="s">
        <v>1338</v>
      </c>
      <c r="J474">
        <v>2300</v>
      </c>
      <c r="K474">
        <v>1670</v>
      </c>
      <c r="L474">
        <v>218</v>
      </c>
      <c r="M474">
        <v>127</v>
      </c>
      <c r="N474">
        <v>72</v>
      </c>
      <c r="O474">
        <v>9</v>
      </c>
      <c r="P474">
        <v>26</v>
      </c>
      <c r="Q474">
        <v>23</v>
      </c>
      <c r="R474">
        <v>31</v>
      </c>
      <c r="S474">
        <v>7</v>
      </c>
      <c r="T474">
        <v>90</v>
      </c>
      <c r="U474">
        <v>11</v>
      </c>
      <c r="V474" s="6">
        <v>4584</v>
      </c>
      <c r="W474">
        <v>0</v>
      </c>
      <c r="X474">
        <v>0</v>
      </c>
      <c r="Y474">
        <v>12</v>
      </c>
      <c r="Z474">
        <v>10</v>
      </c>
      <c r="AA474">
        <v>49</v>
      </c>
      <c r="AB474" s="6">
        <v>71</v>
      </c>
      <c r="AC474">
        <v>659</v>
      </c>
      <c r="AD474">
        <v>475</v>
      </c>
      <c r="AE474">
        <v>987</v>
      </c>
      <c r="AF474">
        <v>613</v>
      </c>
      <c r="AG474">
        <v>233</v>
      </c>
      <c r="AH474">
        <v>33</v>
      </c>
      <c r="AI474">
        <v>110</v>
      </c>
      <c r="AJ474">
        <v>63</v>
      </c>
      <c r="AK474">
        <v>134</v>
      </c>
      <c r="AL474">
        <v>54</v>
      </c>
      <c r="AM474">
        <v>463</v>
      </c>
      <c r="AN474">
        <v>34</v>
      </c>
      <c r="AO474" s="6">
        <v>3858</v>
      </c>
      <c r="AP474">
        <v>722</v>
      </c>
      <c r="AQ474">
        <v>2</v>
      </c>
      <c r="AR474">
        <v>2</v>
      </c>
      <c r="AS474" s="6">
        <v>726</v>
      </c>
      <c r="AT474">
        <v>43</v>
      </c>
      <c r="AU474">
        <v>35</v>
      </c>
      <c r="AV474">
        <v>17</v>
      </c>
      <c r="AW474">
        <v>215</v>
      </c>
      <c r="AX474">
        <v>32</v>
      </c>
      <c r="AY474">
        <v>1653</v>
      </c>
      <c r="AZ474">
        <v>399</v>
      </c>
      <c r="BA474">
        <v>1798</v>
      </c>
      <c r="BB474">
        <v>44</v>
      </c>
      <c r="BC474">
        <v>19</v>
      </c>
      <c r="BD474">
        <v>147</v>
      </c>
      <c r="BE474">
        <v>202</v>
      </c>
      <c r="BF474" s="7">
        <v>4604</v>
      </c>
      <c r="BG474">
        <v>0</v>
      </c>
      <c r="BH474">
        <v>0</v>
      </c>
      <c r="BI474">
        <v>34</v>
      </c>
      <c r="BJ474">
        <v>1</v>
      </c>
      <c r="BK474">
        <v>17</v>
      </c>
      <c r="BL474" s="7">
        <v>52</v>
      </c>
      <c r="BM474">
        <v>1978</v>
      </c>
      <c r="BN474">
        <v>1829</v>
      </c>
      <c r="BO474">
        <v>415</v>
      </c>
      <c r="BP474">
        <v>224</v>
      </c>
      <c r="BQ474">
        <v>156</v>
      </c>
      <c r="BW474">
        <v>15</v>
      </c>
      <c r="BY474" s="8">
        <v>4617</v>
      </c>
      <c r="BZ474">
        <v>0</v>
      </c>
      <c r="CA474">
        <v>0</v>
      </c>
      <c r="CB474">
        <v>30</v>
      </c>
      <c r="CC474">
        <v>1</v>
      </c>
      <c r="CD474">
        <v>8</v>
      </c>
      <c r="CE474" s="8">
        <v>39</v>
      </c>
      <c r="CF474" s="20" t="s">
        <v>1419</v>
      </c>
      <c r="CG474" s="20" t="s">
        <v>1417</v>
      </c>
      <c r="CH474" s="20" t="s">
        <v>1418</v>
      </c>
      <c r="CI474" s="20" t="s">
        <v>1415</v>
      </c>
      <c r="CJ474" s="20"/>
      <c r="CK474" s="20"/>
      <c r="CL474" s="20"/>
      <c r="CM474" s="20"/>
      <c r="CN474" s="20"/>
      <c r="CO474" s="20"/>
      <c r="CP474" s="20" t="s">
        <v>1416</v>
      </c>
      <c r="CQ474" s="20"/>
    </row>
    <row r="475" spans="1:95">
      <c r="A475" s="22" t="s">
        <v>961</v>
      </c>
      <c r="B475" s="22" t="s">
        <v>968</v>
      </c>
      <c r="C475" s="22" t="s">
        <v>4</v>
      </c>
      <c r="D475" s="22" t="s">
        <v>921</v>
      </c>
      <c r="E475" s="22" t="s">
        <v>969</v>
      </c>
      <c r="F475" s="16">
        <v>4228</v>
      </c>
      <c r="G475" s="16">
        <v>9292</v>
      </c>
      <c r="H475" s="17">
        <v>0.45501506672406372</v>
      </c>
      <c r="I475" t="s">
        <v>1339</v>
      </c>
      <c r="J475">
        <v>1381</v>
      </c>
      <c r="K475">
        <v>1978</v>
      </c>
      <c r="L475">
        <v>300</v>
      </c>
      <c r="M475">
        <v>284</v>
      </c>
      <c r="N475">
        <v>43</v>
      </c>
      <c r="O475">
        <v>5</v>
      </c>
      <c r="P475">
        <v>31</v>
      </c>
      <c r="Q475">
        <v>14</v>
      </c>
      <c r="R475">
        <v>21</v>
      </c>
      <c r="S475">
        <v>0</v>
      </c>
      <c r="T475">
        <v>104</v>
      </c>
      <c r="U475">
        <v>12</v>
      </c>
      <c r="V475" s="6">
        <v>4173</v>
      </c>
      <c r="W475">
        <v>0</v>
      </c>
      <c r="X475">
        <v>0</v>
      </c>
      <c r="Y475">
        <v>8</v>
      </c>
      <c r="Z475">
        <v>10</v>
      </c>
      <c r="AA475">
        <v>37</v>
      </c>
      <c r="AB475" s="6">
        <v>55</v>
      </c>
      <c r="AC475">
        <v>510</v>
      </c>
      <c r="AD475">
        <v>400</v>
      </c>
      <c r="AE475">
        <v>923</v>
      </c>
      <c r="AF475">
        <v>723</v>
      </c>
      <c r="AG475">
        <v>290</v>
      </c>
      <c r="AH475">
        <v>25</v>
      </c>
      <c r="AI475">
        <v>114</v>
      </c>
      <c r="AJ475">
        <v>45</v>
      </c>
      <c r="AK475">
        <v>111</v>
      </c>
      <c r="AL475">
        <v>36</v>
      </c>
      <c r="AM475">
        <v>450</v>
      </c>
      <c r="AN475">
        <v>54</v>
      </c>
      <c r="AO475" s="6">
        <v>3681</v>
      </c>
      <c r="AP475">
        <v>488</v>
      </c>
      <c r="AQ475">
        <v>1</v>
      </c>
      <c r="AR475">
        <v>3</v>
      </c>
      <c r="AS475" s="6">
        <v>492</v>
      </c>
      <c r="AT475">
        <v>28</v>
      </c>
      <c r="AU475">
        <v>13</v>
      </c>
      <c r="AV475">
        <v>16</v>
      </c>
      <c r="AW475">
        <v>382</v>
      </c>
      <c r="AX475">
        <v>21</v>
      </c>
      <c r="AY475">
        <v>1809</v>
      </c>
      <c r="AZ475">
        <v>437</v>
      </c>
      <c r="BA475">
        <v>1103</v>
      </c>
      <c r="BB475">
        <v>49</v>
      </c>
      <c r="BC475">
        <v>22</v>
      </c>
      <c r="BD475">
        <v>125</v>
      </c>
      <c r="BE475">
        <v>192</v>
      </c>
      <c r="BF475" s="7">
        <v>4197</v>
      </c>
      <c r="BG475">
        <v>0</v>
      </c>
      <c r="BH475">
        <v>0</v>
      </c>
      <c r="BI475">
        <v>23</v>
      </c>
      <c r="BJ475">
        <v>2</v>
      </c>
      <c r="BK475">
        <v>4</v>
      </c>
      <c r="BL475" s="7">
        <v>29</v>
      </c>
      <c r="BM475">
        <v>1261</v>
      </c>
      <c r="BN475">
        <v>1995</v>
      </c>
      <c r="BO475">
        <v>413</v>
      </c>
      <c r="BP475">
        <v>374</v>
      </c>
      <c r="BQ475">
        <v>133</v>
      </c>
      <c r="BW475">
        <v>11</v>
      </c>
      <c r="BY475" s="8">
        <v>4187</v>
      </c>
      <c r="BZ475">
        <v>0</v>
      </c>
      <c r="CA475">
        <v>0</v>
      </c>
      <c r="CB475">
        <v>34</v>
      </c>
      <c r="CC475">
        <v>2</v>
      </c>
      <c r="CD475">
        <v>3</v>
      </c>
      <c r="CE475" s="8">
        <v>39</v>
      </c>
      <c r="CF475" s="20" t="s">
        <v>1419</v>
      </c>
      <c r="CG475" s="20" t="s">
        <v>1417</v>
      </c>
      <c r="CH475" s="20" t="s">
        <v>1418</v>
      </c>
      <c r="CI475" s="20" t="s">
        <v>1415</v>
      </c>
      <c r="CJ475" s="20"/>
      <c r="CK475" s="20"/>
      <c r="CL475" s="20"/>
      <c r="CM475" s="20"/>
      <c r="CN475" s="20"/>
      <c r="CO475" s="20"/>
      <c r="CP475" s="20" t="s">
        <v>1416</v>
      </c>
      <c r="CQ475" s="20"/>
    </row>
    <row r="476" spans="1:95">
      <c r="A476" s="22" t="s">
        <v>961</v>
      </c>
      <c r="B476" s="22" t="s">
        <v>417</v>
      </c>
      <c r="C476" s="22" t="s">
        <v>4</v>
      </c>
      <c r="D476" s="22" t="s">
        <v>921</v>
      </c>
      <c r="E476" s="22" t="s">
        <v>970</v>
      </c>
      <c r="F476" s="16">
        <v>4037</v>
      </c>
      <c r="G476" s="16">
        <v>9100</v>
      </c>
      <c r="H476" s="17">
        <v>0.44362637362637364</v>
      </c>
      <c r="I476" t="s">
        <v>1339</v>
      </c>
      <c r="J476">
        <v>1494</v>
      </c>
      <c r="K476">
        <v>1809</v>
      </c>
      <c r="L476">
        <v>260</v>
      </c>
      <c r="M476">
        <v>171</v>
      </c>
      <c r="N476">
        <v>51</v>
      </c>
      <c r="O476">
        <v>12</v>
      </c>
      <c r="P476">
        <v>26</v>
      </c>
      <c r="Q476">
        <v>21</v>
      </c>
      <c r="R476">
        <v>27</v>
      </c>
      <c r="S476">
        <v>0</v>
      </c>
      <c r="T476">
        <v>101</v>
      </c>
      <c r="U476">
        <v>6</v>
      </c>
      <c r="V476" s="6">
        <v>3978</v>
      </c>
      <c r="W476">
        <v>0</v>
      </c>
      <c r="X476">
        <v>0</v>
      </c>
      <c r="Y476">
        <v>21</v>
      </c>
      <c r="Z476">
        <v>12</v>
      </c>
      <c r="AA476">
        <v>26</v>
      </c>
      <c r="AB476" s="6">
        <v>59</v>
      </c>
      <c r="AC476">
        <v>532</v>
      </c>
      <c r="AD476">
        <v>363</v>
      </c>
      <c r="AE476">
        <v>894</v>
      </c>
      <c r="AF476">
        <v>608</v>
      </c>
      <c r="AG476">
        <v>275</v>
      </c>
      <c r="AH476">
        <v>24</v>
      </c>
      <c r="AI476">
        <v>88</v>
      </c>
      <c r="AJ476">
        <v>53</v>
      </c>
      <c r="AK476">
        <v>135</v>
      </c>
      <c r="AL476">
        <v>43</v>
      </c>
      <c r="AM476">
        <v>431</v>
      </c>
      <c r="AN476">
        <v>42</v>
      </c>
      <c r="AO476" s="6">
        <v>3488</v>
      </c>
      <c r="AP476">
        <v>489</v>
      </c>
      <c r="AQ476">
        <v>1</v>
      </c>
      <c r="AR476">
        <v>0</v>
      </c>
      <c r="AS476" s="6">
        <v>490</v>
      </c>
      <c r="AT476">
        <v>34</v>
      </c>
      <c r="AU476">
        <v>31</v>
      </c>
      <c r="AV476">
        <v>10</v>
      </c>
      <c r="AW476">
        <v>274</v>
      </c>
      <c r="AX476">
        <v>32</v>
      </c>
      <c r="AY476">
        <v>1705</v>
      </c>
      <c r="AZ476">
        <v>386</v>
      </c>
      <c r="BA476">
        <v>1165</v>
      </c>
      <c r="BB476">
        <v>32</v>
      </c>
      <c r="BC476">
        <v>24</v>
      </c>
      <c r="BD476">
        <v>107</v>
      </c>
      <c r="BE476">
        <v>186</v>
      </c>
      <c r="BF476" s="7">
        <v>3986</v>
      </c>
      <c r="BG476">
        <v>0</v>
      </c>
      <c r="BH476">
        <v>0</v>
      </c>
      <c r="BI476">
        <v>32</v>
      </c>
      <c r="BJ476">
        <v>2</v>
      </c>
      <c r="BK476">
        <v>17</v>
      </c>
      <c r="BL476" s="7">
        <v>51</v>
      </c>
      <c r="BM476">
        <v>1318</v>
      </c>
      <c r="BN476">
        <v>1897</v>
      </c>
      <c r="BO476">
        <v>379</v>
      </c>
      <c r="BP476">
        <v>277</v>
      </c>
      <c r="BQ476">
        <v>113</v>
      </c>
      <c r="BW476">
        <v>9</v>
      </c>
      <c r="BY476" s="8">
        <v>3993</v>
      </c>
      <c r="BZ476">
        <v>0</v>
      </c>
      <c r="CA476">
        <v>0</v>
      </c>
      <c r="CB476">
        <v>33</v>
      </c>
      <c r="CC476">
        <v>2</v>
      </c>
      <c r="CD476">
        <v>9</v>
      </c>
      <c r="CE476" s="8">
        <v>44</v>
      </c>
      <c r="CF476" s="20" t="s">
        <v>1419</v>
      </c>
      <c r="CG476" s="20" t="s">
        <v>1417</v>
      </c>
      <c r="CH476" s="20" t="s">
        <v>1418</v>
      </c>
      <c r="CI476" s="20" t="s">
        <v>1415</v>
      </c>
      <c r="CJ476" s="20"/>
      <c r="CK476" s="20"/>
      <c r="CL476" s="20"/>
      <c r="CM476" s="20"/>
      <c r="CN476" s="20"/>
      <c r="CO476" s="20"/>
      <c r="CP476" s="20" t="s">
        <v>1416</v>
      </c>
      <c r="CQ476" s="20"/>
    </row>
    <row r="477" spans="1:95">
      <c r="A477" s="22" t="s">
        <v>961</v>
      </c>
      <c r="B477" s="22" t="s">
        <v>971</v>
      </c>
      <c r="C477" s="22" t="s">
        <v>4</v>
      </c>
      <c r="D477" s="22" t="s">
        <v>921</v>
      </c>
      <c r="E477" s="22" t="s">
        <v>972</v>
      </c>
      <c r="F477" s="16">
        <v>5038</v>
      </c>
      <c r="G477" s="16">
        <v>9271</v>
      </c>
      <c r="H477" s="17">
        <v>0.54341494984359828</v>
      </c>
      <c r="I477" t="s">
        <v>1338</v>
      </c>
      <c r="J477">
        <v>3496</v>
      </c>
      <c r="K477">
        <v>890</v>
      </c>
      <c r="L477">
        <v>227</v>
      </c>
      <c r="M477">
        <v>113</v>
      </c>
      <c r="N477">
        <v>59</v>
      </c>
      <c r="O477">
        <v>13</v>
      </c>
      <c r="P477">
        <v>39</v>
      </c>
      <c r="Q477">
        <v>18</v>
      </c>
      <c r="R477">
        <v>30</v>
      </c>
      <c r="S477">
        <v>4</v>
      </c>
      <c r="T477">
        <v>55</v>
      </c>
      <c r="U477">
        <v>30</v>
      </c>
      <c r="V477" s="6">
        <v>4974</v>
      </c>
      <c r="W477">
        <v>0</v>
      </c>
      <c r="X477">
        <v>0</v>
      </c>
      <c r="Y477">
        <v>10</v>
      </c>
      <c r="Z477">
        <v>10</v>
      </c>
      <c r="AA477">
        <v>44</v>
      </c>
      <c r="AB477" s="6">
        <v>64</v>
      </c>
      <c r="AC477">
        <v>695</v>
      </c>
      <c r="AD477">
        <v>387</v>
      </c>
      <c r="AE477">
        <v>1245</v>
      </c>
      <c r="AF477">
        <v>533</v>
      </c>
      <c r="AG477">
        <v>217</v>
      </c>
      <c r="AH477">
        <v>39</v>
      </c>
      <c r="AI477">
        <v>233</v>
      </c>
      <c r="AJ477">
        <v>49</v>
      </c>
      <c r="AK477">
        <v>161</v>
      </c>
      <c r="AL477">
        <v>63</v>
      </c>
      <c r="AM477">
        <v>484</v>
      </c>
      <c r="AN477">
        <v>39</v>
      </c>
      <c r="AO477" s="6">
        <v>4145</v>
      </c>
      <c r="AP477">
        <v>827</v>
      </c>
      <c r="AQ477">
        <v>1</v>
      </c>
      <c r="AR477">
        <v>1</v>
      </c>
      <c r="AS477" s="6">
        <v>829</v>
      </c>
      <c r="AT477">
        <v>42</v>
      </c>
      <c r="AU477">
        <v>24</v>
      </c>
      <c r="AV477">
        <v>19</v>
      </c>
      <c r="AW477">
        <v>189</v>
      </c>
      <c r="AX477">
        <v>57</v>
      </c>
      <c r="AY477">
        <v>866</v>
      </c>
      <c r="AZ477">
        <v>433</v>
      </c>
      <c r="BA477">
        <v>2930</v>
      </c>
      <c r="BB477">
        <v>65</v>
      </c>
      <c r="BC477">
        <v>18</v>
      </c>
      <c r="BD477">
        <v>128</v>
      </c>
      <c r="BE477">
        <v>203</v>
      </c>
      <c r="BF477" s="7">
        <v>4974</v>
      </c>
      <c r="BG477">
        <v>0</v>
      </c>
      <c r="BH477">
        <v>0</v>
      </c>
      <c r="BI477">
        <v>48</v>
      </c>
      <c r="BJ477">
        <v>0</v>
      </c>
      <c r="BK477">
        <v>16</v>
      </c>
      <c r="BL477" s="7">
        <v>64</v>
      </c>
      <c r="BM477">
        <v>3285</v>
      </c>
      <c r="BN477">
        <v>955</v>
      </c>
      <c r="BO477">
        <v>400</v>
      </c>
      <c r="BP477">
        <v>165</v>
      </c>
      <c r="BQ477">
        <v>132</v>
      </c>
      <c r="BW477">
        <v>25</v>
      </c>
      <c r="BY477" s="8">
        <v>4962</v>
      </c>
      <c r="BZ477">
        <v>0</v>
      </c>
      <c r="CA477">
        <v>0</v>
      </c>
      <c r="CB477">
        <v>64</v>
      </c>
      <c r="CC477">
        <v>2</v>
      </c>
      <c r="CD477">
        <v>10</v>
      </c>
      <c r="CE477" s="8">
        <v>76</v>
      </c>
      <c r="CF477" s="20" t="s">
        <v>1419</v>
      </c>
      <c r="CG477" s="20" t="s">
        <v>1417</v>
      </c>
      <c r="CH477" s="20" t="s">
        <v>1418</v>
      </c>
      <c r="CI477" s="20" t="s">
        <v>1415</v>
      </c>
      <c r="CJ477" s="20"/>
      <c r="CK477" s="20"/>
      <c r="CL477" s="20"/>
      <c r="CM477" s="20"/>
      <c r="CN477" s="20"/>
      <c r="CO477" s="20"/>
      <c r="CP477" s="20" t="s">
        <v>1416</v>
      </c>
      <c r="CQ477" s="20"/>
    </row>
    <row r="478" spans="1:95">
      <c r="A478" s="22" t="s">
        <v>961</v>
      </c>
      <c r="B478" s="22" t="s">
        <v>933</v>
      </c>
      <c r="C478" s="22" t="s">
        <v>4</v>
      </c>
      <c r="D478" s="22" t="s">
        <v>921</v>
      </c>
      <c r="E478" s="22" t="s">
        <v>973</v>
      </c>
      <c r="F478" s="16">
        <v>4760</v>
      </c>
      <c r="G478" s="16">
        <v>9332</v>
      </c>
      <c r="H478" s="17">
        <v>0.51007286755250747</v>
      </c>
      <c r="I478" t="s">
        <v>1338</v>
      </c>
      <c r="J478">
        <v>3146</v>
      </c>
      <c r="K478">
        <v>933</v>
      </c>
      <c r="L478">
        <v>223</v>
      </c>
      <c r="M478">
        <v>103</v>
      </c>
      <c r="N478">
        <v>61</v>
      </c>
      <c r="O478">
        <v>10</v>
      </c>
      <c r="P478">
        <v>41</v>
      </c>
      <c r="Q478">
        <v>17</v>
      </c>
      <c r="R478">
        <v>24</v>
      </c>
      <c r="S478">
        <v>4</v>
      </c>
      <c r="T478">
        <v>85</v>
      </c>
      <c r="U478">
        <v>33</v>
      </c>
      <c r="V478" s="6">
        <v>4680</v>
      </c>
      <c r="W478">
        <v>0</v>
      </c>
      <c r="X478">
        <v>0</v>
      </c>
      <c r="Y478">
        <v>12</v>
      </c>
      <c r="Z478">
        <v>8</v>
      </c>
      <c r="AA478">
        <v>60</v>
      </c>
      <c r="AB478" s="6">
        <v>80</v>
      </c>
      <c r="AC478">
        <v>623</v>
      </c>
      <c r="AD478">
        <v>412</v>
      </c>
      <c r="AE478">
        <v>1116</v>
      </c>
      <c r="AF478">
        <v>501</v>
      </c>
      <c r="AG478">
        <v>148</v>
      </c>
      <c r="AH478">
        <v>35</v>
      </c>
      <c r="AI478">
        <v>195</v>
      </c>
      <c r="AJ478">
        <v>55</v>
      </c>
      <c r="AK478">
        <v>123</v>
      </c>
      <c r="AL478">
        <v>37</v>
      </c>
      <c r="AM478">
        <v>417</v>
      </c>
      <c r="AN478">
        <v>47</v>
      </c>
      <c r="AO478" s="6">
        <v>3709</v>
      </c>
      <c r="AP478">
        <v>971</v>
      </c>
      <c r="AQ478">
        <v>0</v>
      </c>
      <c r="AR478">
        <v>0</v>
      </c>
      <c r="AS478" s="6">
        <v>971</v>
      </c>
      <c r="AT478">
        <v>35</v>
      </c>
      <c r="AU478">
        <v>33</v>
      </c>
      <c r="AV478">
        <v>16</v>
      </c>
      <c r="AW478">
        <v>203</v>
      </c>
      <c r="AX478">
        <v>41</v>
      </c>
      <c r="AY478">
        <v>894</v>
      </c>
      <c r="AZ478">
        <v>473</v>
      </c>
      <c r="BA478">
        <v>2585</v>
      </c>
      <c r="BB478">
        <v>47</v>
      </c>
      <c r="BC478">
        <v>24</v>
      </c>
      <c r="BD478">
        <v>118</v>
      </c>
      <c r="BE478">
        <v>225</v>
      </c>
      <c r="BF478" s="7">
        <v>4694</v>
      </c>
      <c r="BG478">
        <v>0</v>
      </c>
      <c r="BH478">
        <v>0</v>
      </c>
      <c r="BI478">
        <v>50</v>
      </c>
      <c r="BJ478">
        <v>0</v>
      </c>
      <c r="BK478">
        <v>16</v>
      </c>
      <c r="BL478" s="7">
        <v>66</v>
      </c>
      <c r="BM478">
        <v>2841</v>
      </c>
      <c r="BN478">
        <v>986</v>
      </c>
      <c r="BO478">
        <v>470</v>
      </c>
      <c r="BP478">
        <v>213</v>
      </c>
      <c r="BQ478">
        <v>140</v>
      </c>
      <c r="BW478">
        <v>43</v>
      </c>
      <c r="BY478" s="8">
        <v>4693</v>
      </c>
      <c r="BZ478">
        <v>0</v>
      </c>
      <c r="CA478">
        <v>0</v>
      </c>
      <c r="CB478">
        <v>55</v>
      </c>
      <c r="CC478">
        <v>3</v>
      </c>
      <c r="CD478">
        <v>8</v>
      </c>
      <c r="CE478" s="8">
        <v>66</v>
      </c>
      <c r="CF478" s="20" t="s">
        <v>1419</v>
      </c>
      <c r="CG478" s="20" t="s">
        <v>1417</v>
      </c>
      <c r="CH478" s="20" t="s">
        <v>1418</v>
      </c>
      <c r="CI478" s="20" t="s">
        <v>1415</v>
      </c>
      <c r="CJ478" s="20"/>
      <c r="CK478" s="20"/>
      <c r="CL478" s="20"/>
      <c r="CM478" s="20"/>
      <c r="CN478" s="20"/>
      <c r="CO478" s="20"/>
      <c r="CP478" s="20" t="s">
        <v>1416</v>
      </c>
      <c r="CQ478" s="20"/>
    </row>
    <row r="479" spans="1:95">
      <c r="A479" s="22" t="s">
        <v>961</v>
      </c>
      <c r="B479" s="22" t="s">
        <v>974</v>
      </c>
      <c r="C479" s="22" t="s">
        <v>4</v>
      </c>
      <c r="D479" s="22" t="s">
        <v>921</v>
      </c>
      <c r="E479" s="22" t="s">
        <v>975</v>
      </c>
      <c r="F479" s="16">
        <v>3486</v>
      </c>
      <c r="G479" s="16">
        <v>8740</v>
      </c>
      <c r="H479" s="17">
        <v>0.39885583524027463</v>
      </c>
      <c r="I479" t="s">
        <v>1338</v>
      </c>
      <c r="J479">
        <v>1791</v>
      </c>
      <c r="K479">
        <v>961</v>
      </c>
      <c r="L479">
        <v>239</v>
      </c>
      <c r="M479">
        <v>84</v>
      </c>
      <c r="N479">
        <v>95</v>
      </c>
      <c r="O479">
        <v>17</v>
      </c>
      <c r="P479">
        <v>30</v>
      </c>
      <c r="Q479">
        <v>33</v>
      </c>
      <c r="R479">
        <v>27</v>
      </c>
      <c r="S479">
        <v>8</v>
      </c>
      <c r="T479">
        <v>96</v>
      </c>
      <c r="U479">
        <v>11</v>
      </c>
      <c r="V479" s="6">
        <v>3392</v>
      </c>
      <c r="W479">
        <v>0</v>
      </c>
      <c r="X479">
        <v>0</v>
      </c>
      <c r="Y479">
        <v>30</v>
      </c>
      <c r="Z479">
        <v>9</v>
      </c>
      <c r="AA479">
        <v>54</v>
      </c>
      <c r="AB479" s="6">
        <v>93</v>
      </c>
      <c r="AC479">
        <v>563</v>
      </c>
      <c r="AD479">
        <v>332</v>
      </c>
      <c r="AE479">
        <v>688</v>
      </c>
      <c r="AF479">
        <v>382</v>
      </c>
      <c r="AG479">
        <v>222</v>
      </c>
      <c r="AH479">
        <v>43</v>
      </c>
      <c r="AI479">
        <v>136</v>
      </c>
      <c r="AJ479">
        <v>58</v>
      </c>
      <c r="AK479">
        <v>141</v>
      </c>
      <c r="AL479">
        <v>37</v>
      </c>
      <c r="AM479">
        <v>268</v>
      </c>
      <c r="AN479">
        <v>24</v>
      </c>
      <c r="AO479" s="6">
        <v>2894</v>
      </c>
      <c r="AP479">
        <v>498</v>
      </c>
      <c r="AQ479">
        <v>0</v>
      </c>
      <c r="AR479">
        <v>0</v>
      </c>
      <c r="AS479" s="6">
        <v>498</v>
      </c>
      <c r="AT479">
        <v>35</v>
      </c>
      <c r="AU479">
        <v>44</v>
      </c>
      <c r="AV479">
        <v>16</v>
      </c>
      <c r="AW479">
        <v>114</v>
      </c>
      <c r="AX479">
        <v>33</v>
      </c>
      <c r="AY479">
        <v>881</v>
      </c>
      <c r="AZ479">
        <v>303</v>
      </c>
      <c r="BA479">
        <v>1679</v>
      </c>
      <c r="BB479">
        <v>27</v>
      </c>
      <c r="BC479">
        <v>14</v>
      </c>
      <c r="BD479">
        <v>156</v>
      </c>
      <c r="BE479">
        <v>138</v>
      </c>
      <c r="BF479" s="7">
        <v>3440</v>
      </c>
      <c r="BG479">
        <v>0</v>
      </c>
      <c r="BH479">
        <v>0</v>
      </c>
      <c r="BI479">
        <v>30</v>
      </c>
      <c r="BJ479">
        <v>0</v>
      </c>
      <c r="BK479">
        <v>13</v>
      </c>
      <c r="BL479" s="7">
        <v>43</v>
      </c>
      <c r="BM479">
        <v>1817</v>
      </c>
      <c r="BN479">
        <v>1000</v>
      </c>
      <c r="BO479">
        <v>314</v>
      </c>
      <c r="BP479">
        <v>121</v>
      </c>
      <c r="BQ479">
        <v>171</v>
      </c>
      <c r="BW479">
        <v>8</v>
      </c>
      <c r="BY479" s="8">
        <v>3431</v>
      </c>
      <c r="BZ479">
        <v>0</v>
      </c>
      <c r="CA479">
        <v>0</v>
      </c>
      <c r="CB479">
        <v>46</v>
      </c>
      <c r="CC479">
        <v>4</v>
      </c>
      <c r="CD479">
        <v>5</v>
      </c>
      <c r="CE479" s="8">
        <v>55</v>
      </c>
      <c r="CF479" s="20" t="s">
        <v>1419</v>
      </c>
      <c r="CG479" s="20" t="s">
        <v>1417</v>
      </c>
      <c r="CH479" s="20" t="s">
        <v>1418</v>
      </c>
      <c r="CI479" s="20" t="s">
        <v>1415</v>
      </c>
      <c r="CJ479" s="20"/>
      <c r="CK479" s="20"/>
      <c r="CL479" s="20"/>
      <c r="CM479" s="20"/>
      <c r="CN479" s="20"/>
      <c r="CO479" s="20"/>
      <c r="CP479" s="20" t="s">
        <v>1416</v>
      </c>
      <c r="CQ479" s="20"/>
    </row>
    <row r="480" spans="1:95">
      <c r="A480" s="22" t="s">
        <v>961</v>
      </c>
      <c r="B480" s="22" t="s">
        <v>976</v>
      </c>
      <c r="C480" s="22" t="s">
        <v>4</v>
      </c>
      <c r="D480" s="22" t="s">
        <v>921</v>
      </c>
      <c r="E480" s="22" t="s">
        <v>977</v>
      </c>
      <c r="F480" s="16">
        <v>4817</v>
      </c>
      <c r="G480" s="16">
        <v>9248</v>
      </c>
      <c r="H480" s="17">
        <v>0.52086937716262971</v>
      </c>
      <c r="I480" t="s">
        <v>1338</v>
      </c>
      <c r="J480">
        <v>2290</v>
      </c>
      <c r="K480">
        <v>1735</v>
      </c>
      <c r="L480">
        <v>259</v>
      </c>
      <c r="M480">
        <v>223</v>
      </c>
      <c r="N480">
        <v>46</v>
      </c>
      <c r="O480">
        <v>7</v>
      </c>
      <c r="P480">
        <v>29</v>
      </c>
      <c r="Q480">
        <v>8</v>
      </c>
      <c r="R480">
        <v>25</v>
      </c>
      <c r="S480">
        <v>3</v>
      </c>
      <c r="T480">
        <v>122</v>
      </c>
      <c r="U480">
        <v>11</v>
      </c>
      <c r="V480" s="6">
        <v>4758</v>
      </c>
      <c r="W480">
        <v>0</v>
      </c>
      <c r="X480">
        <v>0</v>
      </c>
      <c r="Y480">
        <v>16</v>
      </c>
      <c r="Z480">
        <v>9</v>
      </c>
      <c r="AA480">
        <v>34</v>
      </c>
      <c r="AB480" s="6">
        <v>59</v>
      </c>
      <c r="AC480">
        <v>712</v>
      </c>
      <c r="AD480">
        <v>442</v>
      </c>
      <c r="AE480">
        <v>1095</v>
      </c>
      <c r="AF480">
        <v>793</v>
      </c>
      <c r="AG480">
        <v>229</v>
      </c>
      <c r="AH480">
        <v>20</v>
      </c>
      <c r="AI480">
        <v>108</v>
      </c>
      <c r="AJ480">
        <v>35</v>
      </c>
      <c r="AK480">
        <v>143</v>
      </c>
      <c r="AL480">
        <v>47</v>
      </c>
      <c r="AM480">
        <v>542</v>
      </c>
      <c r="AN480">
        <v>38</v>
      </c>
      <c r="AO480" s="6">
        <v>4204</v>
      </c>
      <c r="AP480">
        <v>553</v>
      </c>
      <c r="AQ480">
        <v>1</v>
      </c>
      <c r="AR480">
        <v>0</v>
      </c>
      <c r="AS480" s="6">
        <v>554</v>
      </c>
      <c r="AT480">
        <v>29</v>
      </c>
      <c r="AU480">
        <v>11</v>
      </c>
      <c r="AV480">
        <v>8</v>
      </c>
      <c r="AW480">
        <v>327</v>
      </c>
      <c r="AX480">
        <v>26</v>
      </c>
      <c r="AY480">
        <v>1768</v>
      </c>
      <c r="AZ480">
        <v>454</v>
      </c>
      <c r="BA480">
        <v>1694</v>
      </c>
      <c r="BB480">
        <v>36</v>
      </c>
      <c r="BC480">
        <v>19</v>
      </c>
      <c r="BD480">
        <v>99</v>
      </c>
      <c r="BE480">
        <v>284</v>
      </c>
      <c r="BF480" s="7">
        <v>4755</v>
      </c>
      <c r="BG480">
        <v>0</v>
      </c>
      <c r="BH480">
        <v>0</v>
      </c>
      <c r="BI480">
        <v>50</v>
      </c>
      <c r="BJ480">
        <v>3</v>
      </c>
      <c r="BK480">
        <v>9</v>
      </c>
      <c r="BL480" s="7">
        <v>62</v>
      </c>
      <c r="BM480">
        <v>1922</v>
      </c>
      <c r="BN480">
        <v>1945</v>
      </c>
      <c r="BO480">
        <v>457</v>
      </c>
      <c r="BP480">
        <v>310</v>
      </c>
      <c r="BQ480">
        <v>108</v>
      </c>
      <c r="BW480">
        <v>11</v>
      </c>
      <c r="BY480" s="8">
        <v>4753</v>
      </c>
      <c r="BZ480">
        <v>0</v>
      </c>
      <c r="CA480">
        <v>0</v>
      </c>
      <c r="CB480">
        <v>58</v>
      </c>
      <c r="CC480">
        <v>3</v>
      </c>
      <c r="CD480">
        <v>3</v>
      </c>
      <c r="CE480" s="8">
        <v>64</v>
      </c>
      <c r="CF480" s="20" t="s">
        <v>1419</v>
      </c>
      <c r="CG480" s="20" t="s">
        <v>1417</v>
      </c>
      <c r="CH480" s="20" t="s">
        <v>1418</v>
      </c>
      <c r="CI480" s="20" t="s">
        <v>1415</v>
      </c>
      <c r="CJ480" s="20"/>
      <c r="CK480" s="20"/>
      <c r="CL480" s="20"/>
      <c r="CM480" s="20"/>
      <c r="CN480" s="20"/>
      <c r="CO480" s="20"/>
      <c r="CP480" s="20" t="s">
        <v>1416</v>
      </c>
      <c r="CQ480" s="20"/>
    </row>
    <row r="481" spans="1:95">
      <c r="A481" s="22" t="s">
        <v>961</v>
      </c>
      <c r="B481" s="22" t="s">
        <v>978</v>
      </c>
      <c r="C481" s="22" t="s">
        <v>4</v>
      </c>
      <c r="D481" s="22" t="s">
        <v>921</v>
      </c>
      <c r="E481" s="22" t="s">
        <v>979</v>
      </c>
      <c r="F481" s="16">
        <v>3986</v>
      </c>
      <c r="G481" s="16">
        <v>8514</v>
      </c>
      <c r="H481" s="17">
        <v>0.46817007282123563</v>
      </c>
      <c r="I481" t="s">
        <v>1339</v>
      </c>
      <c r="J481">
        <v>1439</v>
      </c>
      <c r="K481">
        <v>1850</v>
      </c>
      <c r="L481">
        <v>249</v>
      </c>
      <c r="M481">
        <v>183</v>
      </c>
      <c r="N481">
        <v>41</v>
      </c>
      <c r="O481">
        <v>5</v>
      </c>
      <c r="P481">
        <v>21</v>
      </c>
      <c r="Q481">
        <v>10</v>
      </c>
      <c r="R481">
        <v>25</v>
      </c>
      <c r="S481">
        <v>4</v>
      </c>
      <c r="T481">
        <v>117</v>
      </c>
      <c r="U481">
        <v>2</v>
      </c>
      <c r="V481" s="6">
        <v>3946</v>
      </c>
      <c r="W481">
        <v>0</v>
      </c>
      <c r="X481">
        <v>0</v>
      </c>
      <c r="Y481">
        <v>4</v>
      </c>
      <c r="Z481">
        <v>5</v>
      </c>
      <c r="AA481">
        <v>31</v>
      </c>
      <c r="AB481" s="6">
        <v>40</v>
      </c>
      <c r="AC481">
        <v>444</v>
      </c>
      <c r="AD481">
        <v>329</v>
      </c>
      <c r="AE481">
        <v>870</v>
      </c>
      <c r="AF481">
        <v>582</v>
      </c>
      <c r="AG481">
        <v>209</v>
      </c>
      <c r="AH481">
        <v>14</v>
      </c>
      <c r="AI481">
        <v>88</v>
      </c>
      <c r="AJ481">
        <v>39</v>
      </c>
      <c r="AK481">
        <v>114</v>
      </c>
      <c r="AL481">
        <v>40</v>
      </c>
      <c r="AM481">
        <v>449</v>
      </c>
      <c r="AN481">
        <v>24</v>
      </c>
      <c r="AO481" s="6">
        <v>3202</v>
      </c>
      <c r="AP481">
        <v>742</v>
      </c>
      <c r="AQ481">
        <v>1</v>
      </c>
      <c r="AR481">
        <v>1</v>
      </c>
      <c r="AS481" s="6">
        <v>744</v>
      </c>
      <c r="AT481">
        <v>37</v>
      </c>
      <c r="AU481">
        <v>24</v>
      </c>
      <c r="AV481">
        <v>8</v>
      </c>
      <c r="AW481">
        <v>287</v>
      </c>
      <c r="AX481">
        <v>21</v>
      </c>
      <c r="AY481">
        <v>1763</v>
      </c>
      <c r="AZ481">
        <v>415</v>
      </c>
      <c r="BA481">
        <v>1043</v>
      </c>
      <c r="BB481">
        <v>26</v>
      </c>
      <c r="BC481">
        <v>17</v>
      </c>
      <c r="BD481">
        <v>86</v>
      </c>
      <c r="BE481">
        <v>234</v>
      </c>
      <c r="BF481" s="7">
        <v>3961</v>
      </c>
      <c r="BG481">
        <v>0</v>
      </c>
      <c r="BH481">
        <v>0</v>
      </c>
      <c r="BI481">
        <v>18</v>
      </c>
      <c r="BJ481">
        <v>1</v>
      </c>
      <c r="BK481">
        <v>5</v>
      </c>
      <c r="BL481" s="7">
        <v>24</v>
      </c>
      <c r="BM481">
        <v>1191</v>
      </c>
      <c r="BN481">
        <v>1993</v>
      </c>
      <c r="BO481">
        <v>391</v>
      </c>
      <c r="BP481">
        <v>275</v>
      </c>
      <c r="BQ481">
        <v>94</v>
      </c>
      <c r="BW481">
        <v>4</v>
      </c>
      <c r="BY481" s="8">
        <v>3948</v>
      </c>
      <c r="BZ481">
        <v>0</v>
      </c>
      <c r="CA481">
        <v>0</v>
      </c>
      <c r="CB481">
        <v>31</v>
      </c>
      <c r="CC481">
        <v>2</v>
      </c>
      <c r="CD481">
        <v>3</v>
      </c>
      <c r="CE481" s="8">
        <v>36</v>
      </c>
      <c r="CF481" s="20" t="s">
        <v>1419</v>
      </c>
      <c r="CG481" s="20" t="s">
        <v>1417</v>
      </c>
      <c r="CH481" s="20" t="s">
        <v>1418</v>
      </c>
      <c r="CI481" s="20" t="s">
        <v>1415</v>
      </c>
      <c r="CJ481" s="20"/>
      <c r="CK481" s="20"/>
      <c r="CL481" s="20"/>
      <c r="CM481" s="20"/>
      <c r="CN481" s="20"/>
      <c r="CO481" s="20"/>
      <c r="CP481" s="20" t="s">
        <v>1416</v>
      </c>
      <c r="CQ481" s="20"/>
    </row>
    <row r="482" spans="1:95">
      <c r="A482" s="22" t="s">
        <v>961</v>
      </c>
      <c r="B482" s="22" t="s">
        <v>980</v>
      </c>
      <c r="C482" s="22" t="s">
        <v>4</v>
      </c>
      <c r="D482" s="22" t="s">
        <v>921</v>
      </c>
      <c r="E482" s="22" t="s">
        <v>981</v>
      </c>
      <c r="F482" s="16">
        <v>3591</v>
      </c>
      <c r="G482" s="16">
        <v>9337</v>
      </c>
      <c r="H482" s="17">
        <v>0.38459890757202525</v>
      </c>
      <c r="I482" t="s">
        <v>1338</v>
      </c>
      <c r="J482">
        <v>1574</v>
      </c>
      <c r="K482">
        <v>1260</v>
      </c>
      <c r="L482">
        <v>240</v>
      </c>
      <c r="M482">
        <v>150</v>
      </c>
      <c r="N482">
        <v>67</v>
      </c>
      <c r="O482">
        <v>16</v>
      </c>
      <c r="P482">
        <v>41</v>
      </c>
      <c r="Q482">
        <v>40</v>
      </c>
      <c r="R482">
        <v>35</v>
      </c>
      <c r="S482">
        <v>2</v>
      </c>
      <c r="T482">
        <v>97</v>
      </c>
      <c r="U482">
        <v>18</v>
      </c>
      <c r="V482" s="6">
        <v>3540</v>
      </c>
      <c r="W482">
        <v>0</v>
      </c>
      <c r="X482">
        <v>0</v>
      </c>
      <c r="Y482">
        <v>11</v>
      </c>
      <c r="Z482">
        <v>5</v>
      </c>
      <c r="AA482">
        <v>35</v>
      </c>
      <c r="AB482" s="6">
        <v>51</v>
      </c>
      <c r="AC482">
        <v>531</v>
      </c>
      <c r="AD482">
        <v>308</v>
      </c>
      <c r="AE482">
        <v>684</v>
      </c>
      <c r="AF482">
        <v>438</v>
      </c>
      <c r="AG482">
        <v>208</v>
      </c>
      <c r="AH482">
        <v>23</v>
      </c>
      <c r="AI482">
        <v>114</v>
      </c>
      <c r="AJ482">
        <v>68</v>
      </c>
      <c r="AK482">
        <v>116</v>
      </c>
      <c r="AL482">
        <v>43</v>
      </c>
      <c r="AM482">
        <v>315</v>
      </c>
      <c r="AN482">
        <v>37</v>
      </c>
      <c r="AO482" s="6">
        <v>2885</v>
      </c>
      <c r="AP482">
        <v>655</v>
      </c>
      <c r="AQ482">
        <v>0</v>
      </c>
      <c r="AR482">
        <v>0</v>
      </c>
      <c r="AS482" s="6">
        <v>655</v>
      </c>
      <c r="AT482">
        <v>35</v>
      </c>
      <c r="AU482">
        <v>53</v>
      </c>
      <c r="AV482">
        <v>14</v>
      </c>
      <c r="AW482">
        <v>209</v>
      </c>
      <c r="AX482">
        <v>36</v>
      </c>
      <c r="AY482">
        <v>1140</v>
      </c>
      <c r="AZ482">
        <v>326</v>
      </c>
      <c r="BA482">
        <v>1382</v>
      </c>
      <c r="BB482">
        <v>48</v>
      </c>
      <c r="BC482">
        <v>10</v>
      </c>
      <c r="BD482">
        <v>119</v>
      </c>
      <c r="BE482">
        <v>176</v>
      </c>
      <c r="BF482" s="7">
        <v>3548</v>
      </c>
      <c r="BG482">
        <v>0</v>
      </c>
      <c r="BH482">
        <v>0</v>
      </c>
      <c r="BI482">
        <v>30</v>
      </c>
      <c r="BJ482">
        <v>1</v>
      </c>
      <c r="BK482">
        <v>12</v>
      </c>
      <c r="BL482" s="7">
        <v>43</v>
      </c>
      <c r="BM482">
        <v>1571</v>
      </c>
      <c r="BN482">
        <v>1320</v>
      </c>
      <c r="BO482">
        <v>329</v>
      </c>
      <c r="BP482">
        <v>190</v>
      </c>
      <c r="BQ482">
        <v>123</v>
      </c>
      <c r="BW482">
        <v>5</v>
      </c>
      <c r="BY482" s="8">
        <v>3538</v>
      </c>
      <c r="BZ482">
        <v>0</v>
      </c>
      <c r="CA482">
        <v>0</v>
      </c>
      <c r="CB482">
        <v>46</v>
      </c>
      <c r="CC482">
        <v>4</v>
      </c>
      <c r="CD482">
        <v>2</v>
      </c>
      <c r="CE482" s="8">
        <v>52</v>
      </c>
      <c r="CF482" s="20" t="s">
        <v>1419</v>
      </c>
      <c r="CG482" s="20" t="s">
        <v>1417</v>
      </c>
      <c r="CH482" s="20" t="s">
        <v>1418</v>
      </c>
      <c r="CI482" s="20" t="s">
        <v>1415</v>
      </c>
      <c r="CJ482" s="20"/>
      <c r="CK482" s="20"/>
      <c r="CL482" s="20"/>
      <c r="CM482" s="20"/>
      <c r="CN482" s="20"/>
      <c r="CO482" s="20"/>
      <c r="CP482" s="20" t="s">
        <v>1416</v>
      </c>
      <c r="CQ482" s="20"/>
    </row>
    <row r="483" spans="1:95">
      <c r="A483" s="22" t="s">
        <v>961</v>
      </c>
      <c r="B483" s="22" t="s">
        <v>982</v>
      </c>
      <c r="C483" s="22" t="s">
        <v>4</v>
      </c>
      <c r="D483" s="22" t="s">
        <v>921</v>
      </c>
      <c r="E483" s="22" t="s">
        <v>983</v>
      </c>
      <c r="F483" s="16">
        <v>2786</v>
      </c>
      <c r="G483" s="16">
        <v>7460</v>
      </c>
      <c r="H483" s="17">
        <v>0.37345844504021447</v>
      </c>
      <c r="I483" t="s">
        <v>1338</v>
      </c>
      <c r="J483">
        <v>1215</v>
      </c>
      <c r="K483">
        <v>935</v>
      </c>
      <c r="L483">
        <v>158</v>
      </c>
      <c r="M483">
        <v>80</v>
      </c>
      <c r="N483">
        <v>102</v>
      </c>
      <c r="O483">
        <v>9</v>
      </c>
      <c r="P483">
        <v>52</v>
      </c>
      <c r="Q483">
        <v>32</v>
      </c>
      <c r="R483">
        <v>27</v>
      </c>
      <c r="S483">
        <v>10</v>
      </c>
      <c r="T483">
        <v>51</v>
      </c>
      <c r="U483">
        <v>34</v>
      </c>
      <c r="V483" s="6">
        <v>2705</v>
      </c>
      <c r="W483">
        <v>0</v>
      </c>
      <c r="X483">
        <v>0</v>
      </c>
      <c r="Y483">
        <v>12</v>
      </c>
      <c r="Z483">
        <v>11</v>
      </c>
      <c r="AA483">
        <v>57</v>
      </c>
      <c r="AB483" s="6">
        <v>80</v>
      </c>
      <c r="AC483">
        <v>398</v>
      </c>
      <c r="AD483">
        <v>295</v>
      </c>
      <c r="AE483">
        <v>462</v>
      </c>
      <c r="AF483">
        <v>242</v>
      </c>
      <c r="AG483">
        <v>180</v>
      </c>
      <c r="AH483">
        <v>42</v>
      </c>
      <c r="AI483">
        <v>115</v>
      </c>
      <c r="AJ483">
        <v>84</v>
      </c>
      <c r="AK483">
        <v>79</v>
      </c>
      <c r="AL483">
        <v>27</v>
      </c>
      <c r="AM483">
        <v>192</v>
      </c>
      <c r="AN483">
        <v>44</v>
      </c>
      <c r="AO483" s="6">
        <v>2160</v>
      </c>
      <c r="AP483">
        <v>541</v>
      </c>
      <c r="AQ483">
        <v>1</v>
      </c>
      <c r="AR483">
        <v>3</v>
      </c>
      <c r="AS483" s="6">
        <v>545</v>
      </c>
      <c r="AT483">
        <v>25</v>
      </c>
      <c r="AU483">
        <v>46</v>
      </c>
      <c r="AV483">
        <v>16</v>
      </c>
      <c r="AW483">
        <v>95</v>
      </c>
      <c r="AX483">
        <v>41</v>
      </c>
      <c r="AY483">
        <v>797</v>
      </c>
      <c r="AZ483">
        <v>208</v>
      </c>
      <c r="BA483">
        <v>1193</v>
      </c>
      <c r="BB483">
        <v>40</v>
      </c>
      <c r="BC483">
        <v>16</v>
      </c>
      <c r="BD483">
        <v>188</v>
      </c>
      <c r="BE483">
        <v>72</v>
      </c>
      <c r="BF483" s="7">
        <v>2737</v>
      </c>
      <c r="BG483">
        <v>0</v>
      </c>
      <c r="BH483">
        <v>0</v>
      </c>
      <c r="BI483">
        <v>37</v>
      </c>
      <c r="BJ483">
        <v>1</v>
      </c>
      <c r="BK483">
        <v>11</v>
      </c>
      <c r="BL483" s="7">
        <v>49</v>
      </c>
      <c r="BM483">
        <v>1320</v>
      </c>
      <c r="BN483">
        <v>865</v>
      </c>
      <c r="BO483">
        <v>235</v>
      </c>
      <c r="BP483">
        <v>112</v>
      </c>
      <c r="BQ483">
        <v>190</v>
      </c>
      <c r="BW483">
        <v>5</v>
      </c>
      <c r="BY483" s="8">
        <v>2727</v>
      </c>
      <c r="BZ483">
        <v>0</v>
      </c>
      <c r="CA483">
        <v>0</v>
      </c>
      <c r="CB483">
        <v>51</v>
      </c>
      <c r="CC483">
        <v>1</v>
      </c>
      <c r="CD483">
        <v>6</v>
      </c>
      <c r="CE483" s="8">
        <v>58</v>
      </c>
      <c r="CF483" s="20" t="s">
        <v>1419</v>
      </c>
      <c r="CG483" s="20" t="s">
        <v>1417</v>
      </c>
      <c r="CH483" s="20" t="s">
        <v>1418</v>
      </c>
      <c r="CI483" s="20" t="s">
        <v>1415</v>
      </c>
      <c r="CJ483" s="20"/>
      <c r="CK483" s="20"/>
      <c r="CL483" s="20"/>
      <c r="CM483" s="20"/>
      <c r="CN483" s="20"/>
      <c r="CO483" s="20"/>
      <c r="CP483" s="20" t="s">
        <v>1416</v>
      </c>
      <c r="CQ483" s="20"/>
    </row>
    <row r="484" spans="1:95">
      <c r="A484" s="22" t="s">
        <v>961</v>
      </c>
      <c r="B484" s="22" t="s">
        <v>984</v>
      </c>
      <c r="C484" s="22" t="s">
        <v>4</v>
      </c>
      <c r="D484" s="22" t="s">
        <v>921</v>
      </c>
      <c r="E484" s="22" t="s">
        <v>985</v>
      </c>
      <c r="F484" s="16">
        <v>3777</v>
      </c>
      <c r="G484" s="16">
        <v>8881</v>
      </c>
      <c r="H484" s="17">
        <v>0.42528994482603311</v>
      </c>
      <c r="I484" t="s">
        <v>1339</v>
      </c>
      <c r="J484">
        <v>1465</v>
      </c>
      <c r="K484">
        <v>1610</v>
      </c>
      <c r="L484">
        <v>242</v>
      </c>
      <c r="M484">
        <v>190</v>
      </c>
      <c r="N484">
        <v>52</v>
      </c>
      <c r="O484">
        <v>8</v>
      </c>
      <c r="P484">
        <v>17</v>
      </c>
      <c r="Q484">
        <v>18</v>
      </c>
      <c r="R484">
        <v>35</v>
      </c>
      <c r="S484">
        <v>2</v>
      </c>
      <c r="T484">
        <v>92</v>
      </c>
      <c r="U484">
        <v>4</v>
      </c>
      <c r="V484" s="6">
        <v>3735</v>
      </c>
      <c r="W484">
        <v>0</v>
      </c>
      <c r="X484">
        <v>0</v>
      </c>
      <c r="Y484">
        <v>15</v>
      </c>
      <c r="Z484">
        <v>6</v>
      </c>
      <c r="AA484">
        <v>21</v>
      </c>
      <c r="AB484" s="6">
        <v>42</v>
      </c>
      <c r="AC484">
        <v>512</v>
      </c>
      <c r="AD484">
        <v>345</v>
      </c>
      <c r="AE484">
        <v>754</v>
      </c>
      <c r="AF484">
        <v>541</v>
      </c>
      <c r="AG484">
        <v>260</v>
      </c>
      <c r="AH484">
        <v>25</v>
      </c>
      <c r="AI484">
        <v>81</v>
      </c>
      <c r="AJ484">
        <v>50</v>
      </c>
      <c r="AK484">
        <v>115</v>
      </c>
      <c r="AL484">
        <v>33</v>
      </c>
      <c r="AM484">
        <v>444</v>
      </c>
      <c r="AN484">
        <v>36</v>
      </c>
      <c r="AO484" s="6">
        <v>3196</v>
      </c>
      <c r="AP484">
        <v>537</v>
      </c>
      <c r="AQ484">
        <v>0</v>
      </c>
      <c r="AR484">
        <v>2</v>
      </c>
      <c r="AS484" s="6">
        <v>539</v>
      </c>
      <c r="AT484">
        <v>40</v>
      </c>
      <c r="AU484">
        <v>28</v>
      </c>
      <c r="AV484">
        <v>8</v>
      </c>
      <c r="AW484">
        <v>252</v>
      </c>
      <c r="AX484">
        <v>28</v>
      </c>
      <c r="AY484">
        <v>1519</v>
      </c>
      <c r="AZ484">
        <v>342</v>
      </c>
      <c r="BA484">
        <v>1161</v>
      </c>
      <c r="BB484">
        <v>23</v>
      </c>
      <c r="BC484">
        <v>12</v>
      </c>
      <c r="BD484">
        <v>127</v>
      </c>
      <c r="BE484">
        <v>198</v>
      </c>
      <c r="BF484" s="7">
        <v>3738</v>
      </c>
      <c r="BG484">
        <v>0</v>
      </c>
      <c r="BH484">
        <v>0</v>
      </c>
      <c r="BI484">
        <v>30</v>
      </c>
      <c r="BJ484">
        <v>1</v>
      </c>
      <c r="BK484">
        <v>8</v>
      </c>
      <c r="BL484" s="7">
        <v>39</v>
      </c>
      <c r="BM484">
        <v>1320</v>
      </c>
      <c r="BN484">
        <v>1686</v>
      </c>
      <c r="BO484">
        <v>337</v>
      </c>
      <c r="BP484">
        <v>254</v>
      </c>
      <c r="BQ484">
        <v>128</v>
      </c>
      <c r="BW484">
        <v>9</v>
      </c>
      <c r="BY484" s="8">
        <v>3734</v>
      </c>
      <c r="BZ484">
        <v>0</v>
      </c>
      <c r="CA484">
        <v>0</v>
      </c>
      <c r="CB484">
        <v>34</v>
      </c>
      <c r="CC484">
        <v>2</v>
      </c>
      <c r="CD484">
        <v>7</v>
      </c>
      <c r="CE484" s="8">
        <v>43</v>
      </c>
      <c r="CF484" s="20" t="s">
        <v>1419</v>
      </c>
      <c r="CG484" s="20" t="s">
        <v>1417</v>
      </c>
      <c r="CH484" s="20" t="s">
        <v>1418</v>
      </c>
      <c r="CI484" s="20" t="s">
        <v>1415</v>
      </c>
      <c r="CJ484" s="20"/>
      <c r="CK484" s="20"/>
      <c r="CL484" s="20"/>
      <c r="CM484" s="20"/>
      <c r="CN484" s="20"/>
      <c r="CO484" s="20"/>
      <c r="CP484" s="20" t="s">
        <v>1416</v>
      </c>
      <c r="CQ484" s="20"/>
    </row>
    <row r="485" spans="1:95">
      <c r="A485" s="22" t="s">
        <v>961</v>
      </c>
      <c r="B485" s="22" t="s">
        <v>986</v>
      </c>
      <c r="C485" s="22" t="s">
        <v>4</v>
      </c>
      <c r="D485" s="22" t="s">
        <v>921</v>
      </c>
      <c r="E485" s="22" t="s">
        <v>987</v>
      </c>
      <c r="F485" s="16">
        <v>4908</v>
      </c>
      <c r="G485" s="16">
        <v>10331</v>
      </c>
      <c r="H485" s="17">
        <v>0.47507501693930887</v>
      </c>
      <c r="I485" t="s">
        <v>1339</v>
      </c>
      <c r="J485">
        <v>1946</v>
      </c>
      <c r="K485">
        <v>2068</v>
      </c>
      <c r="L485">
        <v>307</v>
      </c>
      <c r="M485">
        <v>216</v>
      </c>
      <c r="N485">
        <v>74</v>
      </c>
      <c r="O485">
        <v>8</v>
      </c>
      <c r="P485">
        <v>30</v>
      </c>
      <c r="Q485">
        <v>14</v>
      </c>
      <c r="R485">
        <v>26</v>
      </c>
      <c r="S485">
        <v>8</v>
      </c>
      <c r="T485">
        <v>130</v>
      </c>
      <c r="U485">
        <v>13</v>
      </c>
      <c r="V485" s="6">
        <v>4840</v>
      </c>
      <c r="W485">
        <v>0</v>
      </c>
      <c r="X485">
        <v>0</v>
      </c>
      <c r="Y485">
        <v>13</v>
      </c>
      <c r="Z485">
        <v>9</v>
      </c>
      <c r="AA485">
        <v>46</v>
      </c>
      <c r="AB485" s="6">
        <v>68</v>
      </c>
      <c r="AC485">
        <v>651</v>
      </c>
      <c r="AD485">
        <v>486</v>
      </c>
      <c r="AE485">
        <v>1077</v>
      </c>
      <c r="AF485">
        <v>723</v>
      </c>
      <c r="AG485">
        <v>278</v>
      </c>
      <c r="AH485">
        <v>24</v>
      </c>
      <c r="AI485">
        <v>111</v>
      </c>
      <c r="AJ485">
        <v>62</v>
      </c>
      <c r="AK485">
        <v>150</v>
      </c>
      <c r="AL485">
        <v>40</v>
      </c>
      <c r="AM485">
        <v>460</v>
      </c>
      <c r="AN485">
        <v>45</v>
      </c>
      <c r="AO485" s="6">
        <v>4107</v>
      </c>
      <c r="AP485">
        <v>732</v>
      </c>
      <c r="AQ485">
        <v>0</v>
      </c>
      <c r="AR485">
        <v>1</v>
      </c>
      <c r="AS485" s="6">
        <v>733</v>
      </c>
      <c r="AT485">
        <v>50</v>
      </c>
      <c r="AU485">
        <v>39</v>
      </c>
      <c r="AV485">
        <v>12</v>
      </c>
      <c r="AW485">
        <v>317</v>
      </c>
      <c r="AX485">
        <v>26</v>
      </c>
      <c r="AY485">
        <v>1908</v>
      </c>
      <c r="AZ485">
        <v>480</v>
      </c>
      <c r="BA485">
        <v>1563</v>
      </c>
      <c r="BB485">
        <v>39</v>
      </c>
      <c r="BC485">
        <v>17</v>
      </c>
      <c r="BD485">
        <v>164</v>
      </c>
      <c r="BE485">
        <v>248</v>
      </c>
      <c r="BF485" s="7">
        <v>4863</v>
      </c>
      <c r="BG485">
        <v>0</v>
      </c>
      <c r="BH485">
        <v>0</v>
      </c>
      <c r="BI485">
        <v>37</v>
      </c>
      <c r="BJ485">
        <v>0</v>
      </c>
      <c r="BK485">
        <v>8</v>
      </c>
      <c r="BL485" s="7">
        <v>45</v>
      </c>
      <c r="BM485">
        <v>1752</v>
      </c>
      <c r="BN485">
        <v>2132</v>
      </c>
      <c r="BO485">
        <v>440</v>
      </c>
      <c r="BP485">
        <v>345</v>
      </c>
      <c r="BQ485">
        <v>171</v>
      </c>
      <c r="BW485">
        <v>22</v>
      </c>
      <c r="BY485" s="8">
        <v>4862</v>
      </c>
      <c r="BZ485">
        <v>0</v>
      </c>
      <c r="CA485">
        <v>0</v>
      </c>
      <c r="CB485">
        <v>39</v>
      </c>
      <c r="CC485">
        <v>1</v>
      </c>
      <c r="CD485">
        <v>6</v>
      </c>
      <c r="CE485" s="8">
        <v>46</v>
      </c>
      <c r="CF485" s="20" t="s">
        <v>1419</v>
      </c>
      <c r="CG485" s="20" t="s">
        <v>1417</v>
      </c>
      <c r="CH485" s="20" t="s">
        <v>1418</v>
      </c>
      <c r="CI485" s="20" t="s">
        <v>1415</v>
      </c>
      <c r="CJ485" s="20"/>
      <c r="CK485" s="20"/>
      <c r="CL485" s="20"/>
      <c r="CM485" s="20"/>
      <c r="CN485" s="20"/>
      <c r="CO485" s="20"/>
      <c r="CP485" s="20" t="s">
        <v>1416</v>
      </c>
      <c r="CQ485" s="20"/>
    </row>
    <row r="486" spans="1:95">
      <c r="A486" s="22" t="s">
        <v>961</v>
      </c>
      <c r="B486" s="22" t="s">
        <v>988</v>
      </c>
      <c r="C486" s="22" t="s">
        <v>4</v>
      </c>
      <c r="D486" s="22" t="s">
        <v>921</v>
      </c>
      <c r="E486" s="22" t="s">
        <v>989</v>
      </c>
      <c r="F486" s="16">
        <v>4067</v>
      </c>
      <c r="G486" s="16">
        <v>10034</v>
      </c>
      <c r="H486" s="17">
        <v>0.40532190552122782</v>
      </c>
      <c r="I486" t="s">
        <v>1339</v>
      </c>
      <c r="J486">
        <v>1555</v>
      </c>
      <c r="K486">
        <v>1740</v>
      </c>
      <c r="L486">
        <v>287</v>
      </c>
      <c r="M486">
        <v>155</v>
      </c>
      <c r="N486">
        <v>49</v>
      </c>
      <c r="O486">
        <v>14</v>
      </c>
      <c r="P486">
        <v>35</v>
      </c>
      <c r="Q486">
        <v>20</v>
      </c>
      <c r="R486">
        <v>34</v>
      </c>
      <c r="S486">
        <v>3</v>
      </c>
      <c r="T486">
        <v>103</v>
      </c>
      <c r="U486">
        <v>8</v>
      </c>
      <c r="V486" s="6">
        <v>4003</v>
      </c>
      <c r="W486">
        <v>0</v>
      </c>
      <c r="X486">
        <v>0</v>
      </c>
      <c r="Y486">
        <v>16</v>
      </c>
      <c r="Z486">
        <v>6</v>
      </c>
      <c r="AA486">
        <v>42</v>
      </c>
      <c r="AB486" s="6">
        <v>64</v>
      </c>
      <c r="AC486">
        <v>528</v>
      </c>
      <c r="AD486">
        <v>387</v>
      </c>
      <c r="AE486">
        <v>856</v>
      </c>
      <c r="AF486">
        <v>549</v>
      </c>
      <c r="AG486">
        <v>294</v>
      </c>
      <c r="AH486">
        <v>34</v>
      </c>
      <c r="AI486">
        <v>107</v>
      </c>
      <c r="AJ486">
        <v>71</v>
      </c>
      <c r="AK486">
        <v>136</v>
      </c>
      <c r="AL486">
        <v>61</v>
      </c>
      <c r="AM486">
        <v>373</v>
      </c>
      <c r="AN486">
        <v>41</v>
      </c>
      <c r="AO486" s="6">
        <v>3437</v>
      </c>
      <c r="AP486">
        <v>566</v>
      </c>
      <c r="AQ486">
        <v>0</v>
      </c>
      <c r="AR486">
        <v>0</v>
      </c>
      <c r="AS486" s="6">
        <v>566</v>
      </c>
      <c r="AT486">
        <v>35</v>
      </c>
      <c r="AU486">
        <v>35</v>
      </c>
      <c r="AV486">
        <v>12</v>
      </c>
      <c r="AW486">
        <v>225</v>
      </c>
      <c r="AX486">
        <v>28</v>
      </c>
      <c r="AY486">
        <v>1603</v>
      </c>
      <c r="AZ486">
        <v>413</v>
      </c>
      <c r="BA486">
        <v>1295</v>
      </c>
      <c r="BB486">
        <v>41</v>
      </c>
      <c r="BC486">
        <v>14</v>
      </c>
      <c r="BD486">
        <v>132</v>
      </c>
      <c r="BE486">
        <v>200</v>
      </c>
      <c r="BF486" s="7">
        <v>4033</v>
      </c>
      <c r="BG486">
        <v>0</v>
      </c>
      <c r="BH486">
        <v>0</v>
      </c>
      <c r="BI486">
        <v>25</v>
      </c>
      <c r="BJ486">
        <v>1</v>
      </c>
      <c r="BK486">
        <v>8</v>
      </c>
      <c r="BL486" s="7">
        <v>34</v>
      </c>
      <c r="BM486">
        <v>1478</v>
      </c>
      <c r="BN486">
        <v>1773</v>
      </c>
      <c r="BO486">
        <v>412</v>
      </c>
      <c r="BP486">
        <v>209</v>
      </c>
      <c r="BQ486">
        <v>145</v>
      </c>
      <c r="BW486">
        <v>5</v>
      </c>
      <c r="BY486" s="8">
        <v>4022</v>
      </c>
      <c r="BZ486">
        <v>0</v>
      </c>
      <c r="CA486">
        <v>0</v>
      </c>
      <c r="CB486">
        <v>36</v>
      </c>
      <c r="CC486">
        <v>4</v>
      </c>
      <c r="CD486">
        <v>5</v>
      </c>
      <c r="CE486" s="8">
        <v>45</v>
      </c>
      <c r="CF486" s="20" t="s">
        <v>1419</v>
      </c>
      <c r="CG486" s="20" t="s">
        <v>1417</v>
      </c>
      <c r="CH486" s="20" t="s">
        <v>1418</v>
      </c>
      <c r="CI486" s="20" t="s">
        <v>1415</v>
      </c>
      <c r="CJ486" s="20"/>
      <c r="CK486" s="20"/>
      <c r="CL486" s="20"/>
      <c r="CM486" s="20"/>
      <c r="CN486" s="20"/>
      <c r="CO486" s="20"/>
      <c r="CP486" s="20" t="s">
        <v>1416</v>
      </c>
      <c r="CQ486" s="20"/>
    </row>
    <row r="487" spans="1:95">
      <c r="A487" s="22" t="s">
        <v>961</v>
      </c>
      <c r="B487" s="22" t="s">
        <v>990</v>
      </c>
      <c r="C487" s="22" t="s">
        <v>4</v>
      </c>
      <c r="D487" s="22" t="s">
        <v>921</v>
      </c>
      <c r="E487" s="22" t="s">
        <v>991</v>
      </c>
      <c r="F487" s="16">
        <v>4823</v>
      </c>
      <c r="G487" s="16">
        <v>9664</v>
      </c>
      <c r="H487" s="17">
        <v>0.49906870860927155</v>
      </c>
      <c r="I487" t="s">
        <v>1339</v>
      </c>
      <c r="J487">
        <v>1374</v>
      </c>
      <c r="K487">
        <v>2476</v>
      </c>
      <c r="L487">
        <v>390</v>
      </c>
      <c r="M487">
        <v>251</v>
      </c>
      <c r="N487">
        <v>50</v>
      </c>
      <c r="O487">
        <v>7</v>
      </c>
      <c r="P487">
        <v>27</v>
      </c>
      <c r="Q487">
        <v>21</v>
      </c>
      <c r="R487">
        <v>18</v>
      </c>
      <c r="S487">
        <v>3</v>
      </c>
      <c r="T487">
        <v>141</v>
      </c>
      <c r="U487">
        <v>9</v>
      </c>
      <c r="V487" s="6">
        <v>4767</v>
      </c>
      <c r="W487">
        <v>0</v>
      </c>
      <c r="X487">
        <v>0</v>
      </c>
      <c r="Y487">
        <v>8</v>
      </c>
      <c r="Z487">
        <v>13</v>
      </c>
      <c r="AA487">
        <v>34</v>
      </c>
      <c r="AB487" s="6">
        <v>55</v>
      </c>
      <c r="AC487">
        <v>565</v>
      </c>
      <c r="AD487">
        <v>437</v>
      </c>
      <c r="AE487">
        <v>1179</v>
      </c>
      <c r="AF487">
        <v>828</v>
      </c>
      <c r="AG487">
        <v>322</v>
      </c>
      <c r="AH487">
        <v>27</v>
      </c>
      <c r="AI487">
        <v>73</v>
      </c>
      <c r="AJ487">
        <v>47</v>
      </c>
      <c r="AK487">
        <v>163</v>
      </c>
      <c r="AL487">
        <v>44</v>
      </c>
      <c r="AM487">
        <v>471</v>
      </c>
      <c r="AN487">
        <v>57</v>
      </c>
      <c r="AO487" s="6">
        <v>4213</v>
      </c>
      <c r="AP487">
        <v>554</v>
      </c>
      <c r="AQ487">
        <v>0</v>
      </c>
      <c r="AR487">
        <v>0</v>
      </c>
      <c r="AS487" s="6">
        <v>554</v>
      </c>
      <c r="AT487">
        <v>43</v>
      </c>
      <c r="AU487">
        <v>22</v>
      </c>
      <c r="AV487">
        <v>7</v>
      </c>
      <c r="AW487">
        <v>373</v>
      </c>
      <c r="AX487">
        <v>15</v>
      </c>
      <c r="AY487">
        <v>2300</v>
      </c>
      <c r="AZ487">
        <v>594</v>
      </c>
      <c r="BA487">
        <v>990</v>
      </c>
      <c r="BB487">
        <v>38</v>
      </c>
      <c r="BC487">
        <v>19</v>
      </c>
      <c r="BD487">
        <v>122</v>
      </c>
      <c r="BE487">
        <v>245</v>
      </c>
      <c r="BF487" s="7">
        <v>4768</v>
      </c>
      <c r="BG487">
        <v>0</v>
      </c>
      <c r="BH487">
        <v>0</v>
      </c>
      <c r="BI487">
        <v>46</v>
      </c>
      <c r="BJ487">
        <v>1</v>
      </c>
      <c r="BK487">
        <v>8</v>
      </c>
      <c r="BL487" s="7">
        <v>55</v>
      </c>
      <c r="BM487">
        <v>1113</v>
      </c>
      <c r="BN487">
        <v>2471</v>
      </c>
      <c r="BO487">
        <v>631</v>
      </c>
      <c r="BP487">
        <v>402</v>
      </c>
      <c r="BQ487">
        <v>125</v>
      </c>
      <c r="BW487">
        <v>20</v>
      </c>
      <c r="BY487" s="8">
        <v>4762</v>
      </c>
      <c r="BZ487">
        <v>0</v>
      </c>
      <c r="CA487">
        <v>0</v>
      </c>
      <c r="CB487">
        <v>54</v>
      </c>
      <c r="CC487">
        <v>2</v>
      </c>
      <c r="CD487">
        <v>5</v>
      </c>
      <c r="CE487" s="8">
        <v>61</v>
      </c>
      <c r="CF487" s="20" t="s">
        <v>1419</v>
      </c>
      <c r="CG487" s="20" t="s">
        <v>1417</v>
      </c>
      <c r="CH487" s="20" t="s">
        <v>1418</v>
      </c>
      <c r="CI487" s="20" t="s">
        <v>1415</v>
      </c>
      <c r="CJ487" s="20"/>
      <c r="CK487" s="20"/>
      <c r="CL487" s="20"/>
      <c r="CM487" s="20"/>
      <c r="CN487" s="20"/>
      <c r="CO487" s="20"/>
      <c r="CP487" s="20" t="s">
        <v>1416</v>
      </c>
      <c r="CQ487" s="20"/>
    </row>
    <row r="488" spans="1:95">
      <c r="A488" s="22" t="s">
        <v>961</v>
      </c>
      <c r="B488" s="22" t="s">
        <v>992</v>
      </c>
      <c r="C488" s="22" t="s">
        <v>4</v>
      </c>
      <c r="D488" s="22" t="s">
        <v>921</v>
      </c>
      <c r="E488" s="22" t="s">
        <v>993</v>
      </c>
      <c r="F488" s="16">
        <v>4966</v>
      </c>
      <c r="G488" s="16">
        <v>9899</v>
      </c>
      <c r="H488" s="17">
        <v>0.5016668350338418</v>
      </c>
      <c r="I488" t="s">
        <v>1338</v>
      </c>
      <c r="J488">
        <v>3286</v>
      </c>
      <c r="K488">
        <v>975</v>
      </c>
      <c r="L488">
        <v>240</v>
      </c>
      <c r="M488">
        <v>129</v>
      </c>
      <c r="N488">
        <v>54</v>
      </c>
      <c r="O488">
        <v>12</v>
      </c>
      <c r="P488">
        <v>51</v>
      </c>
      <c r="Q488">
        <v>18</v>
      </c>
      <c r="R488">
        <v>23</v>
      </c>
      <c r="S488">
        <v>8</v>
      </c>
      <c r="T488">
        <v>83</v>
      </c>
      <c r="U488">
        <v>16</v>
      </c>
      <c r="V488" s="6">
        <v>4895</v>
      </c>
      <c r="W488">
        <v>0</v>
      </c>
      <c r="X488">
        <v>0</v>
      </c>
      <c r="Y488">
        <v>19</v>
      </c>
      <c r="Z488">
        <v>6</v>
      </c>
      <c r="AA488">
        <v>46</v>
      </c>
      <c r="AB488" s="6">
        <v>71</v>
      </c>
      <c r="AC488">
        <v>784</v>
      </c>
      <c r="AD488">
        <v>435</v>
      </c>
      <c r="AE488">
        <v>1058</v>
      </c>
      <c r="AF488">
        <v>489</v>
      </c>
      <c r="AG488">
        <v>186</v>
      </c>
      <c r="AH488">
        <v>32</v>
      </c>
      <c r="AI488">
        <v>264</v>
      </c>
      <c r="AJ488">
        <v>48</v>
      </c>
      <c r="AK488">
        <v>125</v>
      </c>
      <c r="AL488">
        <v>42</v>
      </c>
      <c r="AM488">
        <v>414</v>
      </c>
      <c r="AN488">
        <v>37</v>
      </c>
      <c r="AO488" s="6">
        <v>3914</v>
      </c>
      <c r="AP488">
        <v>976</v>
      </c>
      <c r="AQ488">
        <v>3</v>
      </c>
      <c r="AR488">
        <v>2</v>
      </c>
      <c r="AS488" s="6">
        <v>981</v>
      </c>
      <c r="AT488">
        <v>43</v>
      </c>
      <c r="AU488">
        <v>24</v>
      </c>
      <c r="AV488">
        <v>18</v>
      </c>
      <c r="AW488">
        <v>210</v>
      </c>
      <c r="AX488">
        <v>33</v>
      </c>
      <c r="AY488">
        <v>946</v>
      </c>
      <c r="AZ488">
        <v>408</v>
      </c>
      <c r="BA488">
        <v>2757</v>
      </c>
      <c r="BB488">
        <v>70</v>
      </c>
      <c r="BC488">
        <v>21</v>
      </c>
      <c r="BD488">
        <v>122</v>
      </c>
      <c r="BE488">
        <v>219</v>
      </c>
      <c r="BF488" s="7">
        <v>4871</v>
      </c>
      <c r="BG488">
        <v>0</v>
      </c>
      <c r="BH488">
        <v>1</v>
      </c>
      <c r="BI488">
        <v>75</v>
      </c>
      <c r="BJ488">
        <v>2</v>
      </c>
      <c r="BK488">
        <v>13</v>
      </c>
      <c r="BL488" s="7">
        <v>91</v>
      </c>
      <c r="BM488">
        <v>3002</v>
      </c>
      <c r="BN488">
        <v>1075</v>
      </c>
      <c r="BO488">
        <v>430</v>
      </c>
      <c r="BP488">
        <v>193</v>
      </c>
      <c r="BQ488">
        <v>128</v>
      </c>
      <c r="BW488">
        <v>31</v>
      </c>
      <c r="BY488" s="8">
        <v>4859</v>
      </c>
      <c r="BZ488">
        <v>0</v>
      </c>
      <c r="CA488">
        <v>1</v>
      </c>
      <c r="CB488">
        <v>90</v>
      </c>
      <c r="CC488">
        <v>3</v>
      </c>
      <c r="CD488">
        <v>11</v>
      </c>
      <c r="CE488" s="8">
        <v>105</v>
      </c>
      <c r="CF488" s="20" t="s">
        <v>1419</v>
      </c>
      <c r="CG488" s="20" t="s">
        <v>1417</v>
      </c>
      <c r="CH488" s="20" t="s">
        <v>1418</v>
      </c>
      <c r="CI488" s="20" t="s">
        <v>1415</v>
      </c>
      <c r="CJ488" s="20"/>
      <c r="CK488" s="20"/>
      <c r="CL488" s="20"/>
      <c r="CM488" s="20"/>
      <c r="CN488" s="20"/>
      <c r="CO488" s="20"/>
      <c r="CP488" s="20" t="s">
        <v>1416</v>
      </c>
      <c r="CQ488" s="20"/>
    </row>
    <row r="489" spans="1:95">
      <c r="A489" s="22" t="s">
        <v>961</v>
      </c>
      <c r="B489" s="22" t="s">
        <v>994</v>
      </c>
      <c r="C489" s="22" t="s">
        <v>4</v>
      </c>
      <c r="D489" s="22" t="s">
        <v>921</v>
      </c>
      <c r="E489" s="22" t="s">
        <v>995</v>
      </c>
      <c r="F489" s="16">
        <v>4166</v>
      </c>
      <c r="G489" s="16">
        <v>8104</v>
      </c>
      <c r="H489" s="17">
        <v>0.5140671273445212</v>
      </c>
      <c r="I489" t="s">
        <v>1339</v>
      </c>
      <c r="J489">
        <v>1596</v>
      </c>
      <c r="K489">
        <v>1953</v>
      </c>
      <c r="L489">
        <v>218</v>
      </c>
      <c r="M489">
        <v>128</v>
      </c>
      <c r="N489">
        <v>53</v>
      </c>
      <c r="O489">
        <v>5</v>
      </c>
      <c r="P489">
        <v>17</v>
      </c>
      <c r="Q489">
        <v>15</v>
      </c>
      <c r="R489">
        <v>22</v>
      </c>
      <c r="S489">
        <v>4</v>
      </c>
      <c r="T489">
        <v>85</v>
      </c>
      <c r="U489">
        <v>9</v>
      </c>
      <c r="V489" s="6">
        <v>4105</v>
      </c>
      <c r="W489">
        <v>0</v>
      </c>
      <c r="X489">
        <v>0</v>
      </c>
      <c r="Y489">
        <v>14</v>
      </c>
      <c r="Z489">
        <v>9</v>
      </c>
      <c r="AA489">
        <v>38</v>
      </c>
      <c r="AB489" s="6">
        <v>61</v>
      </c>
      <c r="AC489">
        <v>512</v>
      </c>
      <c r="AD489">
        <v>414</v>
      </c>
      <c r="AE489">
        <v>904</v>
      </c>
      <c r="AF489">
        <v>606</v>
      </c>
      <c r="AG489">
        <v>319</v>
      </c>
      <c r="AH489">
        <v>32</v>
      </c>
      <c r="AI489">
        <v>76</v>
      </c>
      <c r="AJ489">
        <v>52</v>
      </c>
      <c r="AK489">
        <v>127</v>
      </c>
      <c r="AL489">
        <v>49</v>
      </c>
      <c r="AM489">
        <v>431</v>
      </c>
      <c r="AN489">
        <v>33</v>
      </c>
      <c r="AO489" s="6">
        <v>3555</v>
      </c>
      <c r="AP489">
        <v>550</v>
      </c>
      <c r="AQ489">
        <v>0</v>
      </c>
      <c r="AR489">
        <v>0</v>
      </c>
      <c r="AS489" s="6">
        <v>550</v>
      </c>
      <c r="AT489">
        <v>38</v>
      </c>
      <c r="AU489">
        <v>15</v>
      </c>
      <c r="AV489">
        <v>5</v>
      </c>
      <c r="AW489">
        <v>216</v>
      </c>
      <c r="AX489">
        <v>33</v>
      </c>
      <c r="AY489">
        <v>1949</v>
      </c>
      <c r="AZ489">
        <v>387</v>
      </c>
      <c r="BA489">
        <v>1110</v>
      </c>
      <c r="BB489">
        <v>36</v>
      </c>
      <c r="BC489">
        <v>11</v>
      </c>
      <c r="BD489">
        <v>127</v>
      </c>
      <c r="BE489">
        <v>192</v>
      </c>
      <c r="BF489" s="7">
        <v>4119</v>
      </c>
      <c r="BG489">
        <v>0</v>
      </c>
      <c r="BH489">
        <v>0</v>
      </c>
      <c r="BI489">
        <v>30</v>
      </c>
      <c r="BJ489">
        <v>1</v>
      </c>
      <c r="BK489">
        <v>7</v>
      </c>
      <c r="BL489" s="7">
        <v>38</v>
      </c>
      <c r="BM489">
        <v>1292</v>
      </c>
      <c r="BN489">
        <v>2108</v>
      </c>
      <c r="BO489">
        <v>378</v>
      </c>
      <c r="BP489">
        <v>213</v>
      </c>
      <c r="BQ489">
        <v>121</v>
      </c>
      <c r="BW489">
        <v>16</v>
      </c>
      <c r="BY489" s="8">
        <v>4128</v>
      </c>
      <c r="BZ489">
        <v>0</v>
      </c>
      <c r="CA489">
        <v>0</v>
      </c>
      <c r="CB489">
        <v>33</v>
      </c>
      <c r="CC489">
        <v>1</v>
      </c>
      <c r="CD489">
        <v>4</v>
      </c>
      <c r="CE489" s="8">
        <v>38</v>
      </c>
      <c r="CF489" s="20" t="s">
        <v>1419</v>
      </c>
      <c r="CG489" s="20" t="s">
        <v>1417</v>
      </c>
      <c r="CH489" s="20" t="s">
        <v>1418</v>
      </c>
      <c r="CI489" s="20" t="s">
        <v>1415</v>
      </c>
      <c r="CJ489" s="20"/>
      <c r="CK489" s="20"/>
      <c r="CL489" s="20"/>
      <c r="CM489" s="20"/>
      <c r="CN489" s="20"/>
      <c r="CO489" s="20"/>
      <c r="CP489" s="20" t="s">
        <v>1416</v>
      </c>
      <c r="CQ489" s="20"/>
    </row>
    <row r="490" spans="1:95">
      <c r="A490" s="22" t="s">
        <v>961</v>
      </c>
      <c r="B490" s="22" t="s">
        <v>996</v>
      </c>
      <c r="C490" s="22" t="s">
        <v>16</v>
      </c>
      <c r="D490" s="22" t="s">
        <v>921</v>
      </c>
      <c r="E490" s="22" t="s">
        <v>997</v>
      </c>
      <c r="F490" s="16">
        <v>29138</v>
      </c>
      <c r="G490" s="16">
        <v>41392</v>
      </c>
      <c r="H490" s="17">
        <v>0.7039524545805953</v>
      </c>
      <c r="I490" t="s">
        <v>1339</v>
      </c>
      <c r="J490">
        <v>10246</v>
      </c>
      <c r="K490">
        <v>14491</v>
      </c>
      <c r="L490">
        <v>1068</v>
      </c>
      <c r="M490">
        <v>1001</v>
      </c>
      <c r="N490">
        <v>588</v>
      </c>
      <c r="O490">
        <v>93</v>
      </c>
      <c r="P490">
        <v>278</v>
      </c>
      <c r="Q490">
        <v>279</v>
      </c>
      <c r="R490">
        <v>148</v>
      </c>
      <c r="S490">
        <v>25</v>
      </c>
      <c r="T490">
        <v>526</v>
      </c>
      <c r="U490">
        <v>179</v>
      </c>
      <c r="V490" s="6">
        <v>28922</v>
      </c>
      <c r="W490">
        <v>0</v>
      </c>
      <c r="X490">
        <v>4</v>
      </c>
      <c r="Y490">
        <v>69</v>
      </c>
      <c r="Z490">
        <v>22</v>
      </c>
      <c r="AA490">
        <v>121</v>
      </c>
      <c r="AB490" s="6">
        <v>216</v>
      </c>
      <c r="AC490">
        <v>3839</v>
      </c>
      <c r="AD490">
        <v>3004</v>
      </c>
      <c r="AE490">
        <v>4973</v>
      </c>
      <c r="AF490">
        <v>4753</v>
      </c>
      <c r="AG490">
        <v>2421</v>
      </c>
      <c r="AH490">
        <v>328</v>
      </c>
      <c r="AI490">
        <v>919</v>
      </c>
      <c r="AJ490">
        <v>953</v>
      </c>
      <c r="AK490">
        <v>738</v>
      </c>
      <c r="AL490">
        <v>347</v>
      </c>
      <c r="AM490">
        <v>2544</v>
      </c>
      <c r="AN490">
        <v>361</v>
      </c>
      <c r="AO490" s="6">
        <v>25180</v>
      </c>
      <c r="AP490">
        <v>3720</v>
      </c>
      <c r="AQ490">
        <v>14</v>
      </c>
      <c r="AR490">
        <v>8</v>
      </c>
      <c r="AS490" s="6">
        <v>3742</v>
      </c>
      <c r="AT490">
        <v>292</v>
      </c>
      <c r="AU490">
        <v>365</v>
      </c>
      <c r="AV490">
        <v>100</v>
      </c>
      <c r="AW490">
        <v>1438</v>
      </c>
      <c r="AX490">
        <v>238</v>
      </c>
      <c r="AY490">
        <v>13821</v>
      </c>
      <c r="AZ490">
        <v>1583</v>
      </c>
      <c r="BA490">
        <v>8684</v>
      </c>
      <c r="BB490">
        <v>318</v>
      </c>
      <c r="BC490">
        <v>133</v>
      </c>
      <c r="BD490">
        <v>984</v>
      </c>
      <c r="BE490">
        <v>964</v>
      </c>
      <c r="BF490" s="7">
        <v>28920</v>
      </c>
      <c r="BG490">
        <v>0</v>
      </c>
      <c r="BH490">
        <v>1</v>
      </c>
      <c r="BI490">
        <v>75</v>
      </c>
      <c r="BJ490">
        <v>6</v>
      </c>
      <c r="BK490">
        <v>51</v>
      </c>
      <c r="BL490" s="7">
        <v>133</v>
      </c>
      <c r="BM490">
        <v>9631</v>
      </c>
      <c r="BN490">
        <v>14996</v>
      </c>
      <c r="BO490">
        <v>1758</v>
      </c>
      <c r="BP490">
        <v>1310</v>
      </c>
      <c r="BQ490">
        <v>1114</v>
      </c>
      <c r="BW490">
        <v>117</v>
      </c>
      <c r="BY490" s="8">
        <v>28926</v>
      </c>
      <c r="BZ490">
        <v>0</v>
      </c>
      <c r="CA490">
        <v>0</v>
      </c>
      <c r="CB490">
        <v>84</v>
      </c>
      <c r="CC490">
        <v>14</v>
      </c>
      <c r="CD490">
        <v>21</v>
      </c>
      <c r="CE490" s="8">
        <v>119</v>
      </c>
      <c r="CF490" s="20" t="s">
        <v>1419</v>
      </c>
      <c r="CG490" s="20" t="s">
        <v>1417</v>
      </c>
      <c r="CH490" s="20" t="s">
        <v>1418</v>
      </c>
      <c r="CI490" s="20" t="s">
        <v>1415</v>
      </c>
      <c r="CJ490" s="20"/>
      <c r="CK490" s="20"/>
      <c r="CL490" s="20"/>
      <c r="CM490" s="20"/>
      <c r="CN490" s="20"/>
      <c r="CO490" s="20"/>
      <c r="CP490" s="20" t="s">
        <v>1416</v>
      </c>
      <c r="CQ490" s="20"/>
    </row>
    <row r="491" spans="1:95">
      <c r="A491" s="22" t="s">
        <v>961</v>
      </c>
      <c r="B491" s="22" t="s">
        <v>998</v>
      </c>
      <c r="C491" s="22" t="s">
        <v>4</v>
      </c>
      <c r="D491" s="22" t="s">
        <v>921</v>
      </c>
      <c r="E491" s="22" t="s">
        <v>999</v>
      </c>
      <c r="F491" s="16">
        <v>3956</v>
      </c>
      <c r="G491" s="16">
        <v>9289</v>
      </c>
      <c r="H491" s="17">
        <v>0.42588007320486598</v>
      </c>
      <c r="I491" t="s">
        <v>1339</v>
      </c>
      <c r="J491">
        <v>1478</v>
      </c>
      <c r="K491">
        <v>1613</v>
      </c>
      <c r="L491">
        <v>255</v>
      </c>
      <c r="M491">
        <v>178</v>
      </c>
      <c r="N491">
        <v>75</v>
      </c>
      <c r="O491">
        <v>18</v>
      </c>
      <c r="P491">
        <v>63</v>
      </c>
      <c r="Q491">
        <v>37</v>
      </c>
      <c r="R491">
        <v>38</v>
      </c>
      <c r="S491">
        <v>6</v>
      </c>
      <c r="T491">
        <v>89</v>
      </c>
      <c r="U491">
        <v>33</v>
      </c>
      <c r="V491" s="6">
        <v>3883</v>
      </c>
      <c r="W491">
        <v>0</v>
      </c>
      <c r="X491">
        <v>0</v>
      </c>
      <c r="Y491">
        <v>17</v>
      </c>
      <c r="Z491">
        <v>9</v>
      </c>
      <c r="AA491">
        <v>45</v>
      </c>
      <c r="AB491" s="6">
        <v>71</v>
      </c>
      <c r="AC491">
        <v>545</v>
      </c>
      <c r="AD491">
        <v>387</v>
      </c>
      <c r="AE491">
        <v>724</v>
      </c>
      <c r="AF491">
        <v>525</v>
      </c>
      <c r="AG491">
        <v>242</v>
      </c>
      <c r="AH491">
        <v>40</v>
      </c>
      <c r="AI491">
        <v>147</v>
      </c>
      <c r="AJ491">
        <v>77</v>
      </c>
      <c r="AK491">
        <v>108</v>
      </c>
      <c r="AL491">
        <v>42</v>
      </c>
      <c r="AM491">
        <v>296</v>
      </c>
      <c r="AN491">
        <v>50</v>
      </c>
      <c r="AO491" s="6">
        <v>3183</v>
      </c>
      <c r="AP491">
        <v>698</v>
      </c>
      <c r="AQ491">
        <v>1</v>
      </c>
      <c r="AR491">
        <v>1</v>
      </c>
      <c r="AS491" s="6">
        <v>700</v>
      </c>
      <c r="AT491">
        <v>48</v>
      </c>
      <c r="AU491">
        <v>41</v>
      </c>
      <c r="AV491">
        <v>16</v>
      </c>
      <c r="AW491">
        <v>259</v>
      </c>
      <c r="AX491">
        <v>44</v>
      </c>
      <c r="AY491">
        <v>1381</v>
      </c>
      <c r="AZ491">
        <v>359</v>
      </c>
      <c r="BA491">
        <v>1333</v>
      </c>
      <c r="BB491">
        <v>61</v>
      </c>
      <c r="BC491">
        <v>12</v>
      </c>
      <c r="BD491">
        <v>182</v>
      </c>
      <c r="BE491">
        <v>173</v>
      </c>
      <c r="BF491" s="7">
        <v>3909</v>
      </c>
      <c r="BG491">
        <v>0</v>
      </c>
      <c r="BH491">
        <v>0</v>
      </c>
      <c r="BI491">
        <v>34</v>
      </c>
      <c r="BJ491">
        <v>2</v>
      </c>
      <c r="BK491">
        <v>11</v>
      </c>
      <c r="BL491" s="7">
        <v>47</v>
      </c>
      <c r="BM491">
        <v>1512</v>
      </c>
      <c r="BN491">
        <v>1592</v>
      </c>
      <c r="BO491">
        <v>359</v>
      </c>
      <c r="BP491">
        <v>234</v>
      </c>
      <c r="BQ491">
        <v>182</v>
      </c>
      <c r="BW491">
        <v>18</v>
      </c>
      <c r="BY491" s="8">
        <v>3897</v>
      </c>
      <c r="BZ491">
        <v>0</v>
      </c>
      <c r="CA491">
        <v>0</v>
      </c>
      <c r="CB491">
        <v>46</v>
      </c>
      <c r="CC491">
        <v>2</v>
      </c>
      <c r="CD491">
        <v>10</v>
      </c>
      <c r="CE491" s="8">
        <v>58</v>
      </c>
      <c r="CF491" s="20" t="s">
        <v>1419</v>
      </c>
      <c r="CG491" s="20" t="s">
        <v>1417</v>
      </c>
      <c r="CH491" s="20" t="s">
        <v>1418</v>
      </c>
      <c r="CI491" s="20" t="s">
        <v>1415</v>
      </c>
      <c r="CJ491" s="20"/>
      <c r="CK491" s="20"/>
      <c r="CL491" s="20"/>
      <c r="CM491" s="20"/>
      <c r="CN491" s="20"/>
      <c r="CO491" s="20"/>
      <c r="CP491" s="20" t="s">
        <v>1416</v>
      </c>
      <c r="CQ491" s="20"/>
    </row>
    <row r="492" spans="1:95">
      <c r="A492" s="22" t="s">
        <v>961</v>
      </c>
      <c r="B492" s="22" t="s">
        <v>1000</v>
      </c>
      <c r="C492" s="22" t="s">
        <v>4</v>
      </c>
      <c r="D492" s="22" t="s">
        <v>921</v>
      </c>
      <c r="E492" s="22" t="s">
        <v>1001</v>
      </c>
      <c r="F492" s="16">
        <v>3754</v>
      </c>
      <c r="G492" s="16">
        <v>8483</v>
      </c>
      <c r="H492" s="17">
        <v>0.44253212306966877</v>
      </c>
      <c r="I492" t="s">
        <v>1339</v>
      </c>
      <c r="J492">
        <v>1247</v>
      </c>
      <c r="K492">
        <v>1793</v>
      </c>
      <c r="L492">
        <v>215</v>
      </c>
      <c r="M492">
        <v>166</v>
      </c>
      <c r="N492">
        <v>89</v>
      </c>
      <c r="O492">
        <v>11</v>
      </c>
      <c r="P492">
        <v>29</v>
      </c>
      <c r="Q492">
        <v>25</v>
      </c>
      <c r="R492">
        <v>17</v>
      </c>
      <c r="S492">
        <v>8</v>
      </c>
      <c r="T492">
        <v>91</v>
      </c>
      <c r="U492">
        <v>14</v>
      </c>
      <c r="V492" s="6">
        <v>3705</v>
      </c>
      <c r="W492">
        <v>0</v>
      </c>
      <c r="X492">
        <v>0</v>
      </c>
      <c r="Y492">
        <v>9</v>
      </c>
      <c r="Z492">
        <v>5</v>
      </c>
      <c r="AA492">
        <v>35</v>
      </c>
      <c r="AB492" s="6">
        <v>49</v>
      </c>
      <c r="AC492">
        <v>434</v>
      </c>
      <c r="AD492">
        <v>306</v>
      </c>
      <c r="AE492">
        <v>711</v>
      </c>
      <c r="AF492">
        <v>550</v>
      </c>
      <c r="AG492">
        <v>281</v>
      </c>
      <c r="AH492">
        <v>29</v>
      </c>
      <c r="AI492">
        <v>100</v>
      </c>
      <c r="AJ492">
        <v>62</v>
      </c>
      <c r="AK492">
        <v>103</v>
      </c>
      <c r="AL492">
        <v>18</v>
      </c>
      <c r="AM492">
        <v>353</v>
      </c>
      <c r="AN492">
        <v>39</v>
      </c>
      <c r="AO492" s="6">
        <v>2986</v>
      </c>
      <c r="AP492">
        <v>718</v>
      </c>
      <c r="AQ492">
        <v>1</v>
      </c>
      <c r="AR492">
        <v>0</v>
      </c>
      <c r="AS492" s="6">
        <v>719</v>
      </c>
      <c r="AT492">
        <v>36</v>
      </c>
      <c r="AU492">
        <v>43</v>
      </c>
      <c r="AV492">
        <v>14</v>
      </c>
      <c r="AW492">
        <v>269</v>
      </c>
      <c r="AX492">
        <v>35</v>
      </c>
      <c r="AY492">
        <v>1540</v>
      </c>
      <c r="AZ492">
        <v>320</v>
      </c>
      <c r="BA492">
        <v>1057</v>
      </c>
      <c r="BB492">
        <v>31</v>
      </c>
      <c r="BC492">
        <v>10</v>
      </c>
      <c r="BD492">
        <v>187</v>
      </c>
      <c r="BE492">
        <v>182</v>
      </c>
      <c r="BF492" s="7">
        <v>3724</v>
      </c>
      <c r="BG492">
        <v>0</v>
      </c>
      <c r="BH492">
        <v>0</v>
      </c>
      <c r="BI492">
        <v>21</v>
      </c>
      <c r="BJ492">
        <v>0</v>
      </c>
      <c r="BK492">
        <v>9</v>
      </c>
      <c r="BL492" s="7">
        <v>30</v>
      </c>
      <c r="BM492">
        <v>1214</v>
      </c>
      <c r="BN492">
        <v>1713</v>
      </c>
      <c r="BO492">
        <v>330</v>
      </c>
      <c r="BP492">
        <v>276</v>
      </c>
      <c r="BQ492">
        <v>178</v>
      </c>
      <c r="BW492">
        <v>10</v>
      </c>
      <c r="BY492" s="8">
        <v>3721</v>
      </c>
      <c r="BZ492">
        <v>0</v>
      </c>
      <c r="CA492">
        <v>0</v>
      </c>
      <c r="CB492">
        <v>27</v>
      </c>
      <c r="CC492">
        <v>1</v>
      </c>
      <c r="CD492">
        <v>4</v>
      </c>
      <c r="CE492" s="8">
        <v>32</v>
      </c>
      <c r="CF492" s="20" t="s">
        <v>1419</v>
      </c>
      <c r="CG492" s="20" t="s">
        <v>1417</v>
      </c>
      <c r="CH492" s="20" t="s">
        <v>1418</v>
      </c>
      <c r="CI492" s="20" t="s">
        <v>1415</v>
      </c>
      <c r="CJ492" s="20"/>
      <c r="CK492" s="20"/>
      <c r="CL492" s="20"/>
      <c r="CM492" s="20"/>
      <c r="CN492" s="20"/>
      <c r="CO492" s="20"/>
      <c r="CP492" s="20" t="s">
        <v>1416</v>
      </c>
      <c r="CQ492" s="20"/>
    </row>
    <row r="493" spans="1:95">
      <c r="A493" s="22" t="s">
        <v>1002</v>
      </c>
      <c r="B493" s="22" t="s">
        <v>1003</v>
      </c>
      <c r="C493" s="22" t="s">
        <v>4</v>
      </c>
      <c r="D493" s="22" t="s">
        <v>1004</v>
      </c>
      <c r="E493" s="22" t="s">
        <v>1586</v>
      </c>
      <c r="F493" s="16">
        <v>2549</v>
      </c>
      <c r="G493" s="16">
        <v>5234</v>
      </c>
      <c r="H493" s="17">
        <v>0.48700802445548336</v>
      </c>
      <c r="I493" t="s">
        <v>1338</v>
      </c>
      <c r="J493">
        <v>1643</v>
      </c>
      <c r="K493">
        <v>268</v>
      </c>
      <c r="L493">
        <v>307</v>
      </c>
      <c r="M493">
        <v>111</v>
      </c>
      <c r="N493">
        <v>19</v>
      </c>
      <c r="O493">
        <v>3</v>
      </c>
      <c r="P493">
        <v>15</v>
      </c>
      <c r="Q493">
        <v>9</v>
      </c>
      <c r="R493">
        <v>25</v>
      </c>
      <c r="S493">
        <v>5</v>
      </c>
      <c r="T493">
        <v>99</v>
      </c>
      <c r="U493">
        <v>12</v>
      </c>
      <c r="V493" s="6">
        <v>2516</v>
      </c>
      <c r="W493">
        <v>0</v>
      </c>
      <c r="X493">
        <v>0</v>
      </c>
      <c r="Y493">
        <v>3</v>
      </c>
      <c r="Z493">
        <v>7</v>
      </c>
      <c r="AA493">
        <v>23</v>
      </c>
      <c r="AB493" s="6">
        <v>33</v>
      </c>
      <c r="AC493">
        <v>512</v>
      </c>
      <c r="AD493">
        <v>137</v>
      </c>
      <c r="AE493">
        <v>768</v>
      </c>
      <c r="AF493">
        <v>271</v>
      </c>
      <c r="AG493">
        <v>50</v>
      </c>
      <c r="AH493">
        <v>5</v>
      </c>
      <c r="AI493">
        <v>82</v>
      </c>
      <c r="AJ493">
        <v>26</v>
      </c>
      <c r="AK493">
        <v>77</v>
      </c>
      <c r="AL493">
        <v>29</v>
      </c>
      <c r="AM493">
        <v>319</v>
      </c>
      <c r="AN493">
        <v>17</v>
      </c>
      <c r="AO493" s="6">
        <v>2293</v>
      </c>
      <c r="AP493">
        <v>223</v>
      </c>
      <c r="AQ493">
        <v>0</v>
      </c>
      <c r="AR493">
        <v>0</v>
      </c>
      <c r="AS493" s="6">
        <v>223</v>
      </c>
      <c r="AT493">
        <v>24</v>
      </c>
      <c r="AU493">
        <v>11</v>
      </c>
      <c r="AV493">
        <v>5</v>
      </c>
      <c r="AW493">
        <v>136</v>
      </c>
      <c r="AX493">
        <v>14</v>
      </c>
      <c r="AY493">
        <v>219</v>
      </c>
      <c r="AZ493">
        <v>487</v>
      </c>
      <c r="BA493">
        <v>1353</v>
      </c>
      <c r="BB493">
        <v>20</v>
      </c>
      <c r="BC493">
        <v>16</v>
      </c>
      <c r="BD493">
        <v>43</v>
      </c>
      <c r="BE493">
        <v>187</v>
      </c>
      <c r="BF493" s="7">
        <v>2515</v>
      </c>
      <c r="BG493">
        <v>0</v>
      </c>
      <c r="BH493">
        <v>0</v>
      </c>
      <c r="BI493">
        <v>19</v>
      </c>
      <c r="BJ493">
        <v>3</v>
      </c>
      <c r="BK493">
        <v>11</v>
      </c>
      <c r="BL493" s="7">
        <v>33</v>
      </c>
      <c r="BM493">
        <v>1526</v>
      </c>
      <c r="BN493">
        <v>219</v>
      </c>
      <c r="BO493">
        <v>498</v>
      </c>
      <c r="BP493">
        <v>180</v>
      </c>
      <c r="BQ493">
        <v>50</v>
      </c>
      <c r="BS493">
        <v>31</v>
      </c>
      <c r="BV493">
        <v>12</v>
      </c>
      <c r="BX493">
        <v>4</v>
      </c>
      <c r="BY493" s="8">
        <v>2520</v>
      </c>
      <c r="BZ493">
        <v>0</v>
      </c>
      <c r="CA493">
        <v>0</v>
      </c>
      <c r="CB493">
        <v>21</v>
      </c>
      <c r="CC493">
        <v>0</v>
      </c>
      <c r="CD493">
        <v>7</v>
      </c>
      <c r="CE493" s="8">
        <v>28</v>
      </c>
      <c r="CF493" s="20" t="s">
        <v>1420</v>
      </c>
      <c r="CG493" s="20" t="s">
        <v>1424</v>
      </c>
      <c r="CH493" s="20" t="s">
        <v>1423</v>
      </c>
      <c r="CI493" s="20" t="s">
        <v>1426</v>
      </c>
      <c r="CJ493" s="20" t="s">
        <v>1428</v>
      </c>
      <c r="CK493" s="20"/>
      <c r="CL493" s="20" t="s">
        <v>1425</v>
      </c>
      <c r="CM493" s="20"/>
      <c r="CN493" s="20"/>
      <c r="CO493" s="20" t="s">
        <v>1422</v>
      </c>
      <c r="CP493" s="20"/>
      <c r="CQ493" s="20" t="s">
        <v>1421</v>
      </c>
    </row>
    <row r="494" spans="1:95">
      <c r="A494" s="22" t="s">
        <v>1002</v>
      </c>
      <c r="B494" s="22" t="s">
        <v>1005</v>
      </c>
      <c r="C494" s="22" t="s">
        <v>4</v>
      </c>
      <c r="D494" s="22" t="s">
        <v>1004</v>
      </c>
      <c r="E494" s="22" t="s">
        <v>1587</v>
      </c>
      <c r="F494" s="16">
        <v>2817</v>
      </c>
      <c r="G494" s="16">
        <v>6437</v>
      </c>
      <c r="H494" s="17">
        <v>0.43762622339599194</v>
      </c>
      <c r="I494" t="s">
        <v>1338</v>
      </c>
      <c r="J494">
        <v>1971</v>
      </c>
      <c r="K494">
        <v>231</v>
      </c>
      <c r="L494">
        <v>288</v>
      </c>
      <c r="M494">
        <v>65</v>
      </c>
      <c r="N494">
        <v>13</v>
      </c>
      <c r="O494">
        <v>3</v>
      </c>
      <c r="P494">
        <v>44</v>
      </c>
      <c r="Q494">
        <v>18</v>
      </c>
      <c r="R494">
        <v>26</v>
      </c>
      <c r="S494">
        <v>3</v>
      </c>
      <c r="T494">
        <v>90</v>
      </c>
      <c r="U494">
        <v>9</v>
      </c>
      <c r="V494" s="6">
        <v>2761</v>
      </c>
      <c r="W494">
        <v>0</v>
      </c>
      <c r="X494">
        <v>0</v>
      </c>
      <c r="Y494">
        <v>5</v>
      </c>
      <c r="Z494">
        <v>13</v>
      </c>
      <c r="AA494">
        <v>38</v>
      </c>
      <c r="AB494" s="6">
        <v>56</v>
      </c>
      <c r="AC494">
        <v>601</v>
      </c>
      <c r="AD494">
        <v>138</v>
      </c>
      <c r="AE494">
        <v>798</v>
      </c>
      <c r="AF494">
        <v>200</v>
      </c>
      <c r="AG494">
        <v>43</v>
      </c>
      <c r="AH494">
        <v>12</v>
      </c>
      <c r="AI494">
        <v>175</v>
      </c>
      <c r="AJ494">
        <v>23</v>
      </c>
      <c r="AK494">
        <v>84</v>
      </c>
      <c r="AL494">
        <v>43</v>
      </c>
      <c r="AM494">
        <v>293</v>
      </c>
      <c r="AN494">
        <v>15</v>
      </c>
      <c r="AO494" s="6">
        <v>2425</v>
      </c>
      <c r="AP494">
        <v>335</v>
      </c>
      <c r="AQ494">
        <v>0</v>
      </c>
      <c r="AR494">
        <v>1</v>
      </c>
      <c r="AS494" s="6">
        <v>336</v>
      </c>
      <c r="AT494">
        <v>33</v>
      </c>
      <c r="AU494">
        <v>17</v>
      </c>
      <c r="AV494">
        <v>9</v>
      </c>
      <c r="AW494">
        <v>79</v>
      </c>
      <c r="AX494">
        <v>20</v>
      </c>
      <c r="AY494">
        <v>187</v>
      </c>
      <c r="AZ494">
        <v>420</v>
      </c>
      <c r="BA494">
        <v>1748</v>
      </c>
      <c r="BB494">
        <v>58</v>
      </c>
      <c r="BC494">
        <v>12</v>
      </c>
      <c r="BD494">
        <v>36</v>
      </c>
      <c r="BE494">
        <v>165</v>
      </c>
      <c r="BF494" s="7">
        <v>2784</v>
      </c>
      <c r="BG494">
        <v>0</v>
      </c>
      <c r="BH494">
        <v>0</v>
      </c>
      <c r="BI494">
        <v>14</v>
      </c>
      <c r="BJ494">
        <v>4</v>
      </c>
      <c r="BK494">
        <v>15</v>
      </c>
      <c r="BL494" s="7">
        <v>33</v>
      </c>
      <c r="BM494">
        <v>1863</v>
      </c>
      <c r="BN494">
        <v>215</v>
      </c>
      <c r="BO494">
        <v>448</v>
      </c>
      <c r="BP494">
        <v>106</v>
      </c>
      <c r="BQ494">
        <v>42</v>
      </c>
      <c r="BS494">
        <v>66</v>
      </c>
      <c r="BV494">
        <v>26</v>
      </c>
      <c r="BX494">
        <v>9</v>
      </c>
      <c r="BY494" s="8">
        <v>2775</v>
      </c>
      <c r="BZ494">
        <v>0</v>
      </c>
      <c r="CA494">
        <v>0</v>
      </c>
      <c r="CB494">
        <v>28</v>
      </c>
      <c r="CC494">
        <v>4</v>
      </c>
      <c r="CD494">
        <v>8</v>
      </c>
      <c r="CE494" s="8">
        <v>40</v>
      </c>
      <c r="CF494" s="20" t="s">
        <v>1420</v>
      </c>
      <c r="CG494" s="20" t="s">
        <v>1424</v>
      </c>
      <c r="CH494" s="20" t="s">
        <v>1423</v>
      </c>
      <c r="CI494" s="20" t="s">
        <v>1426</v>
      </c>
      <c r="CJ494" s="20" t="s">
        <v>1428</v>
      </c>
      <c r="CK494" s="20"/>
      <c r="CL494" s="20" t="s">
        <v>1425</v>
      </c>
      <c r="CM494" s="20"/>
      <c r="CN494" s="20"/>
      <c r="CO494" s="20" t="s">
        <v>1422</v>
      </c>
      <c r="CP494" s="20"/>
      <c r="CQ494" s="20" t="s">
        <v>1421</v>
      </c>
    </row>
    <row r="495" spans="1:95">
      <c r="A495" s="22" t="s">
        <v>1002</v>
      </c>
      <c r="B495" s="22" t="s">
        <v>1006</v>
      </c>
      <c r="C495" s="22" t="s">
        <v>4</v>
      </c>
      <c r="D495" s="22" t="s">
        <v>1004</v>
      </c>
      <c r="E495" s="22" t="s">
        <v>1588</v>
      </c>
      <c r="F495" s="16">
        <v>3855</v>
      </c>
      <c r="G495" s="16">
        <v>7695</v>
      </c>
      <c r="H495" s="17">
        <v>0.50097465886939574</v>
      </c>
      <c r="I495" t="s">
        <v>1338</v>
      </c>
      <c r="J495">
        <v>2651</v>
      </c>
      <c r="K495">
        <v>273</v>
      </c>
      <c r="L495">
        <v>483</v>
      </c>
      <c r="M495">
        <v>104</v>
      </c>
      <c r="N495">
        <v>27</v>
      </c>
      <c r="O495">
        <v>8</v>
      </c>
      <c r="P495">
        <v>31</v>
      </c>
      <c r="Q495">
        <v>15</v>
      </c>
      <c r="R495">
        <v>26</v>
      </c>
      <c r="S495">
        <v>5</v>
      </c>
      <c r="T495">
        <v>151</v>
      </c>
      <c r="U495">
        <v>10</v>
      </c>
      <c r="V495" s="6">
        <v>3784</v>
      </c>
      <c r="W495">
        <v>0</v>
      </c>
      <c r="X495">
        <v>0</v>
      </c>
      <c r="Y495">
        <v>10</v>
      </c>
      <c r="Z495">
        <v>13</v>
      </c>
      <c r="AA495">
        <v>45</v>
      </c>
      <c r="AB495" s="6">
        <v>68</v>
      </c>
      <c r="AC495">
        <v>745</v>
      </c>
      <c r="AD495">
        <v>170</v>
      </c>
      <c r="AE495">
        <v>1307</v>
      </c>
      <c r="AF495">
        <v>268</v>
      </c>
      <c r="AG495">
        <v>50</v>
      </c>
      <c r="AH495">
        <v>21</v>
      </c>
      <c r="AI495">
        <v>107</v>
      </c>
      <c r="AJ495">
        <v>20</v>
      </c>
      <c r="AK495">
        <v>140</v>
      </c>
      <c r="AL495">
        <v>33</v>
      </c>
      <c r="AM495">
        <v>533</v>
      </c>
      <c r="AN495">
        <v>14</v>
      </c>
      <c r="AO495" s="6">
        <v>3408</v>
      </c>
      <c r="AP495">
        <v>376</v>
      </c>
      <c r="AQ495">
        <v>0</v>
      </c>
      <c r="AR495">
        <v>0</v>
      </c>
      <c r="AS495" s="6">
        <v>376</v>
      </c>
      <c r="AT495">
        <v>34</v>
      </c>
      <c r="AU495">
        <v>17</v>
      </c>
      <c r="AV495">
        <v>6</v>
      </c>
      <c r="AW495">
        <v>164</v>
      </c>
      <c r="AX495">
        <v>22</v>
      </c>
      <c r="AY495">
        <v>207</v>
      </c>
      <c r="AZ495">
        <v>717</v>
      </c>
      <c r="BA495">
        <v>2218</v>
      </c>
      <c r="BB495">
        <v>38</v>
      </c>
      <c r="BC495">
        <v>11</v>
      </c>
      <c r="BD495">
        <v>52</v>
      </c>
      <c r="BE495">
        <v>340</v>
      </c>
      <c r="BF495" s="7">
        <v>3826</v>
      </c>
      <c r="BG495">
        <v>0</v>
      </c>
      <c r="BH495">
        <v>0</v>
      </c>
      <c r="BI495">
        <v>18</v>
      </c>
      <c r="BJ495">
        <v>1</v>
      </c>
      <c r="BK495">
        <v>9</v>
      </c>
      <c r="BL495" s="7">
        <v>28</v>
      </c>
      <c r="BM495">
        <v>2501</v>
      </c>
      <c r="BN495">
        <v>210</v>
      </c>
      <c r="BO495">
        <v>779</v>
      </c>
      <c r="BP495">
        <v>191</v>
      </c>
      <c r="BQ495">
        <v>64</v>
      </c>
      <c r="BS495">
        <v>49</v>
      </c>
      <c r="BV495">
        <v>28</v>
      </c>
      <c r="BX495">
        <v>7</v>
      </c>
      <c r="BY495" s="8">
        <v>3829</v>
      </c>
      <c r="BZ495">
        <v>0</v>
      </c>
      <c r="CA495">
        <v>0</v>
      </c>
      <c r="CB495">
        <v>19</v>
      </c>
      <c r="CC495">
        <v>2</v>
      </c>
      <c r="CD495">
        <v>5</v>
      </c>
      <c r="CE495" s="8">
        <v>26</v>
      </c>
      <c r="CF495" s="20" t="s">
        <v>1420</v>
      </c>
      <c r="CG495" s="20" t="s">
        <v>1424</v>
      </c>
      <c r="CH495" s="20" t="s">
        <v>1423</v>
      </c>
      <c r="CI495" s="20" t="s">
        <v>1426</v>
      </c>
      <c r="CJ495" s="20" t="s">
        <v>1428</v>
      </c>
      <c r="CK495" s="20"/>
      <c r="CL495" s="20" t="s">
        <v>1425</v>
      </c>
      <c r="CM495" s="20"/>
      <c r="CN495" s="20"/>
      <c r="CO495" s="20" t="s">
        <v>1422</v>
      </c>
      <c r="CP495" s="20"/>
      <c r="CQ495" s="20" t="s">
        <v>1421</v>
      </c>
    </row>
    <row r="496" spans="1:95">
      <c r="A496" s="22" t="s">
        <v>1002</v>
      </c>
      <c r="B496" s="22" t="s">
        <v>1007</v>
      </c>
      <c r="C496" s="22" t="s">
        <v>4</v>
      </c>
      <c r="D496" s="22" t="s">
        <v>1004</v>
      </c>
      <c r="E496" s="22" t="s">
        <v>1589</v>
      </c>
      <c r="F496" s="16">
        <v>2277</v>
      </c>
      <c r="G496" s="16">
        <v>5316</v>
      </c>
      <c r="H496" s="17">
        <v>0.42832957110609482</v>
      </c>
      <c r="I496" t="s">
        <v>1338</v>
      </c>
      <c r="J496">
        <v>1487</v>
      </c>
      <c r="K496">
        <v>200</v>
      </c>
      <c r="L496">
        <v>314</v>
      </c>
      <c r="M496">
        <v>73</v>
      </c>
      <c r="N496">
        <v>15</v>
      </c>
      <c r="O496">
        <v>1</v>
      </c>
      <c r="P496">
        <v>28</v>
      </c>
      <c r="Q496">
        <v>10</v>
      </c>
      <c r="R496">
        <v>18</v>
      </c>
      <c r="S496">
        <v>4</v>
      </c>
      <c r="T496">
        <v>86</v>
      </c>
      <c r="U496">
        <v>2</v>
      </c>
      <c r="V496" s="6">
        <v>2238</v>
      </c>
      <c r="W496">
        <v>0</v>
      </c>
      <c r="X496">
        <v>0</v>
      </c>
      <c r="Y496">
        <v>5</v>
      </c>
      <c r="Z496">
        <v>9</v>
      </c>
      <c r="AA496">
        <v>25</v>
      </c>
      <c r="AB496" s="6">
        <v>39</v>
      </c>
      <c r="AC496">
        <v>465</v>
      </c>
      <c r="AD496">
        <v>110</v>
      </c>
      <c r="AE496">
        <v>807</v>
      </c>
      <c r="AF496">
        <v>179</v>
      </c>
      <c r="AG496">
        <v>40</v>
      </c>
      <c r="AH496">
        <v>5</v>
      </c>
      <c r="AI496">
        <v>60</v>
      </c>
      <c r="AJ496">
        <v>16</v>
      </c>
      <c r="AK496">
        <v>90</v>
      </c>
      <c r="AL496">
        <v>16</v>
      </c>
      <c r="AM496">
        <v>262</v>
      </c>
      <c r="AN496">
        <v>12</v>
      </c>
      <c r="AO496" s="6">
        <v>2062</v>
      </c>
      <c r="AP496">
        <v>176</v>
      </c>
      <c r="AQ496">
        <v>0</v>
      </c>
      <c r="AR496">
        <v>0</v>
      </c>
      <c r="AS496" s="6">
        <v>176</v>
      </c>
      <c r="AT496">
        <v>25</v>
      </c>
      <c r="AU496">
        <v>7</v>
      </c>
      <c r="AV496">
        <v>5</v>
      </c>
      <c r="AW496">
        <v>102</v>
      </c>
      <c r="AX496">
        <v>10</v>
      </c>
      <c r="AY496">
        <v>170</v>
      </c>
      <c r="AZ496">
        <v>461</v>
      </c>
      <c r="BA496">
        <v>1247</v>
      </c>
      <c r="BB496">
        <v>19</v>
      </c>
      <c r="BC496">
        <v>17</v>
      </c>
      <c r="BD496">
        <v>27</v>
      </c>
      <c r="BE496">
        <v>160</v>
      </c>
      <c r="BF496" s="7">
        <v>2250</v>
      </c>
      <c r="BG496">
        <v>0</v>
      </c>
      <c r="BH496">
        <v>0</v>
      </c>
      <c r="BI496">
        <v>18</v>
      </c>
      <c r="BJ496">
        <v>0</v>
      </c>
      <c r="BK496">
        <v>9</v>
      </c>
      <c r="BL496" s="7">
        <v>27</v>
      </c>
      <c r="BM496">
        <v>1365</v>
      </c>
      <c r="BN496">
        <v>174</v>
      </c>
      <c r="BO496">
        <v>500</v>
      </c>
      <c r="BP496">
        <v>125</v>
      </c>
      <c r="BQ496">
        <v>33</v>
      </c>
      <c r="BS496">
        <v>28</v>
      </c>
      <c r="BV496">
        <v>15</v>
      </c>
      <c r="BX496">
        <v>8</v>
      </c>
      <c r="BY496" s="8">
        <v>2248</v>
      </c>
      <c r="BZ496">
        <v>0</v>
      </c>
      <c r="CA496">
        <v>0</v>
      </c>
      <c r="CB496">
        <v>23</v>
      </c>
      <c r="CC496">
        <v>0</v>
      </c>
      <c r="CD496">
        <v>6</v>
      </c>
      <c r="CE496" s="8">
        <v>29</v>
      </c>
      <c r="CF496" s="20" t="s">
        <v>1420</v>
      </c>
      <c r="CG496" s="20" t="s">
        <v>1424</v>
      </c>
      <c r="CH496" s="20" t="s">
        <v>1423</v>
      </c>
      <c r="CI496" s="20" t="s">
        <v>1426</v>
      </c>
      <c r="CJ496" s="20" t="s">
        <v>1428</v>
      </c>
      <c r="CK496" s="20"/>
      <c r="CL496" s="20" t="s">
        <v>1425</v>
      </c>
      <c r="CM496" s="20"/>
      <c r="CN496" s="20"/>
      <c r="CO496" s="20" t="s">
        <v>1422</v>
      </c>
      <c r="CP496" s="20"/>
      <c r="CQ496" s="20" t="s">
        <v>1421</v>
      </c>
    </row>
    <row r="497" spans="1:95">
      <c r="A497" s="22" t="s">
        <v>1002</v>
      </c>
      <c r="B497" s="22" t="s">
        <v>1008</v>
      </c>
      <c r="C497" s="22" t="s">
        <v>4</v>
      </c>
      <c r="D497" s="22" t="s">
        <v>1004</v>
      </c>
      <c r="E497" s="22" t="s">
        <v>1590</v>
      </c>
      <c r="F497" s="16">
        <v>2462</v>
      </c>
      <c r="G497" s="16">
        <v>5542</v>
      </c>
      <c r="H497" s="17">
        <v>0.44424395525081201</v>
      </c>
      <c r="I497" t="s">
        <v>1338</v>
      </c>
      <c r="J497">
        <v>1517</v>
      </c>
      <c r="K497">
        <v>407</v>
      </c>
      <c r="L497">
        <v>244</v>
      </c>
      <c r="M497">
        <v>87</v>
      </c>
      <c r="N497">
        <v>36</v>
      </c>
      <c r="O497">
        <v>6</v>
      </c>
      <c r="P497">
        <v>23</v>
      </c>
      <c r="Q497">
        <v>5</v>
      </c>
      <c r="R497">
        <v>18</v>
      </c>
      <c r="S497">
        <v>4</v>
      </c>
      <c r="T497">
        <v>73</v>
      </c>
      <c r="U497">
        <v>9</v>
      </c>
      <c r="V497" s="6">
        <v>2429</v>
      </c>
      <c r="W497">
        <v>0</v>
      </c>
      <c r="X497">
        <v>0</v>
      </c>
      <c r="Y497">
        <v>7</v>
      </c>
      <c r="Z497">
        <v>7</v>
      </c>
      <c r="AA497">
        <v>19</v>
      </c>
      <c r="AB497" s="6">
        <v>33</v>
      </c>
      <c r="AC497">
        <v>467</v>
      </c>
      <c r="AD497">
        <v>156</v>
      </c>
      <c r="AE497">
        <v>751</v>
      </c>
      <c r="AF497">
        <v>248</v>
      </c>
      <c r="AG497">
        <v>72</v>
      </c>
      <c r="AH497">
        <v>13</v>
      </c>
      <c r="AI497">
        <v>68</v>
      </c>
      <c r="AJ497">
        <v>18</v>
      </c>
      <c r="AK497">
        <v>63</v>
      </c>
      <c r="AL497">
        <v>24</v>
      </c>
      <c r="AM497">
        <v>296</v>
      </c>
      <c r="AN497">
        <v>19</v>
      </c>
      <c r="AO497" s="6">
        <v>2195</v>
      </c>
      <c r="AP497">
        <v>234</v>
      </c>
      <c r="AQ497">
        <v>0</v>
      </c>
      <c r="AR497">
        <v>0</v>
      </c>
      <c r="AS497" s="6">
        <v>234</v>
      </c>
      <c r="AT497">
        <v>12</v>
      </c>
      <c r="AU497">
        <v>10</v>
      </c>
      <c r="AV497">
        <v>5</v>
      </c>
      <c r="AW497">
        <v>123</v>
      </c>
      <c r="AX497">
        <v>7</v>
      </c>
      <c r="AY497">
        <v>335</v>
      </c>
      <c r="AZ497">
        <v>420</v>
      </c>
      <c r="BA497">
        <v>1289</v>
      </c>
      <c r="BB497">
        <v>16</v>
      </c>
      <c r="BC497">
        <v>17</v>
      </c>
      <c r="BD497">
        <v>63</v>
      </c>
      <c r="BE497">
        <v>141</v>
      </c>
      <c r="BF497" s="7">
        <v>2438</v>
      </c>
      <c r="BG497">
        <v>0</v>
      </c>
      <c r="BH497">
        <v>0</v>
      </c>
      <c r="BI497">
        <v>14</v>
      </c>
      <c r="BJ497">
        <v>1</v>
      </c>
      <c r="BK497">
        <v>8</v>
      </c>
      <c r="BL497" s="7">
        <v>23</v>
      </c>
      <c r="BM497">
        <v>1468</v>
      </c>
      <c r="BN497">
        <v>338</v>
      </c>
      <c r="BO497">
        <v>382</v>
      </c>
      <c r="BP497">
        <v>139</v>
      </c>
      <c r="BQ497">
        <v>64</v>
      </c>
      <c r="BS497">
        <v>20</v>
      </c>
      <c r="BV497">
        <v>17</v>
      </c>
      <c r="BX497">
        <v>3</v>
      </c>
      <c r="BY497" s="8">
        <v>2431</v>
      </c>
      <c r="BZ497">
        <v>0</v>
      </c>
      <c r="CA497">
        <v>0</v>
      </c>
      <c r="CB497">
        <v>23</v>
      </c>
      <c r="CC497">
        <v>1</v>
      </c>
      <c r="CD497">
        <v>6</v>
      </c>
      <c r="CE497" s="8">
        <v>30</v>
      </c>
      <c r="CF497" s="20" t="s">
        <v>1420</v>
      </c>
      <c r="CG497" s="20" t="s">
        <v>1424</v>
      </c>
      <c r="CH497" s="20" t="s">
        <v>1423</v>
      </c>
      <c r="CI497" s="20" t="s">
        <v>1426</v>
      </c>
      <c r="CJ497" s="20" t="s">
        <v>1428</v>
      </c>
      <c r="CK497" s="20"/>
      <c r="CL497" s="20" t="s">
        <v>1425</v>
      </c>
      <c r="CM497" s="20"/>
      <c r="CN497" s="20"/>
      <c r="CO497" s="20" t="s">
        <v>1422</v>
      </c>
      <c r="CP497" s="20"/>
      <c r="CQ497" s="20" t="s">
        <v>1421</v>
      </c>
    </row>
    <row r="498" spans="1:95">
      <c r="A498" s="22" t="s">
        <v>1002</v>
      </c>
      <c r="B498" s="22" t="s">
        <v>1009</v>
      </c>
      <c r="C498" s="22" t="s">
        <v>4</v>
      </c>
      <c r="D498" s="22" t="s">
        <v>1004</v>
      </c>
      <c r="E498" s="22" t="s">
        <v>1591</v>
      </c>
      <c r="F498" s="16">
        <v>3444</v>
      </c>
      <c r="G498" s="16">
        <v>7871</v>
      </c>
      <c r="H498" s="17">
        <v>0.43755558378859105</v>
      </c>
      <c r="I498" t="s">
        <v>1338</v>
      </c>
      <c r="J498">
        <v>2388</v>
      </c>
      <c r="K498">
        <v>260</v>
      </c>
      <c r="L498">
        <v>379</v>
      </c>
      <c r="M498">
        <v>78</v>
      </c>
      <c r="N498">
        <v>29</v>
      </c>
      <c r="O498">
        <v>6</v>
      </c>
      <c r="P498">
        <v>46</v>
      </c>
      <c r="Q498">
        <v>18</v>
      </c>
      <c r="R498">
        <v>28</v>
      </c>
      <c r="S498">
        <v>7</v>
      </c>
      <c r="T498">
        <v>103</v>
      </c>
      <c r="U498">
        <v>17</v>
      </c>
      <c r="V498" s="6">
        <v>3359</v>
      </c>
      <c r="W498">
        <v>0</v>
      </c>
      <c r="X498">
        <v>0</v>
      </c>
      <c r="Y498">
        <v>8</v>
      </c>
      <c r="Z498">
        <v>11</v>
      </c>
      <c r="AA498">
        <v>65</v>
      </c>
      <c r="AB498" s="6">
        <v>84</v>
      </c>
      <c r="AC498">
        <v>803</v>
      </c>
      <c r="AD498">
        <v>136</v>
      </c>
      <c r="AE498">
        <v>1062</v>
      </c>
      <c r="AF498">
        <v>244</v>
      </c>
      <c r="AG498">
        <v>55</v>
      </c>
      <c r="AH498">
        <v>12</v>
      </c>
      <c r="AI498">
        <v>107</v>
      </c>
      <c r="AJ498">
        <v>33</v>
      </c>
      <c r="AK498">
        <v>89</v>
      </c>
      <c r="AL498">
        <v>41</v>
      </c>
      <c r="AM498">
        <v>344</v>
      </c>
      <c r="AN498">
        <v>17</v>
      </c>
      <c r="AO498" s="6">
        <v>2943</v>
      </c>
      <c r="AP498">
        <v>415</v>
      </c>
      <c r="AQ498">
        <v>0</v>
      </c>
      <c r="AR498">
        <v>1</v>
      </c>
      <c r="AS498" s="6">
        <v>416</v>
      </c>
      <c r="AT498">
        <v>26</v>
      </c>
      <c r="AU498">
        <v>33</v>
      </c>
      <c r="AV498">
        <v>8</v>
      </c>
      <c r="AW498">
        <v>105</v>
      </c>
      <c r="AX498">
        <v>20</v>
      </c>
      <c r="AY498">
        <v>172</v>
      </c>
      <c r="AZ498">
        <v>547</v>
      </c>
      <c r="BA498">
        <v>2188</v>
      </c>
      <c r="BB498">
        <v>43</v>
      </c>
      <c r="BC498">
        <v>17</v>
      </c>
      <c r="BD498">
        <v>54</v>
      </c>
      <c r="BE498">
        <v>179</v>
      </c>
      <c r="BF498" s="7">
        <v>3392</v>
      </c>
      <c r="BG498">
        <v>0</v>
      </c>
      <c r="BH498">
        <v>0</v>
      </c>
      <c r="BI498">
        <v>31</v>
      </c>
      <c r="BJ498">
        <v>3</v>
      </c>
      <c r="BK498">
        <v>18</v>
      </c>
      <c r="BL498" s="7">
        <v>52</v>
      </c>
      <c r="BM498">
        <v>2324</v>
      </c>
      <c r="BN498">
        <v>180</v>
      </c>
      <c r="BO498">
        <v>581</v>
      </c>
      <c r="BP498">
        <v>148</v>
      </c>
      <c r="BQ498">
        <v>65</v>
      </c>
      <c r="BS498">
        <v>56</v>
      </c>
      <c r="BV498">
        <v>20</v>
      </c>
      <c r="BX498">
        <v>13</v>
      </c>
      <c r="BY498" s="8">
        <v>3387</v>
      </c>
      <c r="BZ498">
        <v>0</v>
      </c>
      <c r="CA498">
        <v>0</v>
      </c>
      <c r="CB498">
        <v>38</v>
      </c>
      <c r="CC498">
        <v>1</v>
      </c>
      <c r="CD498">
        <v>18</v>
      </c>
      <c r="CE498" s="8">
        <v>57</v>
      </c>
      <c r="CF498" s="20" t="s">
        <v>1420</v>
      </c>
      <c r="CG498" s="20" t="s">
        <v>1424</v>
      </c>
      <c r="CH498" s="20" t="s">
        <v>1423</v>
      </c>
      <c r="CI498" s="20" t="s">
        <v>1426</v>
      </c>
      <c r="CJ498" s="20" t="s">
        <v>1428</v>
      </c>
      <c r="CK498" s="20"/>
      <c r="CL498" s="20" t="s">
        <v>1425</v>
      </c>
      <c r="CM498" s="20"/>
      <c r="CN498" s="20"/>
      <c r="CO498" s="20" t="s">
        <v>1422</v>
      </c>
      <c r="CP498" s="20"/>
      <c r="CQ498" s="20" t="s">
        <v>1421</v>
      </c>
    </row>
    <row r="499" spans="1:95">
      <c r="A499" s="22" t="s">
        <v>1002</v>
      </c>
      <c r="B499" s="22" t="s">
        <v>1010</v>
      </c>
      <c r="C499" s="22" t="s">
        <v>4</v>
      </c>
      <c r="D499" s="22" t="s">
        <v>1004</v>
      </c>
      <c r="E499" s="22" t="s">
        <v>1592</v>
      </c>
      <c r="F499" s="16">
        <v>3682</v>
      </c>
      <c r="G499" s="16">
        <v>7759</v>
      </c>
      <c r="H499" s="17">
        <v>0.47454568887743265</v>
      </c>
      <c r="I499" t="s">
        <v>1338</v>
      </c>
      <c r="J499">
        <v>2548</v>
      </c>
      <c r="K499">
        <v>221</v>
      </c>
      <c r="L499">
        <v>476</v>
      </c>
      <c r="M499">
        <v>106</v>
      </c>
      <c r="N499">
        <v>40</v>
      </c>
      <c r="O499">
        <v>10</v>
      </c>
      <c r="P499">
        <v>55</v>
      </c>
      <c r="Q499">
        <v>15</v>
      </c>
      <c r="R499">
        <v>36</v>
      </c>
      <c r="S499">
        <v>7</v>
      </c>
      <c r="T499">
        <v>86</v>
      </c>
      <c r="U499">
        <v>5</v>
      </c>
      <c r="V499" s="6">
        <v>3605</v>
      </c>
      <c r="W499">
        <v>0</v>
      </c>
      <c r="X499">
        <v>1</v>
      </c>
      <c r="Y499">
        <v>31</v>
      </c>
      <c r="Z499">
        <v>17</v>
      </c>
      <c r="AA499">
        <v>26</v>
      </c>
      <c r="AB499" s="6">
        <v>75</v>
      </c>
      <c r="AC499">
        <v>851</v>
      </c>
      <c r="AD499">
        <v>139</v>
      </c>
      <c r="AE499">
        <v>1160</v>
      </c>
      <c r="AF499">
        <v>287</v>
      </c>
      <c r="AG499">
        <v>39</v>
      </c>
      <c r="AH499">
        <v>23</v>
      </c>
      <c r="AI499">
        <v>160</v>
      </c>
      <c r="AJ499">
        <v>24</v>
      </c>
      <c r="AK499">
        <v>121</v>
      </c>
      <c r="AL499">
        <v>38</v>
      </c>
      <c r="AM499">
        <v>331</v>
      </c>
      <c r="AN499">
        <v>18</v>
      </c>
      <c r="AO499" s="6">
        <v>3191</v>
      </c>
      <c r="AP499">
        <v>414</v>
      </c>
      <c r="AQ499">
        <v>0</v>
      </c>
      <c r="AR499">
        <v>0</v>
      </c>
      <c r="AS499" s="6">
        <v>414</v>
      </c>
      <c r="AT499">
        <v>32</v>
      </c>
      <c r="AU499">
        <v>22</v>
      </c>
      <c r="AV499">
        <v>7</v>
      </c>
      <c r="AW499">
        <v>136</v>
      </c>
      <c r="AX499">
        <v>21</v>
      </c>
      <c r="AY499">
        <v>177</v>
      </c>
      <c r="AZ499">
        <v>696</v>
      </c>
      <c r="BA499">
        <v>2235</v>
      </c>
      <c r="BB499">
        <v>62</v>
      </c>
      <c r="BC499">
        <v>18</v>
      </c>
      <c r="BD499">
        <v>57</v>
      </c>
      <c r="BE499">
        <v>158</v>
      </c>
      <c r="BF499" s="7">
        <v>3621</v>
      </c>
      <c r="BG499">
        <v>0</v>
      </c>
      <c r="BH499">
        <v>0</v>
      </c>
      <c r="BI499">
        <v>49</v>
      </c>
      <c r="BJ499">
        <v>1</v>
      </c>
      <c r="BK499">
        <v>11</v>
      </c>
      <c r="BL499" s="7">
        <v>61</v>
      </c>
      <c r="BM499">
        <v>2406</v>
      </c>
      <c r="BN499">
        <v>181</v>
      </c>
      <c r="BO499">
        <v>708</v>
      </c>
      <c r="BP499">
        <v>150</v>
      </c>
      <c r="BQ499">
        <v>68</v>
      </c>
      <c r="BS499">
        <v>76</v>
      </c>
      <c r="BV499">
        <v>33</v>
      </c>
      <c r="BX499">
        <v>11</v>
      </c>
      <c r="BY499" s="8">
        <v>3633</v>
      </c>
      <c r="BZ499">
        <v>0</v>
      </c>
      <c r="CA499">
        <v>0</v>
      </c>
      <c r="CB499">
        <v>38</v>
      </c>
      <c r="CC499">
        <v>2</v>
      </c>
      <c r="CD499">
        <v>9</v>
      </c>
      <c r="CE499" s="8">
        <v>49</v>
      </c>
      <c r="CF499" s="20" t="s">
        <v>1420</v>
      </c>
      <c r="CG499" s="20" t="s">
        <v>1424</v>
      </c>
      <c r="CH499" s="20" t="s">
        <v>1423</v>
      </c>
      <c r="CI499" s="20" t="s">
        <v>1426</v>
      </c>
      <c r="CJ499" s="20" t="s">
        <v>1428</v>
      </c>
      <c r="CK499" s="20"/>
      <c r="CL499" s="20" t="s">
        <v>1425</v>
      </c>
      <c r="CM499" s="20"/>
      <c r="CN499" s="20"/>
      <c r="CO499" s="20" t="s">
        <v>1422</v>
      </c>
      <c r="CP499" s="20"/>
      <c r="CQ499" s="20" t="s">
        <v>1421</v>
      </c>
    </row>
    <row r="500" spans="1:95">
      <c r="A500" s="22" t="s">
        <v>1002</v>
      </c>
      <c r="B500" s="22" t="s">
        <v>1011</v>
      </c>
      <c r="C500" s="22" t="s">
        <v>16</v>
      </c>
      <c r="D500" s="22" t="s">
        <v>1004</v>
      </c>
      <c r="E500" s="22" t="s">
        <v>1012</v>
      </c>
      <c r="F500" s="16">
        <v>17724</v>
      </c>
      <c r="G500" s="16">
        <v>28903</v>
      </c>
      <c r="H500" s="17">
        <v>0.61322354080891261</v>
      </c>
      <c r="I500" t="s">
        <v>1338</v>
      </c>
      <c r="J500">
        <v>10911</v>
      </c>
      <c r="K500">
        <v>3315</v>
      </c>
      <c r="L500">
        <v>1253</v>
      </c>
      <c r="M500">
        <v>554</v>
      </c>
      <c r="N500">
        <v>389</v>
      </c>
      <c r="O500">
        <v>72</v>
      </c>
      <c r="P500">
        <v>311</v>
      </c>
      <c r="Q500">
        <v>221</v>
      </c>
      <c r="R500">
        <v>117</v>
      </c>
      <c r="S500">
        <v>25</v>
      </c>
      <c r="T500">
        <v>362</v>
      </c>
      <c r="U500">
        <v>61</v>
      </c>
      <c r="V500" s="6">
        <v>17591</v>
      </c>
      <c r="W500">
        <v>0</v>
      </c>
      <c r="X500">
        <v>1</v>
      </c>
      <c r="Y500">
        <v>47</v>
      </c>
      <c r="Z500">
        <v>21</v>
      </c>
      <c r="AA500">
        <v>64</v>
      </c>
      <c r="AB500" s="6">
        <v>133</v>
      </c>
      <c r="AC500">
        <v>3429</v>
      </c>
      <c r="AD500">
        <v>1506</v>
      </c>
      <c r="AE500">
        <v>4262</v>
      </c>
      <c r="AF500">
        <v>2104</v>
      </c>
      <c r="AG500">
        <v>693</v>
      </c>
      <c r="AH500">
        <v>151</v>
      </c>
      <c r="AI500">
        <v>1005</v>
      </c>
      <c r="AJ500">
        <v>476</v>
      </c>
      <c r="AK500">
        <v>445</v>
      </c>
      <c r="AL500">
        <v>188</v>
      </c>
      <c r="AM500">
        <v>1583</v>
      </c>
      <c r="AN500">
        <v>144</v>
      </c>
      <c r="AO500" s="6">
        <v>15986</v>
      </c>
      <c r="AP500">
        <v>1596</v>
      </c>
      <c r="AQ500">
        <v>0</v>
      </c>
      <c r="AR500">
        <v>9</v>
      </c>
      <c r="AS500" s="6">
        <v>1605</v>
      </c>
      <c r="AT500">
        <v>159</v>
      </c>
      <c r="AU500">
        <v>257</v>
      </c>
      <c r="AV500">
        <v>61</v>
      </c>
      <c r="AW500">
        <v>708</v>
      </c>
      <c r="AX500">
        <v>120</v>
      </c>
      <c r="AY500">
        <v>2841</v>
      </c>
      <c r="AZ500">
        <v>1803</v>
      </c>
      <c r="BA500">
        <v>10085</v>
      </c>
      <c r="BB500">
        <v>336</v>
      </c>
      <c r="BC500">
        <v>94</v>
      </c>
      <c r="BD500">
        <v>543</v>
      </c>
      <c r="BE500">
        <v>576</v>
      </c>
      <c r="BF500" s="7">
        <v>17583</v>
      </c>
      <c r="BG500">
        <v>0</v>
      </c>
      <c r="BH500">
        <v>2</v>
      </c>
      <c r="BI500">
        <v>50</v>
      </c>
      <c r="BJ500">
        <v>14</v>
      </c>
      <c r="BK500">
        <v>46</v>
      </c>
      <c r="BL500" s="7">
        <v>112</v>
      </c>
      <c r="BM500">
        <v>10845</v>
      </c>
      <c r="BN500">
        <v>2816</v>
      </c>
      <c r="BO500">
        <v>1886</v>
      </c>
      <c r="BP500">
        <v>856</v>
      </c>
      <c r="BQ500">
        <v>693</v>
      </c>
      <c r="BS500">
        <v>384</v>
      </c>
      <c r="BV500">
        <v>67</v>
      </c>
      <c r="BX500">
        <v>43</v>
      </c>
      <c r="BY500" s="8">
        <v>17590</v>
      </c>
      <c r="BZ500">
        <v>0</v>
      </c>
      <c r="CA500">
        <v>1</v>
      </c>
      <c r="CB500">
        <v>66</v>
      </c>
      <c r="CC500">
        <v>9</v>
      </c>
      <c r="CD500">
        <v>31</v>
      </c>
      <c r="CE500" s="8">
        <v>107</v>
      </c>
      <c r="CF500" s="20" t="s">
        <v>1420</v>
      </c>
      <c r="CG500" s="20" t="s">
        <v>1424</v>
      </c>
      <c r="CH500" s="20" t="s">
        <v>1423</v>
      </c>
      <c r="CI500" s="20" t="s">
        <v>1426</v>
      </c>
      <c r="CJ500" s="20" t="s">
        <v>1428</v>
      </c>
      <c r="CK500" s="20"/>
      <c r="CL500" s="20" t="s">
        <v>1425</v>
      </c>
      <c r="CM500" s="20"/>
      <c r="CN500" s="20"/>
      <c r="CO500" s="20" t="s">
        <v>1422</v>
      </c>
      <c r="CP500" s="20"/>
      <c r="CQ500" s="20" t="s">
        <v>1421</v>
      </c>
    </row>
    <row r="501" spans="1:95">
      <c r="A501" s="22" t="s">
        <v>1002</v>
      </c>
      <c r="B501" s="22" t="s">
        <v>1013</v>
      </c>
      <c r="C501" s="22" t="s">
        <v>4</v>
      </c>
      <c r="D501" s="22" t="s">
        <v>1004</v>
      </c>
      <c r="E501" s="22" t="s">
        <v>1593</v>
      </c>
      <c r="F501" s="16">
        <v>2888</v>
      </c>
      <c r="G501" s="16">
        <v>7183</v>
      </c>
      <c r="H501" s="17">
        <v>0.40206042043714324</v>
      </c>
      <c r="I501" t="s">
        <v>1338</v>
      </c>
      <c r="J501">
        <v>1918</v>
      </c>
      <c r="K501">
        <v>276</v>
      </c>
      <c r="L501">
        <v>321</v>
      </c>
      <c r="M501">
        <v>76</v>
      </c>
      <c r="N501">
        <v>46</v>
      </c>
      <c r="O501">
        <v>11</v>
      </c>
      <c r="P501">
        <v>45</v>
      </c>
      <c r="Q501">
        <v>25</v>
      </c>
      <c r="R501">
        <v>29</v>
      </c>
      <c r="S501">
        <v>2</v>
      </c>
      <c r="T501">
        <v>71</v>
      </c>
      <c r="U501">
        <v>13</v>
      </c>
      <c r="V501" s="6">
        <v>2833</v>
      </c>
      <c r="W501">
        <v>0</v>
      </c>
      <c r="X501">
        <v>0</v>
      </c>
      <c r="Y501">
        <v>11</v>
      </c>
      <c r="Z501">
        <v>7</v>
      </c>
      <c r="AA501">
        <v>36</v>
      </c>
      <c r="AB501" s="6">
        <v>54</v>
      </c>
      <c r="AC501">
        <v>621</v>
      </c>
      <c r="AD501">
        <v>139</v>
      </c>
      <c r="AE501">
        <v>795</v>
      </c>
      <c r="AF501">
        <v>221</v>
      </c>
      <c r="AG501">
        <v>73</v>
      </c>
      <c r="AH501">
        <v>23</v>
      </c>
      <c r="AI501">
        <v>95</v>
      </c>
      <c r="AJ501">
        <v>37</v>
      </c>
      <c r="AK501">
        <v>97</v>
      </c>
      <c r="AL501">
        <v>29</v>
      </c>
      <c r="AM501">
        <v>243</v>
      </c>
      <c r="AN501">
        <v>18</v>
      </c>
      <c r="AO501" s="6">
        <v>2391</v>
      </c>
      <c r="AP501">
        <v>441</v>
      </c>
      <c r="AQ501">
        <v>0</v>
      </c>
      <c r="AR501">
        <v>1</v>
      </c>
      <c r="AS501" s="6">
        <v>442</v>
      </c>
      <c r="AT501">
        <v>26</v>
      </c>
      <c r="AU501">
        <v>24</v>
      </c>
      <c r="AV501">
        <v>13</v>
      </c>
      <c r="AW501">
        <v>108</v>
      </c>
      <c r="AX501">
        <v>30</v>
      </c>
      <c r="AY501">
        <v>191</v>
      </c>
      <c r="AZ501">
        <v>441</v>
      </c>
      <c r="BA501">
        <v>1770</v>
      </c>
      <c r="BB501">
        <v>43</v>
      </c>
      <c r="BC501">
        <v>9</v>
      </c>
      <c r="BD501">
        <v>73</v>
      </c>
      <c r="BE501">
        <v>121</v>
      </c>
      <c r="BF501" s="7">
        <v>2849</v>
      </c>
      <c r="BG501">
        <v>0</v>
      </c>
      <c r="BH501">
        <v>0</v>
      </c>
      <c r="BI501">
        <v>26</v>
      </c>
      <c r="BJ501">
        <v>1</v>
      </c>
      <c r="BK501">
        <v>12</v>
      </c>
      <c r="BL501" s="7">
        <v>39</v>
      </c>
      <c r="BM501">
        <v>1885</v>
      </c>
      <c r="BN501">
        <v>184</v>
      </c>
      <c r="BO501">
        <v>484</v>
      </c>
      <c r="BP501">
        <v>121</v>
      </c>
      <c r="BQ501">
        <v>95</v>
      </c>
      <c r="BS501">
        <v>50</v>
      </c>
      <c r="BV501">
        <v>16</v>
      </c>
      <c r="BX501">
        <v>7</v>
      </c>
      <c r="BY501" s="8">
        <v>2842</v>
      </c>
      <c r="BZ501">
        <v>0</v>
      </c>
      <c r="CA501">
        <v>0</v>
      </c>
      <c r="CB501">
        <v>39</v>
      </c>
      <c r="CC501">
        <v>2</v>
      </c>
      <c r="CD501">
        <v>5</v>
      </c>
      <c r="CE501" s="8">
        <v>46</v>
      </c>
      <c r="CF501" s="20" t="s">
        <v>1420</v>
      </c>
      <c r="CG501" s="20" t="s">
        <v>1424</v>
      </c>
      <c r="CH501" s="20" t="s">
        <v>1423</v>
      </c>
      <c r="CI501" s="20" t="s">
        <v>1426</v>
      </c>
      <c r="CJ501" s="20" t="s">
        <v>1428</v>
      </c>
      <c r="CK501" s="20"/>
      <c r="CL501" s="20" t="s">
        <v>1425</v>
      </c>
      <c r="CM501" s="20"/>
      <c r="CN501" s="20"/>
      <c r="CO501" s="20" t="s">
        <v>1422</v>
      </c>
      <c r="CP501" s="20"/>
      <c r="CQ501" s="20" t="s">
        <v>1421</v>
      </c>
    </row>
    <row r="502" spans="1:95">
      <c r="A502" s="22" t="s">
        <v>1002</v>
      </c>
      <c r="B502" s="22" t="s">
        <v>1014</v>
      </c>
      <c r="C502" s="22" t="s">
        <v>4</v>
      </c>
      <c r="D502" s="22" t="s">
        <v>1004</v>
      </c>
      <c r="E502" s="22" t="s">
        <v>1594</v>
      </c>
      <c r="F502" s="16">
        <v>2989</v>
      </c>
      <c r="G502" s="16">
        <v>7693</v>
      </c>
      <c r="H502" s="17">
        <v>0.38853503184713378</v>
      </c>
      <c r="I502" t="s">
        <v>1338</v>
      </c>
      <c r="J502">
        <v>1986</v>
      </c>
      <c r="K502">
        <v>326</v>
      </c>
      <c r="L502">
        <v>286</v>
      </c>
      <c r="M502">
        <v>72</v>
      </c>
      <c r="N502">
        <v>51</v>
      </c>
      <c r="O502">
        <v>11</v>
      </c>
      <c r="P502">
        <v>37</v>
      </c>
      <c r="Q502">
        <v>21</v>
      </c>
      <c r="R502">
        <v>46</v>
      </c>
      <c r="S502">
        <v>12</v>
      </c>
      <c r="T502">
        <v>77</v>
      </c>
      <c r="U502">
        <v>6</v>
      </c>
      <c r="V502" s="6">
        <v>2931</v>
      </c>
      <c r="W502">
        <v>0</v>
      </c>
      <c r="X502">
        <v>0</v>
      </c>
      <c r="Y502">
        <v>15</v>
      </c>
      <c r="Z502">
        <v>9</v>
      </c>
      <c r="AA502">
        <v>33</v>
      </c>
      <c r="AB502" s="6">
        <v>57</v>
      </c>
      <c r="AC502">
        <v>614</v>
      </c>
      <c r="AD502">
        <v>154</v>
      </c>
      <c r="AE502">
        <v>780</v>
      </c>
      <c r="AF502">
        <v>236</v>
      </c>
      <c r="AG502">
        <v>69</v>
      </c>
      <c r="AH502">
        <v>23</v>
      </c>
      <c r="AI502">
        <v>140</v>
      </c>
      <c r="AJ502">
        <v>37</v>
      </c>
      <c r="AK502">
        <v>115</v>
      </c>
      <c r="AL502">
        <v>39</v>
      </c>
      <c r="AM502">
        <v>258</v>
      </c>
      <c r="AN502">
        <v>11</v>
      </c>
      <c r="AO502" s="6">
        <v>2476</v>
      </c>
      <c r="AP502">
        <v>455</v>
      </c>
      <c r="AQ502">
        <v>0</v>
      </c>
      <c r="AR502">
        <v>0</v>
      </c>
      <c r="AS502" s="6">
        <v>455</v>
      </c>
      <c r="AT502">
        <v>24</v>
      </c>
      <c r="AU502">
        <v>27</v>
      </c>
      <c r="AV502">
        <v>8</v>
      </c>
      <c r="AW502">
        <v>106</v>
      </c>
      <c r="AX502">
        <v>25</v>
      </c>
      <c r="AY502">
        <v>249</v>
      </c>
      <c r="AZ502">
        <v>398</v>
      </c>
      <c r="BA502">
        <v>1839</v>
      </c>
      <c r="BB502">
        <v>40</v>
      </c>
      <c r="BC502">
        <v>20</v>
      </c>
      <c r="BD502">
        <v>82</v>
      </c>
      <c r="BE502">
        <v>127</v>
      </c>
      <c r="BF502" s="7">
        <v>2945</v>
      </c>
      <c r="BG502">
        <v>0</v>
      </c>
      <c r="BH502">
        <v>0</v>
      </c>
      <c r="BI502">
        <v>30</v>
      </c>
      <c r="BJ502">
        <v>2</v>
      </c>
      <c r="BK502">
        <v>12</v>
      </c>
      <c r="BL502" s="7">
        <v>44</v>
      </c>
      <c r="BM502">
        <v>1951</v>
      </c>
      <c r="BN502">
        <v>250</v>
      </c>
      <c r="BO502">
        <v>447</v>
      </c>
      <c r="BP502">
        <v>116</v>
      </c>
      <c r="BQ502">
        <v>102</v>
      </c>
      <c r="BS502">
        <v>46</v>
      </c>
      <c r="BV502">
        <v>17</v>
      </c>
      <c r="BX502">
        <v>9</v>
      </c>
      <c r="BY502" s="8">
        <v>2938</v>
      </c>
      <c r="BZ502">
        <v>0</v>
      </c>
      <c r="CA502">
        <v>0</v>
      </c>
      <c r="CB502">
        <v>37</v>
      </c>
      <c r="CC502">
        <v>3</v>
      </c>
      <c r="CD502">
        <v>11</v>
      </c>
      <c r="CE502" s="8">
        <v>51</v>
      </c>
      <c r="CF502" s="20" t="s">
        <v>1420</v>
      </c>
      <c r="CG502" s="20" t="s">
        <v>1424</v>
      </c>
      <c r="CH502" s="20" t="s">
        <v>1423</v>
      </c>
      <c r="CI502" s="20" t="s">
        <v>1426</v>
      </c>
      <c r="CJ502" s="20" t="s">
        <v>1428</v>
      </c>
      <c r="CK502" s="20"/>
      <c r="CL502" s="20" t="s">
        <v>1425</v>
      </c>
      <c r="CM502" s="20"/>
      <c r="CN502" s="20"/>
      <c r="CO502" s="20" t="s">
        <v>1422</v>
      </c>
      <c r="CP502" s="20"/>
      <c r="CQ502" s="20" t="s">
        <v>1421</v>
      </c>
    </row>
    <row r="503" spans="1:95">
      <c r="A503" s="22" t="s">
        <v>1002</v>
      </c>
      <c r="B503" s="22" t="s">
        <v>1015</v>
      </c>
      <c r="C503" s="22" t="s">
        <v>4</v>
      </c>
      <c r="D503" s="22" t="s">
        <v>1004</v>
      </c>
      <c r="E503" s="22" t="s">
        <v>1595</v>
      </c>
      <c r="F503" s="16">
        <v>2905</v>
      </c>
      <c r="G503" s="16">
        <v>7248</v>
      </c>
      <c r="H503" s="17">
        <v>0.40080022075055188</v>
      </c>
      <c r="I503" t="s">
        <v>1338</v>
      </c>
      <c r="J503">
        <v>1996</v>
      </c>
      <c r="K503">
        <v>225</v>
      </c>
      <c r="L503">
        <v>323</v>
      </c>
      <c r="M503">
        <v>75</v>
      </c>
      <c r="N503">
        <v>40</v>
      </c>
      <c r="O503">
        <v>9</v>
      </c>
      <c r="P503">
        <v>43</v>
      </c>
      <c r="Q503">
        <v>20</v>
      </c>
      <c r="R503">
        <v>25</v>
      </c>
      <c r="S503">
        <v>4</v>
      </c>
      <c r="T503">
        <v>73</v>
      </c>
      <c r="U503">
        <v>10</v>
      </c>
      <c r="V503" s="6">
        <v>2843</v>
      </c>
      <c r="W503">
        <v>0</v>
      </c>
      <c r="X503">
        <v>0</v>
      </c>
      <c r="Y503">
        <v>5</v>
      </c>
      <c r="Z503">
        <v>15</v>
      </c>
      <c r="AA503">
        <v>42</v>
      </c>
      <c r="AB503" s="6">
        <v>62</v>
      </c>
      <c r="AC503">
        <v>684</v>
      </c>
      <c r="AD503">
        <v>141</v>
      </c>
      <c r="AE503">
        <v>823</v>
      </c>
      <c r="AF503">
        <v>182</v>
      </c>
      <c r="AG503">
        <v>66</v>
      </c>
      <c r="AH503">
        <v>28</v>
      </c>
      <c r="AI503">
        <v>153</v>
      </c>
      <c r="AJ503">
        <v>26</v>
      </c>
      <c r="AK503">
        <v>103</v>
      </c>
      <c r="AL503">
        <v>36</v>
      </c>
      <c r="AM503">
        <v>276</v>
      </c>
      <c r="AN503">
        <v>14</v>
      </c>
      <c r="AO503" s="6">
        <v>2532</v>
      </c>
      <c r="AP503">
        <v>306</v>
      </c>
      <c r="AQ503">
        <v>1</v>
      </c>
      <c r="AR503">
        <v>4</v>
      </c>
      <c r="AS503" s="6">
        <v>311</v>
      </c>
      <c r="AT503">
        <v>32</v>
      </c>
      <c r="AU503">
        <v>27</v>
      </c>
      <c r="AV503">
        <v>17</v>
      </c>
      <c r="AW503">
        <v>95</v>
      </c>
      <c r="AX503">
        <v>24</v>
      </c>
      <c r="AY503">
        <v>173</v>
      </c>
      <c r="AZ503">
        <v>449</v>
      </c>
      <c r="BA503">
        <v>1802</v>
      </c>
      <c r="BB503">
        <v>39</v>
      </c>
      <c r="BC503">
        <v>17</v>
      </c>
      <c r="BD503">
        <v>64</v>
      </c>
      <c r="BE503">
        <v>137</v>
      </c>
      <c r="BF503" s="7">
        <v>2876</v>
      </c>
      <c r="BG503">
        <v>0</v>
      </c>
      <c r="BH503">
        <v>0</v>
      </c>
      <c r="BI503">
        <v>23</v>
      </c>
      <c r="BJ503">
        <v>1</v>
      </c>
      <c r="BK503">
        <v>5</v>
      </c>
      <c r="BL503" s="7">
        <v>29</v>
      </c>
      <c r="BM503">
        <v>1993</v>
      </c>
      <c r="BN503">
        <v>168</v>
      </c>
      <c r="BO503">
        <v>455</v>
      </c>
      <c r="BP503">
        <v>102</v>
      </c>
      <c r="BQ503">
        <v>67</v>
      </c>
      <c r="BS503">
        <v>48</v>
      </c>
      <c r="BV503">
        <v>32</v>
      </c>
      <c r="BX503">
        <v>4</v>
      </c>
      <c r="BY503" s="8">
        <v>2869</v>
      </c>
      <c r="BZ503">
        <v>0</v>
      </c>
      <c r="CA503">
        <v>0</v>
      </c>
      <c r="CB503">
        <v>28</v>
      </c>
      <c r="CC503">
        <v>1</v>
      </c>
      <c r="CD503">
        <v>7</v>
      </c>
      <c r="CE503" s="8">
        <v>36</v>
      </c>
      <c r="CF503" s="20" t="s">
        <v>1420</v>
      </c>
      <c r="CG503" s="20" t="s">
        <v>1424</v>
      </c>
      <c r="CH503" s="20" t="s">
        <v>1423</v>
      </c>
      <c r="CI503" s="20" t="s">
        <v>1426</v>
      </c>
      <c r="CJ503" s="20" t="s">
        <v>1428</v>
      </c>
      <c r="CK503" s="20"/>
      <c r="CL503" s="20" t="s">
        <v>1425</v>
      </c>
      <c r="CM503" s="20"/>
      <c r="CN503" s="20"/>
      <c r="CO503" s="20" t="s">
        <v>1422</v>
      </c>
      <c r="CP503" s="20"/>
      <c r="CQ503" s="20" t="s">
        <v>1421</v>
      </c>
    </row>
    <row r="504" spans="1:95">
      <c r="A504" s="22" t="s">
        <v>1002</v>
      </c>
      <c r="B504" s="22" t="s">
        <v>1017</v>
      </c>
      <c r="C504" s="22" t="s">
        <v>4</v>
      </c>
      <c r="D504" s="22" t="s">
        <v>1004</v>
      </c>
      <c r="E504" s="22" t="s">
        <v>1016</v>
      </c>
      <c r="F504" s="16">
        <v>2285</v>
      </c>
      <c r="G504" s="16">
        <v>6412</v>
      </c>
      <c r="H504" s="17">
        <v>0.35636306924516531</v>
      </c>
      <c r="I504" t="s">
        <v>1338</v>
      </c>
      <c r="J504">
        <v>1390</v>
      </c>
      <c r="K504">
        <v>314</v>
      </c>
      <c r="L504">
        <v>210</v>
      </c>
      <c r="M504">
        <v>90</v>
      </c>
      <c r="N504">
        <v>57</v>
      </c>
      <c r="O504">
        <v>8</v>
      </c>
      <c r="P504">
        <v>25</v>
      </c>
      <c r="Q504">
        <v>17</v>
      </c>
      <c r="R504">
        <v>31</v>
      </c>
      <c r="S504">
        <v>6</v>
      </c>
      <c r="T504">
        <v>73</v>
      </c>
      <c r="U504">
        <v>4</v>
      </c>
      <c r="V504" s="6">
        <v>2225</v>
      </c>
      <c r="W504">
        <v>0</v>
      </c>
      <c r="X504">
        <v>0</v>
      </c>
      <c r="Y504">
        <v>11</v>
      </c>
      <c r="Z504">
        <v>11</v>
      </c>
      <c r="AA504">
        <v>38</v>
      </c>
      <c r="AB504" s="6">
        <v>60</v>
      </c>
      <c r="AC504">
        <v>476</v>
      </c>
      <c r="AD504">
        <v>140</v>
      </c>
      <c r="AE504">
        <v>566</v>
      </c>
      <c r="AF504">
        <v>242</v>
      </c>
      <c r="AG504">
        <v>77</v>
      </c>
      <c r="AH504">
        <v>22</v>
      </c>
      <c r="AI504">
        <v>95</v>
      </c>
      <c r="AJ504">
        <v>40</v>
      </c>
      <c r="AK504">
        <v>80</v>
      </c>
      <c r="AL504">
        <v>19</v>
      </c>
      <c r="AM504">
        <v>196</v>
      </c>
      <c r="AN504">
        <v>12</v>
      </c>
      <c r="AO504" s="6">
        <v>1965</v>
      </c>
      <c r="AP504">
        <v>259</v>
      </c>
      <c r="AQ504">
        <v>0</v>
      </c>
      <c r="AR504">
        <v>1</v>
      </c>
      <c r="AS504" s="6">
        <v>260</v>
      </c>
      <c r="AT504">
        <v>22</v>
      </c>
      <c r="AU504">
        <v>28</v>
      </c>
      <c r="AV504">
        <v>12</v>
      </c>
      <c r="AW504">
        <v>132</v>
      </c>
      <c r="AX504">
        <v>18</v>
      </c>
      <c r="AY504">
        <v>255</v>
      </c>
      <c r="AZ504">
        <v>297</v>
      </c>
      <c r="BA504">
        <v>1272</v>
      </c>
      <c r="BB504">
        <v>18</v>
      </c>
      <c r="BC504">
        <v>14</v>
      </c>
      <c r="BD504">
        <v>87</v>
      </c>
      <c r="BE504">
        <v>104</v>
      </c>
      <c r="BF504" s="7">
        <v>2259</v>
      </c>
      <c r="BG504">
        <v>0</v>
      </c>
      <c r="BH504">
        <v>0</v>
      </c>
      <c r="BI504">
        <v>16</v>
      </c>
      <c r="BJ504">
        <v>2</v>
      </c>
      <c r="BK504">
        <v>8</v>
      </c>
      <c r="BL504" s="7">
        <v>26</v>
      </c>
      <c r="BM504">
        <v>1386</v>
      </c>
      <c r="BN504">
        <v>258</v>
      </c>
      <c r="BO504">
        <v>322</v>
      </c>
      <c r="BP504">
        <v>142</v>
      </c>
      <c r="BQ504">
        <v>103</v>
      </c>
      <c r="BS504">
        <v>31</v>
      </c>
      <c r="BV504">
        <v>12</v>
      </c>
      <c r="BX504">
        <v>5</v>
      </c>
      <c r="BY504" s="8">
        <v>2259</v>
      </c>
      <c r="BZ504">
        <v>0</v>
      </c>
      <c r="CA504">
        <v>0</v>
      </c>
      <c r="CB504">
        <v>19</v>
      </c>
      <c r="CC504">
        <v>0</v>
      </c>
      <c r="CD504">
        <v>7</v>
      </c>
      <c r="CE504" s="8">
        <v>26</v>
      </c>
      <c r="CF504" s="20" t="s">
        <v>1420</v>
      </c>
      <c r="CG504" s="20" t="s">
        <v>1424</v>
      </c>
      <c r="CH504" s="20" t="s">
        <v>1423</v>
      </c>
      <c r="CI504" s="20" t="s">
        <v>1426</v>
      </c>
      <c r="CJ504" s="20" t="s">
        <v>1428</v>
      </c>
      <c r="CK504" s="20"/>
      <c r="CL504" s="20" t="s">
        <v>1425</v>
      </c>
      <c r="CM504" s="20"/>
      <c r="CN504" s="20"/>
      <c r="CO504" s="20" t="s">
        <v>1422</v>
      </c>
      <c r="CP504" s="20"/>
      <c r="CQ504" s="20" t="s">
        <v>1421</v>
      </c>
    </row>
    <row r="505" spans="1:95">
      <c r="A505" s="22" t="s">
        <v>1002</v>
      </c>
      <c r="B505" s="22" t="s">
        <v>1019</v>
      </c>
      <c r="C505" s="22" t="s">
        <v>4</v>
      </c>
      <c r="D505" s="22" t="s">
        <v>1004</v>
      </c>
      <c r="E505" s="22" t="s">
        <v>1018</v>
      </c>
      <c r="F505" s="16">
        <v>2661</v>
      </c>
      <c r="G505" s="16">
        <v>6971</v>
      </c>
      <c r="H505" s="17">
        <v>0.38172428632907762</v>
      </c>
      <c r="I505" t="s">
        <v>1338</v>
      </c>
      <c r="J505">
        <v>1616</v>
      </c>
      <c r="K505">
        <v>426</v>
      </c>
      <c r="L505">
        <v>214</v>
      </c>
      <c r="M505">
        <v>100</v>
      </c>
      <c r="N505">
        <v>56</v>
      </c>
      <c r="O505">
        <v>19</v>
      </c>
      <c r="P505">
        <v>33</v>
      </c>
      <c r="Q505">
        <v>21</v>
      </c>
      <c r="R505">
        <v>24</v>
      </c>
      <c r="S505">
        <v>4</v>
      </c>
      <c r="T505">
        <v>76</v>
      </c>
      <c r="U505">
        <v>11</v>
      </c>
      <c r="V505" s="6">
        <v>2600</v>
      </c>
      <c r="W505">
        <v>0</v>
      </c>
      <c r="X505">
        <v>0</v>
      </c>
      <c r="Y505">
        <v>17</v>
      </c>
      <c r="Z505">
        <v>8</v>
      </c>
      <c r="AA505">
        <v>36</v>
      </c>
      <c r="AB505" s="6">
        <v>61</v>
      </c>
      <c r="AC505">
        <v>567</v>
      </c>
      <c r="AD505">
        <v>189</v>
      </c>
      <c r="AE505">
        <v>595</v>
      </c>
      <c r="AF505">
        <v>268</v>
      </c>
      <c r="AG505">
        <v>99</v>
      </c>
      <c r="AH505">
        <v>16</v>
      </c>
      <c r="AI505">
        <v>94</v>
      </c>
      <c r="AJ505">
        <v>46</v>
      </c>
      <c r="AK505">
        <v>79</v>
      </c>
      <c r="AL505">
        <v>35</v>
      </c>
      <c r="AM505">
        <v>252</v>
      </c>
      <c r="AN505">
        <v>28</v>
      </c>
      <c r="AO505" s="6">
        <v>2268</v>
      </c>
      <c r="AP505">
        <v>331</v>
      </c>
      <c r="AQ505">
        <v>1</v>
      </c>
      <c r="AR505">
        <v>0</v>
      </c>
      <c r="AS505" s="6">
        <v>332</v>
      </c>
      <c r="AT505">
        <v>25</v>
      </c>
      <c r="AU505">
        <v>26</v>
      </c>
      <c r="AV505">
        <v>17</v>
      </c>
      <c r="AW505">
        <v>138</v>
      </c>
      <c r="AX505">
        <v>23</v>
      </c>
      <c r="AY505">
        <v>345</v>
      </c>
      <c r="AZ505">
        <v>328</v>
      </c>
      <c r="BA505">
        <v>1431</v>
      </c>
      <c r="BB505">
        <v>41</v>
      </c>
      <c r="BC505">
        <v>17</v>
      </c>
      <c r="BD505">
        <v>94</v>
      </c>
      <c r="BE505">
        <v>136</v>
      </c>
      <c r="BF505" s="7">
        <v>2621</v>
      </c>
      <c r="BG505">
        <v>0</v>
      </c>
      <c r="BH505">
        <v>0</v>
      </c>
      <c r="BI505">
        <v>25</v>
      </c>
      <c r="BJ505">
        <v>0</v>
      </c>
      <c r="BK505">
        <v>12</v>
      </c>
      <c r="BL505" s="7">
        <v>37</v>
      </c>
      <c r="BM505">
        <v>1554</v>
      </c>
      <c r="BN505">
        <v>339</v>
      </c>
      <c r="BO505">
        <v>341</v>
      </c>
      <c r="BP505">
        <v>179</v>
      </c>
      <c r="BQ505">
        <v>124</v>
      </c>
      <c r="BS505">
        <v>55</v>
      </c>
      <c r="BV505">
        <v>14</v>
      </c>
      <c r="BX505">
        <v>10</v>
      </c>
      <c r="BY505" s="8">
        <v>2616</v>
      </c>
      <c r="BZ505">
        <v>0</v>
      </c>
      <c r="CA505">
        <v>0</v>
      </c>
      <c r="CB505">
        <v>34</v>
      </c>
      <c r="CC505">
        <v>1</v>
      </c>
      <c r="CD505">
        <v>8</v>
      </c>
      <c r="CE505" s="8">
        <v>43</v>
      </c>
      <c r="CF505" s="20" t="s">
        <v>1420</v>
      </c>
      <c r="CG505" s="20" t="s">
        <v>1424</v>
      </c>
      <c r="CH505" s="20" t="s">
        <v>1423</v>
      </c>
      <c r="CI505" s="20" t="s">
        <v>1426</v>
      </c>
      <c r="CJ505" s="20" t="s">
        <v>1428</v>
      </c>
      <c r="CK505" s="20"/>
      <c r="CL505" s="20" t="s">
        <v>1425</v>
      </c>
      <c r="CM505" s="20"/>
      <c r="CN505" s="20"/>
      <c r="CO505" s="20" t="s">
        <v>1422</v>
      </c>
      <c r="CP505" s="20"/>
      <c r="CQ505" s="20" t="s">
        <v>1421</v>
      </c>
    </row>
    <row r="506" spans="1:95">
      <c r="A506" s="22" t="s">
        <v>1002</v>
      </c>
      <c r="B506" s="22" t="s">
        <v>1021</v>
      </c>
      <c r="C506" s="22" t="s">
        <v>4</v>
      </c>
      <c r="D506" s="22" t="s">
        <v>1004</v>
      </c>
      <c r="E506" s="22" t="s">
        <v>1020</v>
      </c>
      <c r="F506" s="16">
        <v>3151</v>
      </c>
      <c r="G506" s="16">
        <v>7481</v>
      </c>
      <c r="H506" s="17">
        <v>0.42120037428151319</v>
      </c>
      <c r="I506" t="s">
        <v>1338</v>
      </c>
      <c r="J506">
        <v>2184</v>
      </c>
      <c r="K506">
        <v>246</v>
      </c>
      <c r="L506">
        <v>330</v>
      </c>
      <c r="M506">
        <v>58</v>
      </c>
      <c r="N506">
        <v>30</v>
      </c>
      <c r="O506">
        <v>17</v>
      </c>
      <c r="P506">
        <v>50</v>
      </c>
      <c r="Q506">
        <v>21</v>
      </c>
      <c r="R506">
        <v>48</v>
      </c>
      <c r="S506">
        <v>5</v>
      </c>
      <c r="T506">
        <v>87</v>
      </c>
      <c r="U506">
        <v>13</v>
      </c>
      <c r="V506" s="6">
        <v>3089</v>
      </c>
      <c r="W506">
        <v>0</v>
      </c>
      <c r="X506">
        <v>0</v>
      </c>
      <c r="Y506">
        <v>11</v>
      </c>
      <c r="Z506">
        <v>6</v>
      </c>
      <c r="AA506">
        <v>45</v>
      </c>
      <c r="AB506" s="6">
        <v>62</v>
      </c>
      <c r="AC506">
        <v>701</v>
      </c>
      <c r="AD506">
        <v>136</v>
      </c>
      <c r="AE506">
        <v>863</v>
      </c>
      <c r="AF506">
        <v>176</v>
      </c>
      <c r="AG506">
        <v>62</v>
      </c>
      <c r="AH506">
        <v>22</v>
      </c>
      <c r="AI506">
        <v>135</v>
      </c>
      <c r="AJ506">
        <v>37</v>
      </c>
      <c r="AK506">
        <v>104</v>
      </c>
      <c r="AL506">
        <v>44</v>
      </c>
      <c r="AM506">
        <v>287</v>
      </c>
      <c r="AN506">
        <v>21</v>
      </c>
      <c r="AO506" s="6">
        <v>2588</v>
      </c>
      <c r="AP506">
        <v>498</v>
      </c>
      <c r="AQ506">
        <v>0</v>
      </c>
      <c r="AR506">
        <v>3</v>
      </c>
      <c r="AS506" s="6">
        <v>501</v>
      </c>
      <c r="AT506">
        <v>32</v>
      </c>
      <c r="AU506">
        <v>31</v>
      </c>
      <c r="AV506">
        <v>15</v>
      </c>
      <c r="AW506">
        <v>79</v>
      </c>
      <c r="AX506">
        <v>28</v>
      </c>
      <c r="AY506">
        <v>167</v>
      </c>
      <c r="AZ506">
        <v>442</v>
      </c>
      <c r="BA506">
        <v>2030</v>
      </c>
      <c r="BB506">
        <v>47</v>
      </c>
      <c r="BC506">
        <v>12</v>
      </c>
      <c r="BD506">
        <v>63</v>
      </c>
      <c r="BE506">
        <v>164</v>
      </c>
      <c r="BF506" s="7">
        <v>3110</v>
      </c>
      <c r="BG506">
        <v>0</v>
      </c>
      <c r="BH506">
        <v>0</v>
      </c>
      <c r="BI506">
        <v>25</v>
      </c>
      <c r="BJ506">
        <v>2</v>
      </c>
      <c r="BK506">
        <v>12</v>
      </c>
      <c r="BL506" s="7">
        <v>39</v>
      </c>
      <c r="BM506">
        <v>2178</v>
      </c>
      <c r="BN506">
        <v>156</v>
      </c>
      <c r="BO506">
        <v>511</v>
      </c>
      <c r="BP506">
        <v>91</v>
      </c>
      <c r="BQ506">
        <v>83</v>
      </c>
      <c r="BS506">
        <v>60</v>
      </c>
      <c r="BV506">
        <v>20</v>
      </c>
      <c r="BX506">
        <v>9</v>
      </c>
      <c r="BY506" s="8">
        <v>3108</v>
      </c>
      <c r="BZ506">
        <v>0</v>
      </c>
      <c r="CA506">
        <v>0</v>
      </c>
      <c r="CB506">
        <v>27</v>
      </c>
      <c r="CC506">
        <v>1</v>
      </c>
      <c r="CD506">
        <v>13</v>
      </c>
      <c r="CE506" s="8">
        <v>41</v>
      </c>
      <c r="CF506" s="20" t="s">
        <v>1420</v>
      </c>
      <c r="CG506" s="20" t="s">
        <v>1424</v>
      </c>
      <c r="CH506" s="20" t="s">
        <v>1423</v>
      </c>
      <c r="CI506" s="20" t="s">
        <v>1426</v>
      </c>
      <c r="CJ506" s="20" t="s">
        <v>1428</v>
      </c>
      <c r="CK506" s="20"/>
      <c r="CL506" s="20" t="s">
        <v>1425</v>
      </c>
      <c r="CM506" s="20"/>
      <c r="CN506" s="20"/>
      <c r="CO506" s="20" t="s">
        <v>1422</v>
      </c>
      <c r="CP506" s="20"/>
      <c r="CQ506" s="20" t="s">
        <v>1421</v>
      </c>
    </row>
    <row r="507" spans="1:95">
      <c r="A507" s="22" t="s">
        <v>1002</v>
      </c>
      <c r="B507" s="22" t="s">
        <v>1022</v>
      </c>
      <c r="C507" s="22" t="s">
        <v>4</v>
      </c>
      <c r="D507" s="22" t="s">
        <v>1004</v>
      </c>
      <c r="E507" s="22" t="s">
        <v>1596</v>
      </c>
      <c r="F507" s="16">
        <v>3892</v>
      </c>
      <c r="G507" s="16">
        <v>8507</v>
      </c>
      <c r="H507" s="17">
        <v>0.45750558363700483</v>
      </c>
      <c r="I507" t="s">
        <v>1338</v>
      </c>
      <c r="J507">
        <v>2705</v>
      </c>
      <c r="K507">
        <v>229</v>
      </c>
      <c r="L507">
        <v>449</v>
      </c>
      <c r="M507">
        <v>100</v>
      </c>
      <c r="N507">
        <v>32</v>
      </c>
      <c r="O507">
        <v>9</v>
      </c>
      <c r="P507">
        <v>78</v>
      </c>
      <c r="Q507">
        <v>15</v>
      </c>
      <c r="R507">
        <v>40</v>
      </c>
      <c r="S507">
        <v>6</v>
      </c>
      <c r="T507">
        <v>125</v>
      </c>
      <c r="U507">
        <v>22</v>
      </c>
      <c r="V507" s="6">
        <v>3810</v>
      </c>
      <c r="W507">
        <v>0</v>
      </c>
      <c r="X507">
        <v>0</v>
      </c>
      <c r="Y507">
        <v>11</v>
      </c>
      <c r="Z507">
        <v>11</v>
      </c>
      <c r="AA507">
        <v>60</v>
      </c>
      <c r="AB507" s="6">
        <v>82</v>
      </c>
      <c r="AC507">
        <v>813</v>
      </c>
      <c r="AD507">
        <v>161</v>
      </c>
      <c r="AE507">
        <v>1321</v>
      </c>
      <c r="AF507">
        <v>215</v>
      </c>
      <c r="AG507">
        <v>44</v>
      </c>
      <c r="AH507">
        <v>15</v>
      </c>
      <c r="AI507">
        <v>228</v>
      </c>
      <c r="AJ507">
        <v>29</v>
      </c>
      <c r="AK507">
        <v>136</v>
      </c>
      <c r="AL507">
        <v>34</v>
      </c>
      <c r="AM507">
        <v>446</v>
      </c>
      <c r="AN507">
        <v>23</v>
      </c>
      <c r="AO507" s="6">
        <v>3465</v>
      </c>
      <c r="AP507">
        <v>342</v>
      </c>
      <c r="AQ507">
        <v>0</v>
      </c>
      <c r="AR507">
        <v>3</v>
      </c>
      <c r="AS507" s="6">
        <v>345</v>
      </c>
      <c r="AT507">
        <v>33</v>
      </c>
      <c r="AU507">
        <v>17</v>
      </c>
      <c r="AV507">
        <v>14</v>
      </c>
      <c r="AW507">
        <v>101</v>
      </c>
      <c r="AX507">
        <v>17</v>
      </c>
      <c r="AY507">
        <v>178</v>
      </c>
      <c r="AZ507">
        <v>726</v>
      </c>
      <c r="BA507">
        <v>2357</v>
      </c>
      <c r="BB507">
        <v>77</v>
      </c>
      <c r="BC507">
        <v>24</v>
      </c>
      <c r="BD507">
        <v>62</v>
      </c>
      <c r="BE507">
        <v>247</v>
      </c>
      <c r="BF507" s="7">
        <v>3853</v>
      </c>
      <c r="BG507">
        <v>0</v>
      </c>
      <c r="BH507">
        <v>0</v>
      </c>
      <c r="BI507">
        <v>25</v>
      </c>
      <c r="BJ507">
        <v>0</v>
      </c>
      <c r="BK507">
        <v>14</v>
      </c>
      <c r="BL507" s="7">
        <v>39</v>
      </c>
      <c r="BM507">
        <v>2538</v>
      </c>
      <c r="BN507">
        <v>164</v>
      </c>
      <c r="BO507">
        <v>774</v>
      </c>
      <c r="BP507">
        <v>141</v>
      </c>
      <c r="BQ507">
        <v>67</v>
      </c>
      <c r="BS507">
        <v>117</v>
      </c>
      <c r="BV507">
        <v>28</v>
      </c>
      <c r="BX507">
        <v>12</v>
      </c>
      <c r="BY507" s="8">
        <v>3841</v>
      </c>
      <c r="BZ507">
        <v>0</v>
      </c>
      <c r="CA507">
        <v>0</v>
      </c>
      <c r="CB507">
        <v>41</v>
      </c>
      <c r="CC507">
        <v>0</v>
      </c>
      <c r="CD507">
        <v>10</v>
      </c>
      <c r="CE507" s="8">
        <v>51</v>
      </c>
      <c r="CF507" s="20" t="s">
        <v>1420</v>
      </c>
      <c r="CG507" s="20" t="s">
        <v>1424</v>
      </c>
      <c r="CH507" s="20" t="s">
        <v>1423</v>
      </c>
      <c r="CI507" s="20" t="s">
        <v>1426</v>
      </c>
      <c r="CJ507" s="20" t="s">
        <v>1428</v>
      </c>
      <c r="CK507" s="20"/>
      <c r="CL507" s="20" t="s">
        <v>1425</v>
      </c>
      <c r="CM507" s="20"/>
      <c r="CN507" s="20"/>
      <c r="CO507" s="20" t="s">
        <v>1422</v>
      </c>
      <c r="CP507" s="20"/>
      <c r="CQ507" s="20" t="s">
        <v>1421</v>
      </c>
    </row>
    <row r="508" spans="1:95">
      <c r="A508" s="22" t="s">
        <v>1002</v>
      </c>
      <c r="B508" s="22" t="s">
        <v>1023</v>
      </c>
      <c r="C508" s="22" t="s">
        <v>4</v>
      </c>
      <c r="D508" s="22" t="s">
        <v>1004</v>
      </c>
      <c r="E508" s="22" t="s">
        <v>1597</v>
      </c>
      <c r="F508" s="16">
        <v>3398</v>
      </c>
      <c r="G508" s="16">
        <v>7416</v>
      </c>
      <c r="H508" s="17">
        <v>0.45819848975188782</v>
      </c>
      <c r="I508" t="s">
        <v>1338</v>
      </c>
      <c r="J508">
        <v>2278</v>
      </c>
      <c r="K508">
        <v>303</v>
      </c>
      <c r="L508">
        <v>415</v>
      </c>
      <c r="M508">
        <v>92</v>
      </c>
      <c r="N508">
        <v>37</v>
      </c>
      <c r="O508">
        <v>11</v>
      </c>
      <c r="P508">
        <v>30</v>
      </c>
      <c r="Q508">
        <v>11</v>
      </c>
      <c r="R508">
        <v>30</v>
      </c>
      <c r="S508">
        <v>6</v>
      </c>
      <c r="T508">
        <v>115</v>
      </c>
      <c r="U508">
        <v>8</v>
      </c>
      <c r="V508" s="6">
        <v>3336</v>
      </c>
      <c r="W508">
        <v>0</v>
      </c>
      <c r="X508">
        <v>0</v>
      </c>
      <c r="Y508">
        <v>16</v>
      </c>
      <c r="Z508">
        <v>16</v>
      </c>
      <c r="AA508">
        <v>30</v>
      </c>
      <c r="AB508" s="6">
        <v>62</v>
      </c>
      <c r="AC508">
        <v>766</v>
      </c>
      <c r="AD508">
        <v>152</v>
      </c>
      <c r="AE508">
        <v>1061</v>
      </c>
      <c r="AF508">
        <v>234</v>
      </c>
      <c r="AG508">
        <v>68</v>
      </c>
      <c r="AH508">
        <v>21</v>
      </c>
      <c r="AI508">
        <v>107</v>
      </c>
      <c r="AJ508">
        <v>29</v>
      </c>
      <c r="AK508">
        <v>104</v>
      </c>
      <c r="AL508">
        <v>26</v>
      </c>
      <c r="AM508">
        <v>353</v>
      </c>
      <c r="AN508">
        <v>17</v>
      </c>
      <c r="AO508" s="6">
        <v>2938</v>
      </c>
      <c r="AP508">
        <v>396</v>
      </c>
      <c r="AQ508">
        <v>0</v>
      </c>
      <c r="AR508">
        <v>2</v>
      </c>
      <c r="AS508" s="6">
        <v>398</v>
      </c>
      <c r="AT508">
        <v>19</v>
      </c>
      <c r="AU508">
        <v>23</v>
      </c>
      <c r="AV508">
        <v>13</v>
      </c>
      <c r="AW508">
        <v>121</v>
      </c>
      <c r="AX508">
        <v>13</v>
      </c>
      <c r="AY508">
        <v>231</v>
      </c>
      <c r="AZ508">
        <v>680</v>
      </c>
      <c r="BA508">
        <v>1923</v>
      </c>
      <c r="BB508">
        <v>30</v>
      </c>
      <c r="BC508">
        <v>19</v>
      </c>
      <c r="BD508">
        <v>74</v>
      </c>
      <c r="BE508">
        <v>203</v>
      </c>
      <c r="BF508" s="7">
        <v>3349</v>
      </c>
      <c r="BG508">
        <v>0</v>
      </c>
      <c r="BH508">
        <v>0</v>
      </c>
      <c r="BI508">
        <v>28</v>
      </c>
      <c r="BJ508">
        <v>6</v>
      </c>
      <c r="BK508">
        <v>15</v>
      </c>
      <c r="BL508" s="7">
        <v>49</v>
      </c>
      <c r="BM508">
        <v>2163</v>
      </c>
      <c r="BN508">
        <v>236</v>
      </c>
      <c r="BO508">
        <v>663</v>
      </c>
      <c r="BP508">
        <v>157</v>
      </c>
      <c r="BQ508">
        <v>88</v>
      </c>
      <c r="BS508">
        <v>29</v>
      </c>
      <c r="BV508">
        <v>11</v>
      </c>
      <c r="BX508">
        <v>1</v>
      </c>
      <c r="BY508" s="8">
        <v>3348</v>
      </c>
      <c r="BZ508">
        <v>0</v>
      </c>
      <c r="CA508">
        <v>0</v>
      </c>
      <c r="CB508">
        <v>38</v>
      </c>
      <c r="CC508">
        <v>2</v>
      </c>
      <c r="CD508">
        <v>9</v>
      </c>
      <c r="CE508" s="8">
        <v>49</v>
      </c>
      <c r="CF508" s="20" t="s">
        <v>1420</v>
      </c>
      <c r="CG508" s="20" t="s">
        <v>1424</v>
      </c>
      <c r="CH508" s="20" t="s">
        <v>1423</v>
      </c>
      <c r="CI508" s="20" t="s">
        <v>1426</v>
      </c>
      <c r="CJ508" s="20" t="s">
        <v>1428</v>
      </c>
      <c r="CK508" s="20"/>
      <c r="CL508" s="20" t="s">
        <v>1425</v>
      </c>
      <c r="CM508" s="20"/>
      <c r="CN508" s="20"/>
      <c r="CO508" s="20" t="s">
        <v>1422</v>
      </c>
      <c r="CP508" s="20"/>
      <c r="CQ508" s="20" t="s">
        <v>1421</v>
      </c>
    </row>
    <row r="509" spans="1:95">
      <c r="A509" s="22" t="s">
        <v>1002</v>
      </c>
      <c r="B509" s="22" t="s">
        <v>1025</v>
      </c>
      <c r="C509" s="22" t="s">
        <v>4</v>
      </c>
      <c r="D509" s="22" t="s">
        <v>1004</v>
      </c>
      <c r="E509" s="22" t="s">
        <v>1024</v>
      </c>
      <c r="F509" s="16">
        <v>2283</v>
      </c>
      <c r="G509" s="16">
        <v>5102</v>
      </c>
      <c r="H509" s="17">
        <v>0.44747157977263818</v>
      </c>
      <c r="I509" t="s">
        <v>1338</v>
      </c>
      <c r="J509">
        <v>1595</v>
      </c>
      <c r="K509">
        <v>176</v>
      </c>
      <c r="L509">
        <v>268</v>
      </c>
      <c r="M509">
        <v>50</v>
      </c>
      <c r="N509">
        <v>13</v>
      </c>
      <c r="O509">
        <v>3</v>
      </c>
      <c r="P509">
        <v>19</v>
      </c>
      <c r="Q509">
        <v>8</v>
      </c>
      <c r="R509">
        <v>15</v>
      </c>
      <c r="S509">
        <v>11</v>
      </c>
      <c r="T509">
        <v>77</v>
      </c>
      <c r="U509">
        <v>8</v>
      </c>
      <c r="V509" s="6">
        <v>2243</v>
      </c>
      <c r="W509">
        <v>0</v>
      </c>
      <c r="X509">
        <v>0</v>
      </c>
      <c r="Y509">
        <v>8</v>
      </c>
      <c r="Z509">
        <v>10</v>
      </c>
      <c r="AA509">
        <v>22</v>
      </c>
      <c r="AB509" s="6">
        <v>40</v>
      </c>
      <c r="AC509">
        <v>481</v>
      </c>
      <c r="AD509">
        <v>102</v>
      </c>
      <c r="AE509">
        <v>702</v>
      </c>
      <c r="AF509">
        <v>176</v>
      </c>
      <c r="AG509">
        <v>21</v>
      </c>
      <c r="AH509">
        <v>6</v>
      </c>
      <c r="AI509">
        <v>66</v>
      </c>
      <c r="AJ509">
        <v>20</v>
      </c>
      <c r="AK509">
        <v>80</v>
      </c>
      <c r="AL509">
        <v>15</v>
      </c>
      <c r="AM509">
        <v>211</v>
      </c>
      <c r="AN509">
        <v>9</v>
      </c>
      <c r="AO509" s="6">
        <v>1889</v>
      </c>
      <c r="AP509">
        <v>352</v>
      </c>
      <c r="AQ509">
        <v>1</v>
      </c>
      <c r="AR509">
        <v>1</v>
      </c>
      <c r="AS509" s="6">
        <v>354</v>
      </c>
      <c r="AT509">
        <v>17</v>
      </c>
      <c r="AU509">
        <v>8</v>
      </c>
      <c r="AV509">
        <v>5</v>
      </c>
      <c r="AW509">
        <v>69</v>
      </c>
      <c r="AX509">
        <v>19</v>
      </c>
      <c r="AY509">
        <v>129</v>
      </c>
      <c r="AZ509">
        <v>386</v>
      </c>
      <c r="BA509">
        <v>1437</v>
      </c>
      <c r="BB509">
        <v>23</v>
      </c>
      <c r="BC509">
        <v>14</v>
      </c>
      <c r="BD509">
        <v>28</v>
      </c>
      <c r="BE509">
        <v>127</v>
      </c>
      <c r="BF509" s="7">
        <v>2262</v>
      </c>
      <c r="BG509">
        <v>0</v>
      </c>
      <c r="BH509">
        <v>0</v>
      </c>
      <c r="BI509">
        <v>10</v>
      </c>
      <c r="BJ509">
        <v>2</v>
      </c>
      <c r="BK509">
        <v>9</v>
      </c>
      <c r="BL509" s="7">
        <v>21</v>
      </c>
      <c r="BM509">
        <v>1514</v>
      </c>
      <c r="BN509">
        <v>135</v>
      </c>
      <c r="BO509">
        <v>427</v>
      </c>
      <c r="BP509">
        <v>101</v>
      </c>
      <c r="BQ509">
        <v>26</v>
      </c>
      <c r="BS509">
        <v>29</v>
      </c>
      <c r="BV509">
        <v>16</v>
      </c>
      <c r="BX509">
        <v>6</v>
      </c>
      <c r="BY509" s="8">
        <v>2254</v>
      </c>
      <c r="BZ509">
        <v>0</v>
      </c>
      <c r="CA509">
        <v>0</v>
      </c>
      <c r="CB509">
        <v>22</v>
      </c>
      <c r="CC509">
        <v>1</v>
      </c>
      <c r="CD509">
        <v>6</v>
      </c>
      <c r="CE509" s="8">
        <v>29</v>
      </c>
      <c r="CF509" s="20" t="s">
        <v>1420</v>
      </c>
      <c r="CG509" s="20" t="s">
        <v>1424</v>
      </c>
      <c r="CH509" s="20" t="s">
        <v>1423</v>
      </c>
      <c r="CI509" s="20" t="s">
        <v>1426</v>
      </c>
      <c r="CJ509" s="20" t="s">
        <v>1428</v>
      </c>
      <c r="CK509" s="20"/>
      <c r="CL509" s="20" t="s">
        <v>1425</v>
      </c>
      <c r="CM509" s="20"/>
      <c r="CN509" s="20"/>
      <c r="CO509" s="20" t="s">
        <v>1422</v>
      </c>
      <c r="CP509" s="20"/>
      <c r="CQ509" s="20" t="s">
        <v>1421</v>
      </c>
    </row>
    <row r="510" spans="1:95">
      <c r="A510" s="22" t="s">
        <v>1002</v>
      </c>
      <c r="B510" s="22" t="s">
        <v>1027</v>
      </c>
      <c r="C510" s="22" t="s">
        <v>4</v>
      </c>
      <c r="D510" s="22" t="s">
        <v>1004</v>
      </c>
      <c r="E510" s="22" t="s">
        <v>1026</v>
      </c>
      <c r="F510" s="16">
        <v>2114</v>
      </c>
      <c r="G510" s="16">
        <v>6183</v>
      </c>
      <c r="H510" s="17">
        <v>0.34190522400129386</v>
      </c>
      <c r="I510" t="s">
        <v>1338</v>
      </c>
      <c r="J510">
        <v>1262</v>
      </c>
      <c r="K510">
        <v>419</v>
      </c>
      <c r="L510">
        <v>172</v>
      </c>
      <c r="M510">
        <v>43</v>
      </c>
      <c r="N510">
        <v>18</v>
      </c>
      <c r="O510">
        <v>6</v>
      </c>
      <c r="P510">
        <v>34</v>
      </c>
      <c r="Q510">
        <v>12</v>
      </c>
      <c r="R510">
        <v>32</v>
      </c>
      <c r="S510">
        <v>7</v>
      </c>
      <c r="T510">
        <v>33</v>
      </c>
      <c r="U510">
        <v>28</v>
      </c>
      <c r="V510" s="6">
        <v>2066</v>
      </c>
      <c r="W510">
        <v>0</v>
      </c>
      <c r="X510">
        <v>0</v>
      </c>
      <c r="Y510">
        <v>12</v>
      </c>
      <c r="Z510">
        <v>10</v>
      </c>
      <c r="AA510">
        <v>26</v>
      </c>
      <c r="AB510" s="6">
        <v>48</v>
      </c>
      <c r="AC510">
        <v>414</v>
      </c>
      <c r="AD510">
        <v>99</v>
      </c>
      <c r="AE510">
        <v>459</v>
      </c>
      <c r="AF510">
        <v>173</v>
      </c>
      <c r="AG510">
        <v>57</v>
      </c>
      <c r="AH510">
        <v>10</v>
      </c>
      <c r="AI510">
        <v>95</v>
      </c>
      <c r="AJ510">
        <v>36</v>
      </c>
      <c r="AK510">
        <v>59</v>
      </c>
      <c r="AL510">
        <v>15</v>
      </c>
      <c r="AM510">
        <v>171</v>
      </c>
      <c r="AN510">
        <v>13</v>
      </c>
      <c r="AO510" s="6">
        <v>1601</v>
      </c>
      <c r="AP510">
        <v>465</v>
      </c>
      <c r="AQ510">
        <v>0</v>
      </c>
      <c r="AR510">
        <v>0</v>
      </c>
      <c r="AS510" s="6">
        <v>465</v>
      </c>
      <c r="AT510">
        <v>22</v>
      </c>
      <c r="AU510">
        <v>18</v>
      </c>
      <c r="AV510">
        <v>11</v>
      </c>
      <c r="AW510">
        <v>54</v>
      </c>
      <c r="AX510">
        <v>20</v>
      </c>
      <c r="AY510">
        <v>366</v>
      </c>
      <c r="AZ510">
        <v>259</v>
      </c>
      <c r="BA510">
        <v>1185</v>
      </c>
      <c r="BB510">
        <v>29</v>
      </c>
      <c r="BC510">
        <v>12</v>
      </c>
      <c r="BD510">
        <v>43</v>
      </c>
      <c r="BE510">
        <v>69</v>
      </c>
      <c r="BF510" s="7">
        <v>2088</v>
      </c>
      <c r="BG510">
        <v>0</v>
      </c>
      <c r="BH510">
        <v>0</v>
      </c>
      <c r="BI510">
        <v>19</v>
      </c>
      <c r="BJ510">
        <v>0</v>
      </c>
      <c r="BK510">
        <v>6</v>
      </c>
      <c r="BL510" s="7">
        <v>25</v>
      </c>
      <c r="BM510">
        <v>1252</v>
      </c>
      <c r="BN510">
        <v>367</v>
      </c>
      <c r="BO510">
        <v>280</v>
      </c>
      <c r="BP510">
        <v>70</v>
      </c>
      <c r="BQ510">
        <v>53</v>
      </c>
      <c r="BS510">
        <v>38</v>
      </c>
      <c r="BV510">
        <v>11</v>
      </c>
      <c r="BX510">
        <v>12</v>
      </c>
      <c r="BY510" s="8">
        <v>2083</v>
      </c>
      <c r="BZ510">
        <v>0</v>
      </c>
      <c r="CA510">
        <v>0</v>
      </c>
      <c r="CB510">
        <v>25</v>
      </c>
      <c r="CC510">
        <v>0</v>
      </c>
      <c r="CD510">
        <v>5</v>
      </c>
      <c r="CE510" s="8">
        <v>30</v>
      </c>
      <c r="CF510" s="20" t="s">
        <v>1420</v>
      </c>
      <c r="CG510" s="20" t="s">
        <v>1424</v>
      </c>
      <c r="CH510" s="20" t="s">
        <v>1423</v>
      </c>
      <c r="CI510" s="20" t="s">
        <v>1426</v>
      </c>
      <c r="CJ510" s="20" t="s">
        <v>1428</v>
      </c>
      <c r="CK510" s="20"/>
      <c r="CL510" s="20" t="s">
        <v>1425</v>
      </c>
      <c r="CM510" s="20"/>
      <c r="CN510" s="20"/>
      <c r="CO510" s="20" t="s">
        <v>1422</v>
      </c>
      <c r="CP510" s="20"/>
      <c r="CQ510" s="20" t="s">
        <v>1421</v>
      </c>
    </row>
    <row r="511" spans="1:95">
      <c r="A511" s="22" t="s">
        <v>1002</v>
      </c>
      <c r="B511" s="22" t="s">
        <v>1028</v>
      </c>
      <c r="C511" s="22" t="s">
        <v>4</v>
      </c>
      <c r="D511" s="22" t="s">
        <v>1004</v>
      </c>
      <c r="E511" s="22" t="s">
        <v>1598</v>
      </c>
      <c r="F511" s="16">
        <v>1589</v>
      </c>
      <c r="G511" s="16">
        <v>4067</v>
      </c>
      <c r="H511" s="17">
        <v>0.39070567986230637</v>
      </c>
      <c r="I511" t="s">
        <v>1338</v>
      </c>
      <c r="J511">
        <v>1007</v>
      </c>
      <c r="K511">
        <v>278</v>
      </c>
      <c r="L511">
        <v>147</v>
      </c>
      <c r="M511">
        <v>31</v>
      </c>
      <c r="N511">
        <v>11</v>
      </c>
      <c r="O511">
        <v>7</v>
      </c>
      <c r="P511">
        <v>16</v>
      </c>
      <c r="Q511">
        <v>7</v>
      </c>
      <c r="R511">
        <v>10</v>
      </c>
      <c r="S511">
        <v>1</v>
      </c>
      <c r="T511">
        <v>41</v>
      </c>
      <c r="U511">
        <v>8</v>
      </c>
      <c r="V511" s="6">
        <v>1564</v>
      </c>
      <c r="W511">
        <v>0</v>
      </c>
      <c r="X511">
        <v>0</v>
      </c>
      <c r="Y511">
        <v>2</v>
      </c>
      <c r="Z511">
        <v>2</v>
      </c>
      <c r="AA511">
        <v>21</v>
      </c>
      <c r="AB511" s="6">
        <v>25</v>
      </c>
      <c r="AC511">
        <v>253</v>
      </c>
      <c r="AD511">
        <v>79</v>
      </c>
      <c r="AE511">
        <v>413</v>
      </c>
      <c r="AF511">
        <v>113</v>
      </c>
      <c r="AG511">
        <v>44</v>
      </c>
      <c r="AH511">
        <v>7</v>
      </c>
      <c r="AI511">
        <v>59</v>
      </c>
      <c r="AJ511">
        <v>21</v>
      </c>
      <c r="AK511">
        <v>53</v>
      </c>
      <c r="AL511">
        <v>12</v>
      </c>
      <c r="AM511">
        <v>156</v>
      </c>
      <c r="AN511">
        <v>14</v>
      </c>
      <c r="AO511" s="6">
        <v>1224</v>
      </c>
      <c r="AP511">
        <v>340</v>
      </c>
      <c r="AQ511">
        <v>0</v>
      </c>
      <c r="AR511">
        <v>0</v>
      </c>
      <c r="AS511" s="6">
        <v>340</v>
      </c>
      <c r="AT511">
        <v>11</v>
      </c>
      <c r="AU511">
        <v>13</v>
      </c>
      <c r="AV511">
        <v>4</v>
      </c>
      <c r="AW511">
        <v>48</v>
      </c>
      <c r="AX511">
        <v>10</v>
      </c>
      <c r="AY511">
        <v>235</v>
      </c>
      <c r="AZ511">
        <v>214</v>
      </c>
      <c r="BA511">
        <v>910</v>
      </c>
      <c r="BB511">
        <v>22</v>
      </c>
      <c r="BC511">
        <v>8</v>
      </c>
      <c r="BD511">
        <v>24</v>
      </c>
      <c r="BE511">
        <v>77</v>
      </c>
      <c r="BF511" s="7">
        <v>1576</v>
      </c>
      <c r="BG511">
        <v>0</v>
      </c>
      <c r="BH511">
        <v>0</v>
      </c>
      <c r="BI511">
        <v>10</v>
      </c>
      <c r="BJ511">
        <v>0</v>
      </c>
      <c r="BK511">
        <v>2</v>
      </c>
      <c r="BL511" s="7">
        <v>12</v>
      </c>
      <c r="BM511">
        <v>978</v>
      </c>
      <c r="BN511">
        <v>247</v>
      </c>
      <c r="BO511">
        <v>221</v>
      </c>
      <c r="BP511">
        <v>59</v>
      </c>
      <c r="BQ511">
        <v>29</v>
      </c>
      <c r="BS511">
        <v>22</v>
      </c>
      <c r="BV511">
        <v>8</v>
      </c>
      <c r="BX511">
        <v>10</v>
      </c>
      <c r="BY511" s="8">
        <v>1574</v>
      </c>
      <c r="BZ511">
        <v>0</v>
      </c>
      <c r="CA511">
        <v>0</v>
      </c>
      <c r="CB511">
        <v>14</v>
      </c>
      <c r="CC511">
        <v>0</v>
      </c>
      <c r="CD511">
        <v>0</v>
      </c>
      <c r="CE511" s="8">
        <v>14</v>
      </c>
      <c r="CF511" s="20" t="s">
        <v>1420</v>
      </c>
      <c r="CG511" s="20" t="s">
        <v>1424</v>
      </c>
      <c r="CH511" s="20" t="s">
        <v>1423</v>
      </c>
      <c r="CI511" s="20" t="s">
        <v>1426</v>
      </c>
      <c r="CJ511" s="20" t="s">
        <v>1428</v>
      </c>
      <c r="CK511" s="20"/>
      <c r="CL511" s="20" t="s">
        <v>1425</v>
      </c>
      <c r="CM511" s="20"/>
      <c r="CN511" s="20"/>
      <c r="CO511" s="20" t="s">
        <v>1422</v>
      </c>
      <c r="CP511" s="20"/>
      <c r="CQ511" s="20" t="s">
        <v>1421</v>
      </c>
    </row>
    <row r="512" spans="1:95">
      <c r="A512" s="22" t="s">
        <v>1002</v>
      </c>
      <c r="B512" s="22" t="s">
        <v>1030</v>
      </c>
      <c r="C512" s="22" t="s">
        <v>4</v>
      </c>
      <c r="D512" s="22" t="s">
        <v>1004</v>
      </c>
      <c r="E512" s="22" t="s">
        <v>1029</v>
      </c>
      <c r="F512" s="16">
        <v>4415</v>
      </c>
      <c r="G512" s="16">
        <v>8528</v>
      </c>
      <c r="H512" s="17">
        <v>0.51770637898686678</v>
      </c>
      <c r="I512" t="s">
        <v>1338</v>
      </c>
      <c r="J512">
        <v>3045</v>
      </c>
      <c r="K512">
        <v>353</v>
      </c>
      <c r="L512">
        <v>513</v>
      </c>
      <c r="M512">
        <v>127</v>
      </c>
      <c r="N512">
        <v>45</v>
      </c>
      <c r="O512">
        <v>5</v>
      </c>
      <c r="P512">
        <v>49</v>
      </c>
      <c r="Q512">
        <v>15</v>
      </c>
      <c r="R512">
        <v>35</v>
      </c>
      <c r="S512">
        <v>9</v>
      </c>
      <c r="T512">
        <v>141</v>
      </c>
      <c r="U512">
        <v>8</v>
      </c>
      <c r="V512" s="6">
        <v>4345</v>
      </c>
      <c r="W512">
        <v>0</v>
      </c>
      <c r="X512">
        <v>0</v>
      </c>
      <c r="Y512">
        <v>16</v>
      </c>
      <c r="Z512">
        <v>9</v>
      </c>
      <c r="AA512">
        <v>42</v>
      </c>
      <c r="AB512" s="6">
        <v>67</v>
      </c>
      <c r="AC512">
        <v>836</v>
      </c>
      <c r="AD512">
        <v>190</v>
      </c>
      <c r="AE512">
        <v>1549</v>
      </c>
      <c r="AF512">
        <v>330</v>
      </c>
      <c r="AG512">
        <v>72</v>
      </c>
      <c r="AH512">
        <v>12</v>
      </c>
      <c r="AI512">
        <v>153</v>
      </c>
      <c r="AJ512">
        <v>33</v>
      </c>
      <c r="AK512">
        <v>146</v>
      </c>
      <c r="AL512">
        <v>41</v>
      </c>
      <c r="AM512">
        <v>588</v>
      </c>
      <c r="AN512">
        <v>21</v>
      </c>
      <c r="AO512" s="6">
        <v>3971</v>
      </c>
      <c r="AP512">
        <v>374</v>
      </c>
      <c r="AQ512">
        <v>0</v>
      </c>
      <c r="AR512">
        <v>0</v>
      </c>
      <c r="AS512" s="6">
        <v>374</v>
      </c>
      <c r="AT512">
        <v>32</v>
      </c>
      <c r="AU512">
        <v>19</v>
      </c>
      <c r="AV512">
        <v>4</v>
      </c>
      <c r="AW512">
        <v>160</v>
      </c>
      <c r="AX512">
        <v>17</v>
      </c>
      <c r="AY512">
        <v>283</v>
      </c>
      <c r="AZ512">
        <v>830</v>
      </c>
      <c r="BA512">
        <v>2503</v>
      </c>
      <c r="BB512">
        <v>61</v>
      </c>
      <c r="BC512">
        <v>20</v>
      </c>
      <c r="BD512">
        <v>70</v>
      </c>
      <c r="BE512">
        <v>369</v>
      </c>
      <c r="BF512" s="7">
        <v>4368</v>
      </c>
      <c r="BG512">
        <v>0</v>
      </c>
      <c r="BH512">
        <v>0</v>
      </c>
      <c r="BI512">
        <v>26</v>
      </c>
      <c r="BJ512">
        <v>3</v>
      </c>
      <c r="BK512">
        <v>18</v>
      </c>
      <c r="BL512" s="7">
        <v>47</v>
      </c>
      <c r="BM512">
        <v>2817</v>
      </c>
      <c r="BN512">
        <v>290</v>
      </c>
      <c r="BO512">
        <v>882</v>
      </c>
      <c r="BP512">
        <v>197</v>
      </c>
      <c r="BQ512">
        <v>92</v>
      </c>
      <c r="BS512">
        <v>61</v>
      </c>
      <c r="BV512">
        <v>28</v>
      </c>
      <c r="BX512">
        <v>9</v>
      </c>
      <c r="BY512" s="8">
        <v>4376</v>
      </c>
      <c r="BZ512">
        <v>0</v>
      </c>
      <c r="CA512">
        <v>0</v>
      </c>
      <c r="CB512">
        <v>31</v>
      </c>
      <c r="CC512">
        <v>2</v>
      </c>
      <c r="CD512">
        <v>6</v>
      </c>
      <c r="CE512" s="8">
        <v>39</v>
      </c>
      <c r="CF512" s="20" t="s">
        <v>1420</v>
      </c>
      <c r="CG512" s="20" t="s">
        <v>1424</v>
      </c>
      <c r="CH512" s="20" t="s">
        <v>1423</v>
      </c>
      <c r="CI512" s="20" t="s">
        <v>1426</v>
      </c>
      <c r="CJ512" s="20" t="s">
        <v>1428</v>
      </c>
      <c r="CK512" s="20"/>
      <c r="CL512" s="20" t="s">
        <v>1425</v>
      </c>
      <c r="CM512" s="20"/>
      <c r="CN512" s="20"/>
      <c r="CO512" s="20" t="s">
        <v>1422</v>
      </c>
      <c r="CP512" s="20"/>
      <c r="CQ512" s="20" t="s">
        <v>1421</v>
      </c>
    </row>
    <row r="513" spans="1:95">
      <c r="A513" s="22" t="s">
        <v>1002</v>
      </c>
      <c r="B513" s="22" t="s">
        <v>1032</v>
      </c>
      <c r="C513" s="22" t="s">
        <v>4</v>
      </c>
      <c r="D513" s="22" t="s">
        <v>1004</v>
      </c>
      <c r="E513" s="22" t="s">
        <v>1031</v>
      </c>
      <c r="F513" s="16">
        <v>3126</v>
      </c>
      <c r="G513" s="16">
        <v>7289</v>
      </c>
      <c r="H513" s="17">
        <v>0.42886541363698721</v>
      </c>
      <c r="I513" t="s">
        <v>1338</v>
      </c>
      <c r="J513">
        <v>2098</v>
      </c>
      <c r="K513">
        <v>338</v>
      </c>
      <c r="L513">
        <v>310</v>
      </c>
      <c r="M513">
        <v>82</v>
      </c>
      <c r="N513">
        <v>35</v>
      </c>
      <c r="O513">
        <v>9</v>
      </c>
      <c r="P513">
        <v>54</v>
      </c>
      <c r="Q513">
        <v>19</v>
      </c>
      <c r="R513">
        <v>25</v>
      </c>
      <c r="S513">
        <v>4</v>
      </c>
      <c r="T513">
        <v>85</v>
      </c>
      <c r="U513">
        <v>5</v>
      </c>
      <c r="V513" s="6">
        <v>3064</v>
      </c>
      <c r="W513">
        <v>0</v>
      </c>
      <c r="X513">
        <v>1</v>
      </c>
      <c r="Y513">
        <v>12</v>
      </c>
      <c r="Z513">
        <v>6</v>
      </c>
      <c r="AA513">
        <v>40</v>
      </c>
      <c r="AB513" s="6">
        <v>59</v>
      </c>
      <c r="AC513">
        <v>607</v>
      </c>
      <c r="AD513">
        <v>151</v>
      </c>
      <c r="AE513">
        <v>974</v>
      </c>
      <c r="AF513">
        <v>275</v>
      </c>
      <c r="AG513">
        <v>79</v>
      </c>
      <c r="AH513">
        <v>21</v>
      </c>
      <c r="AI513">
        <v>119</v>
      </c>
      <c r="AJ513">
        <v>24</v>
      </c>
      <c r="AK513">
        <v>113</v>
      </c>
      <c r="AL513">
        <v>29</v>
      </c>
      <c r="AM513">
        <v>319</v>
      </c>
      <c r="AN513">
        <v>19</v>
      </c>
      <c r="AO513" s="6">
        <v>2730</v>
      </c>
      <c r="AP513">
        <v>334</v>
      </c>
      <c r="AQ513">
        <v>0</v>
      </c>
      <c r="AR513">
        <v>0</v>
      </c>
      <c r="AS513" s="6">
        <v>334</v>
      </c>
      <c r="AT513">
        <v>20</v>
      </c>
      <c r="AU513">
        <v>26</v>
      </c>
      <c r="AV513">
        <v>12</v>
      </c>
      <c r="AW513">
        <v>149</v>
      </c>
      <c r="AX513">
        <v>22</v>
      </c>
      <c r="AY513">
        <v>239</v>
      </c>
      <c r="AZ513">
        <v>446</v>
      </c>
      <c r="BA513">
        <v>1873</v>
      </c>
      <c r="BB513">
        <v>55</v>
      </c>
      <c r="BC513">
        <v>17</v>
      </c>
      <c r="BD513">
        <v>74</v>
      </c>
      <c r="BE513">
        <v>163</v>
      </c>
      <c r="BF513" s="7">
        <v>3096</v>
      </c>
      <c r="BG513">
        <v>0</v>
      </c>
      <c r="BH513">
        <v>0</v>
      </c>
      <c r="BI513">
        <v>15</v>
      </c>
      <c r="BJ513">
        <v>0</v>
      </c>
      <c r="BK513">
        <v>15</v>
      </c>
      <c r="BL513" s="7">
        <v>30</v>
      </c>
      <c r="BM513">
        <v>2027</v>
      </c>
      <c r="BN513">
        <v>261</v>
      </c>
      <c r="BO513">
        <v>491</v>
      </c>
      <c r="BP513">
        <v>153</v>
      </c>
      <c r="BQ513">
        <v>88</v>
      </c>
      <c r="BS513">
        <v>55</v>
      </c>
      <c r="BV513">
        <v>19</v>
      </c>
      <c r="BX513">
        <v>8</v>
      </c>
      <c r="BY513" s="8">
        <v>3102</v>
      </c>
      <c r="BZ513">
        <v>0</v>
      </c>
      <c r="CA513">
        <v>0</v>
      </c>
      <c r="CB513">
        <v>14</v>
      </c>
      <c r="CC513">
        <v>1</v>
      </c>
      <c r="CD513">
        <v>7</v>
      </c>
      <c r="CE513" s="8">
        <v>22</v>
      </c>
      <c r="CF513" s="20" t="s">
        <v>1420</v>
      </c>
      <c r="CG513" s="20" t="s">
        <v>1424</v>
      </c>
      <c r="CH513" s="20" t="s">
        <v>1423</v>
      </c>
      <c r="CI513" s="20" t="s">
        <v>1426</v>
      </c>
      <c r="CJ513" s="20" t="s">
        <v>1428</v>
      </c>
      <c r="CK513" s="20"/>
      <c r="CL513" s="20" t="s">
        <v>1425</v>
      </c>
      <c r="CM513" s="20"/>
      <c r="CN513" s="20"/>
      <c r="CO513" s="20" t="s">
        <v>1422</v>
      </c>
      <c r="CP513" s="20"/>
      <c r="CQ513" s="20" t="s">
        <v>1421</v>
      </c>
    </row>
    <row r="514" spans="1:95">
      <c r="A514" s="22" t="s">
        <v>1002</v>
      </c>
      <c r="B514" s="22" t="s">
        <v>1033</v>
      </c>
      <c r="C514" s="22" t="s">
        <v>4</v>
      </c>
      <c r="D514" s="22" t="s">
        <v>1004</v>
      </c>
      <c r="E514" s="22" t="s">
        <v>1034</v>
      </c>
      <c r="F514" s="16">
        <v>2006</v>
      </c>
      <c r="G514" s="16">
        <v>5194</v>
      </c>
      <c r="H514" s="17">
        <v>0.38621486330381211</v>
      </c>
      <c r="I514" t="s">
        <v>1338</v>
      </c>
      <c r="J514">
        <v>1306</v>
      </c>
      <c r="K514">
        <v>251</v>
      </c>
      <c r="L514">
        <v>166</v>
      </c>
      <c r="M514">
        <v>62</v>
      </c>
      <c r="N514">
        <v>28</v>
      </c>
      <c r="O514">
        <v>5</v>
      </c>
      <c r="P514">
        <v>27</v>
      </c>
      <c r="Q514">
        <v>9</v>
      </c>
      <c r="R514">
        <v>15</v>
      </c>
      <c r="S514">
        <v>6</v>
      </c>
      <c r="T514">
        <v>65</v>
      </c>
      <c r="U514">
        <v>17</v>
      </c>
      <c r="V514" s="6">
        <v>1957</v>
      </c>
      <c r="W514">
        <v>0</v>
      </c>
      <c r="X514">
        <v>0</v>
      </c>
      <c r="Y514">
        <v>11</v>
      </c>
      <c r="Z514">
        <v>9</v>
      </c>
      <c r="AA514">
        <v>29</v>
      </c>
      <c r="AB514" s="6">
        <v>49</v>
      </c>
      <c r="AC514">
        <v>446</v>
      </c>
      <c r="AD514">
        <v>119</v>
      </c>
      <c r="AE514">
        <v>481</v>
      </c>
      <c r="AF514">
        <v>165</v>
      </c>
      <c r="AG514">
        <v>54</v>
      </c>
      <c r="AH514">
        <v>11</v>
      </c>
      <c r="AI514">
        <v>85</v>
      </c>
      <c r="AJ514">
        <v>23</v>
      </c>
      <c r="AK514">
        <v>80</v>
      </c>
      <c r="AL514">
        <v>24</v>
      </c>
      <c r="AM514">
        <v>162</v>
      </c>
      <c r="AN514">
        <v>20</v>
      </c>
      <c r="AO514" s="6">
        <v>1670</v>
      </c>
      <c r="AP514">
        <v>286</v>
      </c>
      <c r="AQ514">
        <v>0</v>
      </c>
      <c r="AR514">
        <v>1</v>
      </c>
      <c r="AS514" s="6">
        <v>287</v>
      </c>
      <c r="AT514">
        <v>22</v>
      </c>
      <c r="AU514">
        <v>12</v>
      </c>
      <c r="AV514">
        <v>8</v>
      </c>
      <c r="AW514">
        <v>81</v>
      </c>
      <c r="AX514">
        <v>19</v>
      </c>
      <c r="AY514">
        <v>188</v>
      </c>
      <c r="AZ514">
        <v>195</v>
      </c>
      <c r="BA514">
        <v>1246</v>
      </c>
      <c r="BB514">
        <v>28</v>
      </c>
      <c r="BC514">
        <v>11</v>
      </c>
      <c r="BD514">
        <v>53</v>
      </c>
      <c r="BE514">
        <v>116</v>
      </c>
      <c r="BF514" s="7">
        <v>1979</v>
      </c>
      <c r="BG514">
        <v>0</v>
      </c>
      <c r="BH514">
        <v>0</v>
      </c>
      <c r="BI514">
        <v>23</v>
      </c>
      <c r="BJ514">
        <v>1</v>
      </c>
      <c r="BK514">
        <v>2</v>
      </c>
      <c r="BL514" s="7">
        <v>26</v>
      </c>
      <c r="BM514">
        <v>1344</v>
      </c>
      <c r="BN514">
        <v>199</v>
      </c>
      <c r="BO514">
        <v>224</v>
      </c>
      <c r="BP514">
        <v>99</v>
      </c>
      <c r="BQ514">
        <v>56</v>
      </c>
      <c r="BS514">
        <v>39</v>
      </c>
      <c r="BV514">
        <v>14</v>
      </c>
      <c r="BX514">
        <v>10</v>
      </c>
      <c r="BY514" s="8">
        <v>1985</v>
      </c>
      <c r="BZ514">
        <v>0</v>
      </c>
      <c r="CA514">
        <v>0</v>
      </c>
      <c r="CB514">
        <v>16</v>
      </c>
      <c r="CC514">
        <v>0</v>
      </c>
      <c r="CD514">
        <v>4</v>
      </c>
      <c r="CE514" s="8">
        <v>20</v>
      </c>
      <c r="CF514" s="20" t="s">
        <v>1420</v>
      </c>
      <c r="CG514" s="20" t="s">
        <v>1424</v>
      </c>
      <c r="CH514" s="20" t="s">
        <v>1423</v>
      </c>
      <c r="CI514" s="20" t="s">
        <v>1426</v>
      </c>
      <c r="CJ514" s="20" t="s">
        <v>1428</v>
      </c>
      <c r="CK514" s="20"/>
      <c r="CL514" s="20" t="s">
        <v>1425</v>
      </c>
      <c r="CM514" s="20"/>
      <c r="CN514" s="20"/>
      <c r="CO514" s="20" t="s">
        <v>1422</v>
      </c>
      <c r="CP514" s="20"/>
      <c r="CQ514" s="20" t="s">
        <v>1421</v>
      </c>
    </row>
    <row r="515" spans="1:95">
      <c r="A515" s="22" t="s">
        <v>1035</v>
      </c>
      <c r="B515" s="22" t="s">
        <v>1036</v>
      </c>
      <c r="C515" s="22" t="s">
        <v>4</v>
      </c>
      <c r="D515" s="22" t="s">
        <v>1004</v>
      </c>
      <c r="E515" s="22" t="s">
        <v>1037</v>
      </c>
      <c r="F515" s="16">
        <v>3310</v>
      </c>
      <c r="G515" s="16">
        <v>7333</v>
      </c>
      <c r="H515" s="17">
        <v>0.45138415382517388</v>
      </c>
      <c r="I515" t="s">
        <v>1338</v>
      </c>
      <c r="J515">
        <v>1798</v>
      </c>
      <c r="K515">
        <v>722</v>
      </c>
      <c r="L515">
        <v>240</v>
      </c>
      <c r="M515">
        <v>172</v>
      </c>
      <c r="N515">
        <v>105</v>
      </c>
      <c r="O515">
        <v>14</v>
      </c>
      <c r="P515">
        <v>27</v>
      </c>
      <c r="Q515">
        <v>34</v>
      </c>
      <c r="R515">
        <v>21</v>
      </c>
      <c r="S515">
        <v>8</v>
      </c>
      <c r="T515">
        <v>119</v>
      </c>
      <c r="U515">
        <v>2</v>
      </c>
      <c r="V515" s="6">
        <v>3262</v>
      </c>
      <c r="W515">
        <v>0</v>
      </c>
      <c r="X515">
        <v>0</v>
      </c>
      <c r="Y515">
        <v>6</v>
      </c>
      <c r="Z515">
        <v>9</v>
      </c>
      <c r="AA515">
        <v>33</v>
      </c>
      <c r="AB515" s="6">
        <v>48</v>
      </c>
      <c r="AC515">
        <v>539</v>
      </c>
      <c r="AD515">
        <v>259</v>
      </c>
      <c r="AE515">
        <v>717</v>
      </c>
      <c r="AF515">
        <v>421</v>
      </c>
      <c r="AG515">
        <v>183</v>
      </c>
      <c r="AH515">
        <v>37</v>
      </c>
      <c r="AI515">
        <v>115</v>
      </c>
      <c r="AJ515">
        <v>59</v>
      </c>
      <c r="AK515">
        <v>93</v>
      </c>
      <c r="AL515">
        <v>23</v>
      </c>
      <c r="AM515">
        <v>347</v>
      </c>
      <c r="AN515">
        <v>17</v>
      </c>
      <c r="AO515" s="6">
        <v>2810</v>
      </c>
      <c r="AP515">
        <v>452</v>
      </c>
      <c r="AQ515">
        <v>0</v>
      </c>
      <c r="AR515">
        <v>0</v>
      </c>
      <c r="AS515" s="6">
        <v>452</v>
      </c>
      <c r="AT515">
        <v>31</v>
      </c>
      <c r="AU515">
        <v>53</v>
      </c>
      <c r="AV515">
        <v>14</v>
      </c>
      <c r="AW515">
        <v>240</v>
      </c>
      <c r="AX515">
        <v>16</v>
      </c>
      <c r="AY515">
        <v>590</v>
      </c>
      <c r="AZ515">
        <v>341</v>
      </c>
      <c r="BA515">
        <v>1548</v>
      </c>
      <c r="BB515">
        <v>31</v>
      </c>
      <c r="BC515">
        <v>20</v>
      </c>
      <c r="BD515">
        <v>185</v>
      </c>
      <c r="BE515">
        <v>213</v>
      </c>
      <c r="BF515" s="7">
        <v>3282</v>
      </c>
      <c r="BG515">
        <v>0</v>
      </c>
      <c r="BH515">
        <v>0</v>
      </c>
      <c r="BI515">
        <v>18</v>
      </c>
      <c r="BJ515">
        <v>2</v>
      </c>
      <c r="BK515">
        <v>8</v>
      </c>
      <c r="BL515" s="7">
        <v>28</v>
      </c>
      <c r="BM515">
        <v>1740</v>
      </c>
      <c r="BN515">
        <v>640</v>
      </c>
      <c r="BO515">
        <v>334</v>
      </c>
      <c r="BP515">
        <v>291</v>
      </c>
      <c r="BQ515">
        <v>215</v>
      </c>
      <c r="BS515">
        <v>42</v>
      </c>
      <c r="BV515">
        <v>9</v>
      </c>
      <c r="BX515">
        <v>10</v>
      </c>
      <c r="BY515" s="8">
        <v>3281</v>
      </c>
      <c r="BZ515">
        <v>0</v>
      </c>
      <c r="CA515">
        <v>0</v>
      </c>
      <c r="CB515">
        <v>20</v>
      </c>
      <c r="CC515">
        <v>1</v>
      </c>
      <c r="CD515">
        <v>5</v>
      </c>
      <c r="CE515" s="8">
        <v>26</v>
      </c>
      <c r="CF515" s="20" t="s">
        <v>1420</v>
      </c>
      <c r="CG515" s="20" t="s">
        <v>1424</v>
      </c>
      <c r="CH515" s="20" t="s">
        <v>1423</v>
      </c>
      <c r="CI515" s="20" t="s">
        <v>1426</v>
      </c>
      <c r="CJ515" s="20" t="s">
        <v>1428</v>
      </c>
      <c r="CK515" s="20"/>
      <c r="CL515" s="20" t="s">
        <v>1425</v>
      </c>
      <c r="CM515" s="20"/>
      <c r="CN515" s="20"/>
      <c r="CO515" s="20" t="s">
        <v>1422</v>
      </c>
      <c r="CP515" s="20"/>
      <c r="CQ515" s="20" t="s">
        <v>1421</v>
      </c>
    </row>
    <row r="516" spans="1:95">
      <c r="A516" s="22" t="s">
        <v>1035</v>
      </c>
      <c r="B516" s="22" t="s">
        <v>1038</v>
      </c>
      <c r="C516" s="22" t="s">
        <v>4</v>
      </c>
      <c r="D516" s="22" t="s">
        <v>1004</v>
      </c>
      <c r="E516" s="22" t="s">
        <v>1039</v>
      </c>
      <c r="F516" s="16">
        <v>3372</v>
      </c>
      <c r="G516" s="16">
        <v>8572</v>
      </c>
      <c r="H516" s="17">
        <v>0.39337377508166121</v>
      </c>
      <c r="I516" t="s">
        <v>1338</v>
      </c>
      <c r="J516">
        <v>1856</v>
      </c>
      <c r="K516">
        <v>668</v>
      </c>
      <c r="L516">
        <v>237</v>
      </c>
      <c r="M516">
        <v>161</v>
      </c>
      <c r="N516">
        <v>159</v>
      </c>
      <c r="O516">
        <v>19</v>
      </c>
      <c r="P516">
        <v>33</v>
      </c>
      <c r="Q516">
        <v>36</v>
      </c>
      <c r="R516">
        <v>25</v>
      </c>
      <c r="S516">
        <v>6</v>
      </c>
      <c r="T516">
        <v>88</v>
      </c>
      <c r="U516">
        <v>4</v>
      </c>
      <c r="V516" s="6">
        <v>3292</v>
      </c>
      <c r="W516">
        <v>0</v>
      </c>
      <c r="X516">
        <v>0</v>
      </c>
      <c r="Y516">
        <v>22</v>
      </c>
      <c r="Z516">
        <v>13</v>
      </c>
      <c r="AA516">
        <v>45</v>
      </c>
      <c r="AB516" s="6">
        <v>80</v>
      </c>
      <c r="AC516">
        <v>546</v>
      </c>
      <c r="AD516">
        <v>257</v>
      </c>
      <c r="AE516">
        <v>685</v>
      </c>
      <c r="AF516">
        <v>397</v>
      </c>
      <c r="AG516">
        <v>181</v>
      </c>
      <c r="AH516">
        <v>49</v>
      </c>
      <c r="AI516">
        <v>136</v>
      </c>
      <c r="AJ516">
        <v>72</v>
      </c>
      <c r="AK516">
        <v>117</v>
      </c>
      <c r="AL516">
        <v>29</v>
      </c>
      <c r="AM516">
        <v>313</v>
      </c>
      <c r="AN516">
        <v>19</v>
      </c>
      <c r="AO516" s="6">
        <v>2801</v>
      </c>
      <c r="AP516">
        <v>487</v>
      </c>
      <c r="AQ516">
        <v>0</v>
      </c>
      <c r="AR516">
        <v>4</v>
      </c>
      <c r="AS516" s="6">
        <v>491</v>
      </c>
      <c r="AT516">
        <v>31</v>
      </c>
      <c r="AU516">
        <v>47</v>
      </c>
      <c r="AV516">
        <v>18</v>
      </c>
      <c r="AW516">
        <v>231</v>
      </c>
      <c r="AX516">
        <v>17</v>
      </c>
      <c r="AY516">
        <v>527</v>
      </c>
      <c r="AZ516">
        <v>329</v>
      </c>
      <c r="BA516">
        <v>1653</v>
      </c>
      <c r="BB516">
        <v>46</v>
      </c>
      <c r="BC516">
        <v>27</v>
      </c>
      <c r="BD516">
        <v>251</v>
      </c>
      <c r="BE516">
        <v>158</v>
      </c>
      <c r="BF516" s="7">
        <v>3335</v>
      </c>
      <c r="BG516">
        <v>0</v>
      </c>
      <c r="BH516">
        <v>0</v>
      </c>
      <c r="BI516">
        <v>25</v>
      </c>
      <c r="BJ516">
        <v>0</v>
      </c>
      <c r="BK516">
        <v>12</v>
      </c>
      <c r="BL516" s="7">
        <v>37</v>
      </c>
      <c r="BM516">
        <v>1747</v>
      </c>
      <c r="BN516">
        <v>548</v>
      </c>
      <c r="BO516">
        <v>347</v>
      </c>
      <c r="BP516">
        <v>301</v>
      </c>
      <c r="BQ516">
        <v>301</v>
      </c>
      <c r="BS516">
        <v>46</v>
      </c>
      <c r="BV516">
        <v>16</v>
      </c>
      <c r="BX516">
        <v>14</v>
      </c>
      <c r="BY516" s="8">
        <v>3320</v>
      </c>
      <c r="BZ516">
        <v>0</v>
      </c>
      <c r="CA516">
        <v>0</v>
      </c>
      <c r="CB516">
        <v>37</v>
      </c>
      <c r="CC516">
        <v>3</v>
      </c>
      <c r="CD516">
        <v>10</v>
      </c>
      <c r="CE516" s="8">
        <v>50</v>
      </c>
      <c r="CF516" s="20" t="s">
        <v>1420</v>
      </c>
      <c r="CG516" s="20" t="s">
        <v>1424</v>
      </c>
      <c r="CH516" s="20" t="s">
        <v>1423</v>
      </c>
      <c r="CI516" s="20" t="s">
        <v>1426</v>
      </c>
      <c r="CJ516" s="20" t="s">
        <v>1428</v>
      </c>
      <c r="CK516" s="20"/>
      <c r="CL516" s="20" t="s">
        <v>1425</v>
      </c>
      <c r="CM516" s="20"/>
      <c r="CN516" s="20"/>
      <c r="CO516" s="20" t="s">
        <v>1422</v>
      </c>
      <c r="CP516" s="20"/>
      <c r="CQ516" s="20" t="s">
        <v>1421</v>
      </c>
    </row>
    <row r="517" spans="1:95">
      <c r="A517" s="22" t="s">
        <v>1035</v>
      </c>
      <c r="B517" s="22" t="s">
        <v>1040</v>
      </c>
      <c r="C517" s="22" t="s">
        <v>4</v>
      </c>
      <c r="D517" s="22" t="s">
        <v>1004</v>
      </c>
      <c r="E517" s="22" t="s">
        <v>1041</v>
      </c>
      <c r="F517" s="16">
        <v>3433</v>
      </c>
      <c r="G517" s="16">
        <v>8119</v>
      </c>
      <c r="H517" s="17">
        <v>0.42283532454735806</v>
      </c>
      <c r="I517" t="s">
        <v>1338</v>
      </c>
      <c r="J517">
        <v>2083</v>
      </c>
      <c r="K517">
        <v>500</v>
      </c>
      <c r="L517">
        <v>295</v>
      </c>
      <c r="M517">
        <v>121</v>
      </c>
      <c r="N517">
        <v>100</v>
      </c>
      <c r="O517">
        <v>23</v>
      </c>
      <c r="P517">
        <v>44</v>
      </c>
      <c r="Q517">
        <v>36</v>
      </c>
      <c r="R517">
        <v>20</v>
      </c>
      <c r="S517">
        <v>3</v>
      </c>
      <c r="T517">
        <v>95</v>
      </c>
      <c r="U517">
        <v>8</v>
      </c>
      <c r="V517" s="6">
        <v>3328</v>
      </c>
      <c r="W517">
        <v>0</v>
      </c>
      <c r="X517">
        <v>0</v>
      </c>
      <c r="Y517">
        <v>18</v>
      </c>
      <c r="Z517">
        <v>12</v>
      </c>
      <c r="AA517">
        <v>75</v>
      </c>
      <c r="AB517" s="6">
        <v>105</v>
      </c>
      <c r="AC517">
        <v>619</v>
      </c>
      <c r="AD517">
        <v>204</v>
      </c>
      <c r="AE517">
        <v>745</v>
      </c>
      <c r="AF517">
        <v>310</v>
      </c>
      <c r="AG517">
        <v>175</v>
      </c>
      <c r="AH517">
        <v>33</v>
      </c>
      <c r="AI517">
        <v>125</v>
      </c>
      <c r="AJ517">
        <v>53</v>
      </c>
      <c r="AK517">
        <v>92</v>
      </c>
      <c r="AL517">
        <v>33</v>
      </c>
      <c r="AM517">
        <v>306</v>
      </c>
      <c r="AN517">
        <v>16</v>
      </c>
      <c r="AO517" s="6">
        <v>2711</v>
      </c>
      <c r="AP517">
        <v>615</v>
      </c>
      <c r="AQ517">
        <v>1</v>
      </c>
      <c r="AR517">
        <v>1</v>
      </c>
      <c r="AS517" s="6">
        <v>617</v>
      </c>
      <c r="AT517">
        <v>41</v>
      </c>
      <c r="AU517">
        <v>43</v>
      </c>
      <c r="AV517">
        <v>26</v>
      </c>
      <c r="AW517">
        <v>166</v>
      </c>
      <c r="AX517">
        <v>8</v>
      </c>
      <c r="AY517">
        <v>373</v>
      </c>
      <c r="AZ517">
        <v>428</v>
      </c>
      <c r="BA517">
        <v>1896</v>
      </c>
      <c r="BB517">
        <v>42</v>
      </c>
      <c r="BC517">
        <v>13</v>
      </c>
      <c r="BD517">
        <v>187</v>
      </c>
      <c r="BE517">
        <v>151</v>
      </c>
      <c r="BF517" s="7">
        <v>3374</v>
      </c>
      <c r="BG517">
        <v>0</v>
      </c>
      <c r="BH517">
        <v>0</v>
      </c>
      <c r="BI517">
        <v>40</v>
      </c>
      <c r="BJ517">
        <v>0</v>
      </c>
      <c r="BK517">
        <v>19</v>
      </c>
      <c r="BL517" s="7">
        <v>59</v>
      </c>
      <c r="BM517">
        <v>2063</v>
      </c>
      <c r="BN517">
        <v>379</v>
      </c>
      <c r="BO517">
        <v>409</v>
      </c>
      <c r="BP517">
        <v>207</v>
      </c>
      <c r="BQ517">
        <v>243</v>
      </c>
      <c r="BS517">
        <v>55</v>
      </c>
      <c r="BV517">
        <v>13</v>
      </c>
      <c r="BX517">
        <v>8</v>
      </c>
      <c r="BY517" s="8">
        <v>3377</v>
      </c>
      <c r="BZ517">
        <v>0</v>
      </c>
      <c r="CA517">
        <v>0</v>
      </c>
      <c r="CB517">
        <v>43</v>
      </c>
      <c r="CC517">
        <v>3</v>
      </c>
      <c r="CD517">
        <v>9</v>
      </c>
      <c r="CE517" s="8">
        <v>55</v>
      </c>
      <c r="CF517" s="20" t="s">
        <v>1420</v>
      </c>
      <c r="CG517" s="20" t="s">
        <v>1424</v>
      </c>
      <c r="CH517" s="20" t="s">
        <v>1423</v>
      </c>
      <c r="CI517" s="20" t="s">
        <v>1426</v>
      </c>
      <c r="CJ517" s="20" t="s">
        <v>1428</v>
      </c>
      <c r="CK517" s="20"/>
      <c r="CL517" s="20" t="s">
        <v>1425</v>
      </c>
      <c r="CM517" s="20"/>
      <c r="CN517" s="20"/>
      <c r="CO517" s="20" t="s">
        <v>1422</v>
      </c>
      <c r="CP517" s="20"/>
      <c r="CQ517" s="20" t="s">
        <v>1421</v>
      </c>
    </row>
    <row r="518" spans="1:95">
      <c r="A518" s="22" t="s">
        <v>1035</v>
      </c>
      <c r="B518" s="22" t="s">
        <v>1042</v>
      </c>
      <c r="C518" s="22" t="s">
        <v>4</v>
      </c>
      <c r="D518" s="22" t="s">
        <v>1004</v>
      </c>
      <c r="E518" s="22" t="s">
        <v>1043</v>
      </c>
      <c r="F518" s="16">
        <v>3274</v>
      </c>
      <c r="G518" s="16">
        <v>7703</v>
      </c>
      <c r="H518" s="17">
        <v>0.42502920939893546</v>
      </c>
      <c r="I518" t="s">
        <v>1338</v>
      </c>
      <c r="J518">
        <v>1762</v>
      </c>
      <c r="K518">
        <v>642</v>
      </c>
      <c r="L518">
        <v>289</v>
      </c>
      <c r="M518">
        <v>168</v>
      </c>
      <c r="N518">
        <v>92</v>
      </c>
      <c r="O518">
        <v>9</v>
      </c>
      <c r="P518">
        <v>36</v>
      </c>
      <c r="Q518">
        <v>30</v>
      </c>
      <c r="R518">
        <v>28</v>
      </c>
      <c r="S518">
        <v>8</v>
      </c>
      <c r="T518">
        <v>142</v>
      </c>
      <c r="U518">
        <v>6</v>
      </c>
      <c r="V518" s="6">
        <v>3212</v>
      </c>
      <c r="W518">
        <v>0</v>
      </c>
      <c r="X518">
        <v>0</v>
      </c>
      <c r="Y518">
        <v>16</v>
      </c>
      <c r="Z518">
        <v>4</v>
      </c>
      <c r="AA518">
        <v>42</v>
      </c>
      <c r="AB518" s="6">
        <v>62</v>
      </c>
      <c r="AC518">
        <v>553</v>
      </c>
      <c r="AD518">
        <v>192</v>
      </c>
      <c r="AE518">
        <v>720</v>
      </c>
      <c r="AF518">
        <v>338</v>
      </c>
      <c r="AG518">
        <v>153</v>
      </c>
      <c r="AH518">
        <v>26</v>
      </c>
      <c r="AI518">
        <v>92</v>
      </c>
      <c r="AJ518">
        <v>57</v>
      </c>
      <c r="AK518">
        <v>104</v>
      </c>
      <c r="AL518">
        <v>22</v>
      </c>
      <c r="AM518">
        <v>389</v>
      </c>
      <c r="AN518">
        <v>17</v>
      </c>
      <c r="AO518" s="6">
        <v>2663</v>
      </c>
      <c r="AP518">
        <v>549</v>
      </c>
      <c r="AQ518">
        <v>0</v>
      </c>
      <c r="AR518">
        <v>0</v>
      </c>
      <c r="AS518" s="6">
        <v>549</v>
      </c>
      <c r="AT518">
        <v>33</v>
      </c>
      <c r="AU518">
        <v>40</v>
      </c>
      <c r="AV518">
        <v>15</v>
      </c>
      <c r="AW518">
        <v>199</v>
      </c>
      <c r="AX518">
        <v>13</v>
      </c>
      <c r="AY518">
        <v>483</v>
      </c>
      <c r="AZ518">
        <v>387</v>
      </c>
      <c r="BA518">
        <v>1572</v>
      </c>
      <c r="BB518">
        <v>37</v>
      </c>
      <c r="BC518">
        <v>22</v>
      </c>
      <c r="BD518">
        <v>178</v>
      </c>
      <c r="BE518">
        <v>249</v>
      </c>
      <c r="BF518" s="7">
        <v>3228</v>
      </c>
      <c r="BG518">
        <v>0</v>
      </c>
      <c r="BH518">
        <v>0</v>
      </c>
      <c r="BI518">
        <v>24</v>
      </c>
      <c r="BJ518">
        <v>2</v>
      </c>
      <c r="BK518">
        <v>16</v>
      </c>
      <c r="BL518" s="7">
        <v>42</v>
      </c>
      <c r="BM518">
        <v>1765</v>
      </c>
      <c r="BN518">
        <v>494</v>
      </c>
      <c r="BO518">
        <v>417</v>
      </c>
      <c r="BP518">
        <v>279</v>
      </c>
      <c r="BQ518">
        <v>211</v>
      </c>
      <c r="BS518">
        <v>39</v>
      </c>
      <c r="BV518">
        <v>16</v>
      </c>
      <c r="BX518">
        <v>5</v>
      </c>
      <c r="BY518" s="8">
        <v>3226</v>
      </c>
      <c r="BZ518">
        <v>0</v>
      </c>
      <c r="CA518">
        <v>0</v>
      </c>
      <c r="CB518">
        <v>34</v>
      </c>
      <c r="CC518">
        <v>1</v>
      </c>
      <c r="CD518">
        <v>8</v>
      </c>
      <c r="CE518" s="8">
        <v>43</v>
      </c>
      <c r="CF518" s="20" t="s">
        <v>1420</v>
      </c>
      <c r="CG518" s="20" t="s">
        <v>1424</v>
      </c>
      <c r="CH518" s="20" t="s">
        <v>1423</v>
      </c>
      <c r="CI518" s="20" t="s">
        <v>1426</v>
      </c>
      <c r="CJ518" s="20" t="s">
        <v>1428</v>
      </c>
      <c r="CK518" s="20"/>
      <c r="CL518" s="20" t="s">
        <v>1425</v>
      </c>
      <c r="CM518" s="20"/>
      <c r="CN518" s="20"/>
      <c r="CO518" s="20" t="s">
        <v>1422</v>
      </c>
      <c r="CP518" s="20"/>
      <c r="CQ518" s="20" t="s">
        <v>1421</v>
      </c>
    </row>
    <row r="519" spans="1:95">
      <c r="A519" s="22" t="s">
        <v>1035</v>
      </c>
      <c r="B519" s="22" t="s">
        <v>1044</v>
      </c>
      <c r="C519" s="22" t="s">
        <v>4</v>
      </c>
      <c r="D519" s="22" t="s">
        <v>1004</v>
      </c>
      <c r="E519" s="22" t="s">
        <v>1045</v>
      </c>
      <c r="F519" s="16">
        <v>2916</v>
      </c>
      <c r="G519" s="16">
        <v>7068</v>
      </c>
      <c r="H519" s="17">
        <v>0.41256366723259763</v>
      </c>
      <c r="I519" t="s">
        <v>1338</v>
      </c>
      <c r="J519">
        <v>1560</v>
      </c>
      <c r="K519">
        <v>551</v>
      </c>
      <c r="L519">
        <v>304</v>
      </c>
      <c r="M519">
        <v>122</v>
      </c>
      <c r="N519">
        <v>112</v>
      </c>
      <c r="O519">
        <v>13</v>
      </c>
      <c r="P519">
        <v>30</v>
      </c>
      <c r="Q519">
        <v>30</v>
      </c>
      <c r="R519">
        <v>27</v>
      </c>
      <c r="S519">
        <v>2</v>
      </c>
      <c r="T519">
        <v>83</v>
      </c>
      <c r="U519">
        <v>6</v>
      </c>
      <c r="V519" s="6">
        <v>2840</v>
      </c>
      <c r="W519">
        <v>0</v>
      </c>
      <c r="X519">
        <v>0</v>
      </c>
      <c r="Y519">
        <v>17</v>
      </c>
      <c r="Z519">
        <v>11</v>
      </c>
      <c r="AA519">
        <v>48</v>
      </c>
      <c r="AB519" s="6">
        <v>76</v>
      </c>
      <c r="AC519">
        <v>487</v>
      </c>
      <c r="AD519">
        <v>166</v>
      </c>
      <c r="AE519">
        <v>672</v>
      </c>
      <c r="AF519">
        <v>288</v>
      </c>
      <c r="AG519">
        <v>157</v>
      </c>
      <c r="AH519">
        <v>29</v>
      </c>
      <c r="AI519">
        <v>91</v>
      </c>
      <c r="AJ519">
        <v>60</v>
      </c>
      <c r="AK519">
        <v>97</v>
      </c>
      <c r="AL519">
        <v>27</v>
      </c>
      <c r="AM519">
        <v>300</v>
      </c>
      <c r="AN519">
        <v>24</v>
      </c>
      <c r="AO519" s="6">
        <v>2398</v>
      </c>
      <c r="AP519">
        <v>442</v>
      </c>
      <c r="AQ519">
        <v>0</v>
      </c>
      <c r="AR519">
        <v>0</v>
      </c>
      <c r="AS519" s="6">
        <v>442</v>
      </c>
      <c r="AT519">
        <v>21</v>
      </c>
      <c r="AU519">
        <v>38</v>
      </c>
      <c r="AV519">
        <v>22</v>
      </c>
      <c r="AW519">
        <v>173</v>
      </c>
      <c r="AX519">
        <v>9</v>
      </c>
      <c r="AY519">
        <v>438</v>
      </c>
      <c r="AZ519">
        <v>409</v>
      </c>
      <c r="BA519">
        <v>1355</v>
      </c>
      <c r="BB519">
        <v>30</v>
      </c>
      <c r="BC519">
        <v>18</v>
      </c>
      <c r="BD519">
        <v>184</v>
      </c>
      <c r="BE519">
        <v>158</v>
      </c>
      <c r="BF519" s="7">
        <v>2855</v>
      </c>
      <c r="BG519">
        <v>0</v>
      </c>
      <c r="BH519">
        <v>0</v>
      </c>
      <c r="BI519">
        <v>40</v>
      </c>
      <c r="BJ519">
        <v>5</v>
      </c>
      <c r="BK519">
        <v>16</v>
      </c>
      <c r="BL519" s="7">
        <v>61</v>
      </c>
      <c r="BM519">
        <v>1505</v>
      </c>
      <c r="BN519">
        <v>442</v>
      </c>
      <c r="BO519">
        <v>403</v>
      </c>
      <c r="BP519">
        <v>221</v>
      </c>
      <c r="BQ519">
        <v>218</v>
      </c>
      <c r="BS519">
        <v>37</v>
      </c>
      <c r="BV519">
        <v>13</v>
      </c>
      <c r="BX519">
        <v>8</v>
      </c>
      <c r="BY519" s="8">
        <v>2847</v>
      </c>
      <c r="BZ519">
        <v>0</v>
      </c>
      <c r="CA519">
        <v>0</v>
      </c>
      <c r="CB519">
        <v>51</v>
      </c>
      <c r="CC519">
        <v>4</v>
      </c>
      <c r="CD519">
        <v>14</v>
      </c>
      <c r="CE519" s="8">
        <v>69</v>
      </c>
      <c r="CF519" s="20" t="s">
        <v>1420</v>
      </c>
      <c r="CG519" s="20" t="s">
        <v>1424</v>
      </c>
      <c r="CH519" s="20" t="s">
        <v>1423</v>
      </c>
      <c r="CI519" s="20" t="s">
        <v>1426</v>
      </c>
      <c r="CJ519" s="20" t="s">
        <v>1428</v>
      </c>
      <c r="CK519" s="20"/>
      <c r="CL519" s="20" t="s">
        <v>1425</v>
      </c>
      <c r="CM519" s="20"/>
      <c r="CN519" s="20"/>
      <c r="CO519" s="20" t="s">
        <v>1422</v>
      </c>
      <c r="CP519" s="20"/>
      <c r="CQ519" s="20" t="s">
        <v>1421</v>
      </c>
    </row>
    <row r="520" spans="1:95">
      <c r="A520" s="22" t="s">
        <v>1035</v>
      </c>
      <c r="B520" s="22" t="s">
        <v>1046</v>
      </c>
      <c r="C520" s="22" t="s">
        <v>4</v>
      </c>
      <c r="D520" s="22" t="s">
        <v>1004</v>
      </c>
      <c r="E520" s="22" t="s">
        <v>1047</v>
      </c>
      <c r="F520" s="16">
        <v>4353</v>
      </c>
      <c r="G520" s="16">
        <v>9492</v>
      </c>
      <c r="H520" s="17">
        <v>0.4585967130214918</v>
      </c>
      <c r="I520" t="s">
        <v>1338</v>
      </c>
      <c r="J520">
        <v>2933</v>
      </c>
      <c r="K520">
        <v>430</v>
      </c>
      <c r="L520">
        <v>412</v>
      </c>
      <c r="M520">
        <v>143</v>
      </c>
      <c r="N520">
        <v>62</v>
      </c>
      <c r="O520">
        <v>12</v>
      </c>
      <c r="P520">
        <v>51</v>
      </c>
      <c r="Q520">
        <v>24</v>
      </c>
      <c r="R520">
        <v>37</v>
      </c>
      <c r="S520">
        <v>8</v>
      </c>
      <c r="T520">
        <v>141</v>
      </c>
      <c r="U520">
        <v>4</v>
      </c>
      <c r="V520" s="6">
        <v>4257</v>
      </c>
      <c r="W520">
        <v>0</v>
      </c>
      <c r="X520">
        <v>0</v>
      </c>
      <c r="Y520">
        <v>19</v>
      </c>
      <c r="Z520">
        <v>14</v>
      </c>
      <c r="AA520">
        <v>62</v>
      </c>
      <c r="AB520" s="6">
        <v>95</v>
      </c>
      <c r="AC520">
        <v>808</v>
      </c>
      <c r="AD520">
        <v>214</v>
      </c>
      <c r="AE520">
        <v>1100</v>
      </c>
      <c r="AF520">
        <v>351</v>
      </c>
      <c r="AG520">
        <v>109</v>
      </c>
      <c r="AH520">
        <v>27</v>
      </c>
      <c r="AI520">
        <v>204</v>
      </c>
      <c r="AJ520">
        <v>46</v>
      </c>
      <c r="AK520">
        <v>131</v>
      </c>
      <c r="AL520">
        <v>37</v>
      </c>
      <c r="AM520">
        <v>462</v>
      </c>
      <c r="AN520">
        <v>22</v>
      </c>
      <c r="AO520" s="6">
        <v>3511</v>
      </c>
      <c r="AP520">
        <v>744</v>
      </c>
      <c r="AQ520">
        <v>0</v>
      </c>
      <c r="AR520">
        <v>2</v>
      </c>
      <c r="AS520" s="6">
        <v>746</v>
      </c>
      <c r="AT520">
        <v>44</v>
      </c>
      <c r="AU520">
        <v>34</v>
      </c>
      <c r="AV520">
        <v>19</v>
      </c>
      <c r="AW520">
        <v>172</v>
      </c>
      <c r="AX520">
        <v>23</v>
      </c>
      <c r="AY520">
        <v>342</v>
      </c>
      <c r="AZ520">
        <v>523</v>
      </c>
      <c r="BA520">
        <v>2739</v>
      </c>
      <c r="BB520">
        <v>42</v>
      </c>
      <c r="BC520">
        <v>18</v>
      </c>
      <c r="BD520">
        <v>112</v>
      </c>
      <c r="BE520">
        <v>230</v>
      </c>
      <c r="BF520" s="7">
        <v>4298</v>
      </c>
      <c r="BG520">
        <v>0</v>
      </c>
      <c r="BH520">
        <v>0</v>
      </c>
      <c r="BI520">
        <v>33</v>
      </c>
      <c r="BJ520">
        <v>4</v>
      </c>
      <c r="BK520">
        <v>18</v>
      </c>
      <c r="BL520" s="7">
        <v>55</v>
      </c>
      <c r="BM520">
        <v>2939</v>
      </c>
      <c r="BN520">
        <v>355</v>
      </c>
      <c r="BO520">
        <v>564</v>
      </c>
      <c r="BP520">
        <v>211</v>
      </c>
      <c r="BQ520">
        <v>140</v>
      </c>
      <c r="BS520">
        <v>60</v>
      </c>
      <c r="BV520">
        <v>20</v>
      </c>
      <c r="BX520">
        <v>9</v>
      </c>
      <c r="BY520" s="8">
        <v>4298</v>
      </c>
      <c r="BZ520">
        <v>0</v>
      </c>
      <c r="CA520">
        <v>0</v>
      </c>
      <c r="CB520">
        <v>36</v>
      </c>
      <c r="CC520">
        <v>0</v>
      </c>
      <c r="CD520">
        <v>18</v>
      </c>
      <c r="CE520" s="8">
        <v>54</v>
      </c>
      <c r="CF520" s="20" t="s">
        <v>1420</v>
      </c>
      <c r="CG520" s="20" t="s">
        <v>1424</v>
      </c>
      <c r="CH520" s="20" t="s">
        <v>1423</v>
      </c>
      <c r="CI520" s="20" t="s">
        <v>1426</v>
      </c>
      <c r="CJ520" s="20" t="s">
        <v>1428</v>
      </c>
      <c r="CK520" s="20"/>
      <c r="CL520" s="20" t="s">
        <v>1425</v>
      </c>
      <c r="CM520" s="20"/>
      <c r="CN520" s="20"/>
      <c r="CO520" s="20" t="s">
        <v>1422</v>
      </c>
      <c r="CP520" s="20"/>
      <c r="CQ520" s="20" t="s">
        <v>1421</v>
      </c>
    </row>
    <row r="521" spans="1:95">
      <c r="A521" s="22" t="s">
        <v>1035</v>
      </c>
      <c r="B521" s="22" t="s">
        <v>1048</v>
      </c>
      <c r="C521" s="22" t="s">
        <v>4</v>
      </c>
      <c r="D521" s="22" t="s">
        <v>1004</v>
      </c>
      <c r="E521" s="22" t="s">
        <v>1049</v>
      </c>
      <c r="F521" s="16">
        <v>3901</v>
      </c>
      <c r="G521" s="16">
        <v>7655</v>
      </c>
      <c r="H521" s="17">
        <v>0.50960156760287389</v>
      </c>
      <c r="I521" t="s">
        <v>1338</v>
      </c>
      <c r="J521">
        <v>2302</v>
      </c>
      <c r="K521">
        <v>635</v>
      </c>
      <c r="L521">
        <v>381</v>
      </c>
      <c r="M521">
        <v>220</v>
      </c>
      <c r="N521">
        <v>52</v>
      </c>
      <c r="O521">
        <v>4</v>
      </c>
      <c r="P521">
        <v>23</v>
      </c>
      <c r="Q521">
        <v>21</v>
      </c>
      <c r="R521">
        <v>21</v>
      </c>
      <c r="S521">
        <v>2</v>
      </c>
      <c r="T521">
        <v>186</v>
      </c>
      <c r="U521">
        <v>5</v>
      </c>
      <c r="V521" s="6">
        <v>3852</v>
      </c>
      <c r="W521">
        <v>0</v>
      </c>
      <c r="X521">
        <v>0</v>
      </c>
      <c r="Y521">
        <v>12</v>
      </c>
      <c r="Z521">
        <v>15</v>
      </c>
      <c r="AA521">
        <v>22</v>
      </c>
      <c r="AB521" s="6">
        <v>49</v>
      </c>
      <c r="AC521">
        <v>672</v>
      </c>
      <c r="AD521">
        <v>237</v>
      </c>
      <c r="AE521">
        <v>1163</v>
      </c>
      <c r="AF521">
        <v>553</v>
      </c>
      <c r="AG521">
        <v>120</v>
      </c>
      <c r="AH521">
        <v>17</v>
      </c>
      <c r="AI521">
        <v>68</v>
      </c>
      <c r="AJ521">
        <v>35</v>
      </c>
      <c r="AK521">
        <v>97</v>
      </c>
      <c r="AL521">
        <v>34</v>
      </c>
      <c r="AM521">
        <v>479</v>
      </c>
      <c r="AN521">
        <v>23</v>
      </c>
      <c r="AO521" s="6">
        <v>3498</v>
      </c>
      <c r="AP521">
        <v>349</v>
      </c>
      <c r="AQ521">
        <v>2</v>
      </c>
      <c r="AR521">
        <v>3</v>
      </c>
      <c r="AS521" s="6">
        <v>354</v>
      </c>
      <c r="AT521">
        <v>36</v>
      </c>
      <c r="AU521">
        <v>23</v>
      </c>
      <c r="AV521">
        <v>9</v>
      </c>
      <c r="AW521">
        <v>327</v>
      </c>
      <c r="AX521">
        <v>15</v>
      </c>
      <c r="AY521">
        <v>516</v>
      </c>
      <c r="AZ521">
        <v>664</v>
      </c>
      <c r="BA521">
        <v>1780</v>
      </c>
      <c r="BB521">
        <v>21</v>
      </c>
      <c r="BC521">
        <v>9</v>
      </c>
      <c r="BD521">
        <v>92</v>
      </c>
      <c r="BE521">
        <v>368</v>
      </c>
      <c r="BF521" s="7">
        <v>3860</v>
      </c>
      <c r="BG521">
        <v>0</v>
      </c>
      <c r="BH521">
        <v>0</v>
      </c>
      <c r="BI521">
        <v>22</v>
      </c>
      <c r="BJ521">
        <v>3</v>
      </c>
      <c r="BK521">
        <v>13</v>
      </c>
      <c r="BL521" s="7">
        <v>38</v>
      </c>
      <c r="BM521">
        <v>1997</v>
      </c>
      <c r="BN521">
        <v>504</v>
      </c>
      <c r="BO521">
        <v>637</v>
      </c>
      <c r="BP521">
        <v>568</v>
      </c>
      <c r="BQ521">
        <v>96</v>
      </c>
      <c r="BS521">
        <v>31</v>
      </c>
      <c r="BV521">
        <v>10</v>
      </c>
      <c r="BX521">
        <v>7</v>
      </c>
      <c r="BY521" s="8">
        <v>3850</v>
      </c>
      <c r="BZ521">
        <v>0</v>
      </c>
      <c r="CA521">
        <v>0</v>
      </c>
      <c r="CB521">
        <v>38</v>
      </c>
      <c r="CC521">
        <v>1</v>
      </c>
      <c r="CD521">
        <v>10</v>
      </c>
      <c r="CE521" s="8">
        <v>49</v>
      </c>
      <c r="CF521" s="20" t="s">
        <v>1420</v>
      </c>
      <c r="CG521" s="20" t="s">
        <v>1424</v>
      </c>
      <c r="CH521" s="20" t="s">
        <v>1423</v>
      </c>
      <c r="CI521" s="20" t="s">
        <v>1426</v>
      </c>
      <c r="CJ521" s="20" t="s">
        <v>1428</v>
      </c>
      <c r="CK521" s="20"/>
      <c r="CL521" s="20" t="s">
        <v>1425</v>
      </c>
      <c r="CM521" s="20"/>
      <c r="CN521" s="20"/>
      <c r="CO521" s="20" t="s">
        <v>1422</v>
      </c>
      <c r="CP521" s="20"/>
      <c r="CQ521" s="20" t="s">
        <v>1421</v>
      </c>
    </row>
    <row r="522" spans="1:95">
      <c r="A522" s="22" t="s">
        <v>1035</v>
      </c>
      <c r="B522" s="22" t="s">
        <v>1050</v>
      </c>
      <c r="C522" s="22" t="s">
        <v>4</v>
      </c>
      <c r="D522" s="22" t="s">
        <v>1004</v>
      </c>
      <c r="E522" s="22" t="s">
        <v>1051</v>
      </c>
      <c r="F522" s="16">
        <v>5226</v>
      </c>
      <c r="G522" s="16">
        <v>10802</v>
      </c>
      <c r="H522" s="17">
        <v>0.48379929642658764</v>
      </c>
      <c r="I522" t="s">
        <v>1338</v>
      </c>
      <c r="J522">
        <v>3178</v>
      </c>
      <c r="K522">
        <v>771</v>
      </c>
      <c r="L522">
        <v>514</v>
      </c>
      <c r="M522">
        <v>222</v>
      </c>
      <c r="N522">
        <v>73</v>
      </c>
      <c r="O522">
        <v>10</v>
      </c>
      <c r="P522">
        <v>55</v>
      </c>
      <c r="Q522">
        <v>26</v>
      </c>
      <c r="R522">
        <v>47</v>
      </c>
      <c r="S522">
        <v>4</v>
      </c>
      <c r="T522">
        <v>228</v>
      </c>
      <c r="U522">
        <v>7</v>
      </c>
      <c r="V522" s="6">
        <v>5135</v>
      </c>
      <c r="W522">
        <v>0</v>
      </c>
      <c r="X522">
        <v>0</v>
      </c>
      <c r="Y522">
        <v>12</v>
      </c>
      <c r="Z522">
        <v>17</v>
      </c>
      <c r="AA522">
        <v>60</v>
      </c>
      <c r="AB522" s="6">
        <v>89</v>
      </c>
      <c r="AC522">
        <v>911</v>
      </c>
      <c r="AD522">
        <v>270</v>
      </c>
      <c r="AE522">
        <v>1374</v>
      </c>
      <c r="AF522">
        <v>556</v>
      </c>
      <c r="AG522">
        <v>132</v>
      </c>
      <c r="AH522">
        <v>25</v>
      </c>
      <c r="AI522">
        <v>174</v>
      </c>
      <c r="AJ522">
        <v>43</v>
      </c>
      <c r="AK522">
        <v>176</v>
      </c>
      <c r="AL522">
        <v>48</v>
      </c>
      <c r="AM522">
        <v>659</v>
      </c>
      <c r="AN522">
        <v>28</v>
      </c>
      <c r="AO522" s="6">
        <v>4396</v>
      </c>
      <c r="AP522">
        <v>736</v>
      </c>
      <c r="AQ522">
        <v>0</v>
      </c>
      <c r="AR522">
        <v>3</v>
      </c>
      <c r="AS522" s="6">
        <v>739</v>
      </c>
      <c r="AT522">
        <v>46</v>
      </c>
      <c r="AU522">
        <v>29</v>
      </c>
      <c r="AV522">
        <v>9</v>
      </c>
      <c r="AW522">
        <v>294</v>
      </c>
      <c r="AX522">
        <v>8</v>
      </c>
      <c r="AY522">
        <v>673</v>
      </c>
      <c r="AZ522">
        <v>749</v>
      </c>
      <c r="BA522">
        <v>2734</v>
      </c>
      <c r="BB522">
        <v>46</v>
      </c>
      <c r="BC522">
        <v>18</v>
      </c>
      <c r="BD522">
        <v>131</v>
      </c>
      <c r="BE522">
        <v>422</v>
      </c>
      <c r="BF522" s="7">
        <v>5159</v>
      </c>
      <c r="BG522">
        <v>0</v>
      </c>
      <c r="BH522">
        <v>0</v>
      </c>
      <c r="BI522">
        <v>40</v>
      </c>
      <c r="BJ522">
        <v>5</v>
      </c>
      <c r="BK522">
        <v>22</v>
      </c>
      <c r="BL522" s="7">
        <v>67</v>
      </c>
      <c r="BM522">
        <v>3058</v>
      </c>
      <c r="BN522">
        <v>705</v>
      </c>
      <c r="BO522">
        <v>788</v>
      </c>
      <c r="BP522">
        <v>368</v>
      </c>
      <c r="BQ522">
        <v>143</v>
      </c>
      <c r="BS522">
        <v>53</v>
      </c>
      <c r="BV522">
        <v>24</v>
      </c>
      <c r="BX522">
        <v>7</v>
      </c>
      <c r="BY522" s="8">
        <v>5146</v>
      </c>
      <c r="BZ522">
        <v>0</v>
      </c>
      <c r="CA522">
        <v>1</v>
      </c>
      <c r="CB522">
        <v>56</v>
      </c>
      <c r="CC522">
        <v>3</v>
      </c>
      <c r="CD522">
        <v>18</v>
      </c>
      <c r="CE522" s="8">
        <v>78</v>
      </c>
      <c r="CF522" s="20" t="s">
        <v>1420</v>
      </c>
      <c r="CG522" s="20" t="s">
        <v>1424</v>
      </c>
      <c r="CH522" s="20" t="s">
        <v>1423</v>
      </c>
      <c r="CI522" s="20" t="s">
        <v>1426</v>
      </c>
      <c r="CJ522" s="20" t="s">
        <v>1428</v>
      </c>
      <c r="CK522" s="20"/>
      <c r="CL522" s="20" t="s">
        <v>1425</v>
      </c>
      <c r="CM522" s="20"/>
      <c r="CN522" s="20"/>
      <c r="CO522" s="20" t="s">
        <v>1422</v>
      </c>
      <c r="CP522" s="20"/>
      <c r="CQ522" s="20" t="s">
        <v>1421</v>
      </c>
    </row>
    <row r="523" spans="1:95">
      <c r="A523" s="22" t="s">
        <v>1035</v>
      </c>
      <c r="B523" s="22" t="s">
        <v>1052</v>
      </c>
      <c r="C523" s="22" t="s">
        <v>4</v>
      </c>
      <c r="D523" s="22" t="s">
        <v>1004</v>
      </c>
      <c r="E523" s="22" t="s">
        <v>1053</v>
      </c>
      <c r="F523" s="16">
        <v>3781</v>
      </c>
      <c r="G523" s="16">
        <v>7703</v>
      </c>
      <c r="H523" s="17">
        <v>0.49084772166688301</v>
      </c>
      <c r="I523" t="s">
        <v>1338</v>
      </c>
      <c r="J523">
        <v>2471</v>
      </c>
      <c r="K523">
        <v>433</v>
      </c>
      <c r="L523">
        <v>340</v>
      </c>
      <c r="M523">
        <v>139</v>
      </c>
      <c r="N523">
        <v>56</v>
      </c>
      <c r="O523">
        <v>13</v>
      </c>
      <c r="P523">
        <v>44</v>
      </c>
      <c r="Q523">
        <v>27</v>
      </c>
      <c r="R523">
        <v>29</v>
      </c>
      <c r="S523">
        <v>5</v>
      </c>
      <c r="T523">
        <v>149</v>
      </c>
      <c r="U523">
        <v>6</v>
      </c>
      <c r="V523" s="6">
        <v>3712</v>
      </c>
      <c r="W523">
        <v>1</v>
      </c>
      <c r="X523">
        <v>0</v>
      </c>
      <c r="Y523">
        <v>13</v>
      </c>
      <c r="Z523">
        <v>16</v>
      </c>
      <c r="AA523">
        <v>38</v>
      </c>
      <c r="AB523" s="6">
        <v>68</v>
      </c>
      <c r="AC523">
        <v>634</v>
      </c>
      <c r="AD523">
        <v>178</v>
      </c>
      <c r="AE523">
        <v>998</v>
      </c>
      <c r="AF523">
        <v>416</v>
      </c>
      <c r="AG523">
        <v>105</v>
      </c>
      <c r="AH523">
        <v>23</v>
      </c>
      <c r="AI523">
        <v>121</v>
      </c>
      <c r="AJ523">
        <v>23</v>
      </c>
      <c r="AK523">
        <v>109</v>
      </c>
      <c r="AL523">
        <v>36</v>
      </c>
      <c r="AM523">
        <v>394</v>
      </c>
      <c r="AN523">
        <v>20</v>
      </c>
      <c r="AO523" s="6">
        <v>3057</v>
      </c>
      <c r="AP523">
        <v>651</v>
      </c>
      <c r="AQ523">
        <v>0</v>
      </c>
      <c r="AR523">
        <v>4</v>
      </c>
      <c r="AS523" s="6">
        <v>655</v>
      </c>
      <c r="AT523">
        <v>42</v>
      </c>
      <c r="AU523">
        <v>24</v>
      </c>
      <c r="AV523">
        <v>17</v>
      </c>
      <c r="AW523">
        <v>219</v>
      </c>
      <c r="AX523">
        <v>17</v>
      </c>
      <c r="AY523">
        <v>338</v>
      </c>
      <c r="AZ523">
        <v>484</v>
      </c>
      <c r="BA523">
        <v>2211</v>
      </c>
      <c r="BB523">
        <v>35</v>
      </c>
      <c r="BC523">
        <v>16</v>
      </c>
      <c r="BD523">
        <v>83</v>
      </c>
      <c r="BE523">
        <v>247</v>
      </c>
      <c r="BF523" s="7">
        <v>3733</v>
      </c>
      <c r="BG523">
        <v>1</v>
      </c>
      <c r="BH523">
        <v>0</v>
      </c>
      <c r="BI523">
        <v>36</v>
      </c>
      <c r="BJ523">
        <v>2</v>
      </c>
      <c r="BK523">
        <v>9</v>
      </c>
      <c r="BL523" s="7">
        <v>48</v>
      </c>
      <c r="BM523">
        <v>2424</v>
      </c>
      <c r="BN523">
        <v>349</v>
      </c>
      <c r="BO523">
        <v>503</v>
      </c>
      <c r="BP523">
        <v>279</v>
      </c>
      <c r="BQ523">
        <v>105</v>
      </c>
      <c r="BS523">
        <v>51</v>
      </c>
      <c r="BV523">
        <v>14</v>
      </c>
      <c r="BX523">
        <v>7</v>
      </c>
      <c r="BY523" s="8">
        <v>3732</v>
      </c>
      <c r="BZ523">
        <v>0</v>
      </c>
      <c r="CA523">
        <v>0</v>
      </c>
      <c r="CB523">
        <v>41</v>
      </c>
      <c r="CC523">
        <v>0</v>
      </c>
      <c r="CD523">
        <v>7</v>
      </c>
      <c r="CE523" s="8">
        <v>48</v>
      </c>
      <c r="CF523" s="20" t="s">
        <v>1420</v>
      </c>
      <c r="CG523" s="20" t="s">
        <v>1424</v>
      </c>
      <c r="CH523" s="20" t="s">
        <v>1423</v>
      </c>
      <c r="CI523" s="20" t="s">
        <v>1426</v>
      </c>
      <c r="CJ523" s="20" t="s">
        <v>1428</v>
      </c>
      <c r="CK523" s="20"/>
      <c r="CL523" s="20" t="s">
        <v>1425</v>
      </c>
      <c r="CM523" s="20"/>
      <c r="CN523" s="20"/>
      <c r="CO523" s="20" t="s">
        <v>1422</v>
      </c>
      <c r="CP523" s="20"/>
      <c r="CQ523" s="20" t="s">
        <v>1421</v>
      </c>
    </row>
    <row r="524" spans="1:95">
      <c r="A524" s="22" t="s">
        <v>1035</v>
      </c>
      <c r="B524" s="22" t="s">
        <v>1054</v>
      </c>
      <c r="C524" s="22" t="s">
        <v>4</v>
      </c>
      <c r="D524" s="22" t="s">
        <v>1004</v>
      </c>
      <c r="E524" s="22" t="s">
        <v>1055</v>
      </c>
      <c r="F524" s="16">
        <v>4299</v>
      </c>
      <c r="G524" s="16">
        <v>9685</v>
      </c>
      <c r="H524" s="17">
        <v>0.44388229220443987</v>
      </c>
      <c r="I524" t="s">
        <v>1338</v>
      </c>
      <c r="J524">
        <v>2590</v>
      </c>
      <c r="K524">
        <v>612</v>
      </c>
      <c r="L524">
        <v>402</v>
      </c>
      <c r="M524">
        <v>175</v>
      </c>
      <c r="N524">
        <v>116</v>
      </c>
      <c r="O524">
        <v>19</v>
      </c>
      <c r="P524">
        <v>53</v>
      </c>
      <c r="Q524">
        <v>47</v>
      </c>
      <c r="R524">
        <v>47</v>
      </c>
      <c r="S524">
        <v>4</v>
      </c>
      <c r="T524">
        <v>141</v>
      </c>
      <c r="U524">
        <v>5</v>
      </c>
      <c r="V524" s="6">
        <v>4211</v>
      </c>
      <c r="W524">
        <v>0</v>
      </c>
      <c r="X524">
        <v>0</v>
      </c>
      <c r="Y524">
        <v>18</v>
      </c>
      <c r="Z524">
        <v>8</v>
      </c>
      <c r="AA524">
        <v>62</v>
      </c>
      <c r="AB524" s="6">
        <v>88</v>
      </c>
      <c r="AC524">
        <v>778</v>
      </c>
      <c r="AD524">
        <v>279</v>
      </c>
      <c r="AE524">
        <v>1006</v>
      </c>
      <c r="AF524">
        <v>455</v>
      </c>
      <c r="AG524">
        <v>157</v>
      </c>
      <c r="AH524">
        <v>43</v>
      </c>
      <c r="AI524">
        <v>166</v>
      </c>
      <c r="AJ524">
        <v>65</v>
      </c>
      <c r="AK524">
        <v>166</v>
      </c>
      <c r="AL524">
        <v>39</v>
      </c>
      <c r="AM524">
        <v>408</v>
      </c>
      <c r="AN524">
        <v>24</v>
      </c>
      <c r="AO524" s="6">
        <v>3586</v>
      </c>
      <c r="AP524">
        <v>623</v>
      </c>
      <c r="AQ524">
        <v>0</v>
      </c>
      <c r="AR524">
        <v>2</v>
      </c>
      <c r="AS524" s="6">
        <v>625</v>
      </c>
      <c r="AT524">
        <v>40</v>
      </c>
      <c r="AU524">
        <v>57</v>
      </c>
      <c r="AV524">
        <v>27</v>
      </c>
      <c r="AW524">
        <v>223</v>
      </c>
      <c r="AX524">
        <v>17</v>
      </c>
      <c r="AY524">
        <v>500</v>
      </c>
      <c r="AZ524">
        <v>519</v>
      </c>
      <c r="BA524">
        <v>2382</v>
      </c>
      <c r="BB524">
        <v>46</v>
      </c>
      <c r="BC524">
        <v>15</v>
      </c>
      <c r="BD524">
        <v>203</v>
      </c>
      <c r="BE524">
        <v>226</v>
      </c>
      <c r="BF524" s="7">
        <v>4255</v>
      </c>
      <c r="BG524">
        <v>0</v>
      </c>
      <c r="BH524">
        <v>0</v>
      </c>
      <c r="BI524">
        <v>28</v>
      </c>
      <c r="BJ524">
        <v>1</v>
      </c>
      <c r="BK524">
        <v>14</v>
      </c>
      <c r="BL524" s="7">
        <v>43</v>
      </c>
      <c r="BM524">
        <v>2608</v>
      </c>
      <c r="BN524">
        <v>485</v>
      </c>
      <c r="BO524">
        <v>549</v>
      </c>
      <c r="BP524">
        <v>267</v>
      </c>
      <c r="BQ524">
        <v>235</v>
      </c>
      <c r="BS524">
        <v>68</v>
      </c>
      <c r="BV524">
        <v>28</v>
      </c>
      <c r="BX524">
        <v>7</v>
      </c>
      <c r="BY524" s="8">
        <v>4247</v>
      </c>
      <c r="BZ524">
        <v>0</v>
      </c>
      <c r="CA524">
        <v>0</v>
      </c>
      <c r="CB524">
        <v>34</v>
      </c>
      <c r="CC524">
        <v>3</v>
      </c>
      <c r="CD524">
        <v>11</v>
      </c>
      <c r="CE524" s="8">
        <v>48</v>
      </c>
      <c r="CF524" s="20" t="s">
        <v>1420</v>
      </c>
      <c r="CG524" s="20" t="s">
        <v>1424</v>
      </c>
      <c r="CH524" s="20" t="s">
        <v>1423</v>
      </c>
      <c r="CI524" s="20" t="s">
        <v>1426</v>
      </c>
      <c r="CJ524" s="20" t="s">
        <v>1428</v>
      </c>
      <c r="CK524" s="20"/>
      <c r="CL524" s="20" t="s">
        <v>1425</v>
      </c>
      <c r="CM524" s="20"/>
      <c r="CN524" s="20"/>
      <c r="CO524" s="20" t="s">
        <v>1422</v>
      </c>
      <c r="CP524" s="20"/>
      <c r="CQ524" s="20" t="s">
        <v>1421</v>
      </c>
    </row>
    <row r="525" spans="1:95">
      <c r="A525" s="22" t="s">
        <v>1035</v>
      </c>
      <c r="B525" s="22" t="s">
        <v>1056</v>
      </c>
      <c r="C525" s="22" t="s">
        <v>16</v>
      </c>
      <c r="D525" s="22" t="s">
        <v>1004</v>
      </c>
      <c r="E525" s="22" t="s">
        <v>1057</v>
      </c>
      <c r="F525" s="16">
        <v>14356</v>
      </c>
      <c r="G525" s="16">
        <v>20766</v>
      </c>
      <c r="H525" s="17">
        <v>0.69132235384763552</v>
      </c>
      <c r="I525" t="s">
        <v>1338</v>
      </c>
      <c r="J525">
        <v>7859</v>
      </c>
      <c r="K525">
        <v>3286</v>
      </c>
      <c r="L525">
        <v>979</v>
      </c>
      <c r="M525">
        <v>804</v>
      </c>
      <c r="N525">
        <v>378</v>
      </c>
      <c r="O525">
        <v>51</v>
      </c>
      <c r="P525">
        <v>174</v>
      </c>
      <c r="Q525">
        <v>159</v>
      </c>
      <c r="R525">
        <v>105</v>
      </c>
      <c r="S525">
        <v>22</v>
      </c>
      <c r="T525">
        <v>392</v>
      </c>
      <c r="U525">
        <v>34</v>
      </c>
      <c r="V525" s="6">
        <v>14243</v>
      </c>
      <c r="W525">
        <v>0</v>
      </c>
      <c r="X525">
        <v>2</v>
      </c>
      <c r="Y525">
        <v>38</v>
      </c>
      <c r="Z525">
        <v>18</v>
      </c>
      <c r="AA525">
        <v>55</v>
      </c>
      <c r="AB525" s="6">
        <v>113</v>
      </c>
      <c r="AC525">
        <v>2340</v>
      </c>
      <c r="AD525">
        <v>1120</v>
      </c>
      <c r="AE525">
        <v>3223</v>
      </c>
      <c r="AF525">
        <v>2128</v>
      </c>
      <c r="AG525">
        <v>751</v>
      </c>
      <c r="AH525">
        <v>133</v>
      </c>
      <c r="AI525">
        <v>580</v>
      </c>
      <c r="AJ525">
        <v>403</v>
      </c>
      <c r="AK525">
        <v>381</v>
      </c>
      <c r="AL525">
        <v>140</v>
      </c>
      <c r="AM525">
        <v>1354</v>
      </c>
      <c r="AN525">
        <v>116</v>
      </c>
      <c r="AO525" s="6">
        <v>12669</v>
      </c>
      <c r="AP525">
        <v>1565</v>
      </c>
      <c r="AQ525">
        <v>1</v>
      </c>
      <c r="AR525">
        <v>8</v>
      </c>
      <c r="AS525" s="6">
        <v>1574</v>
      </c>
      <c r="AT525">
        <v>178</v>
      </c>
      <c r="AU525">
        <v>190</v>
      </c>
      <c r="AV525">
        <v>48</v>
      </c>
      <c r="AW525">
        <v>1039</v>
      </c>
      <c r="AX525">
        <v>82</v>
      </c>
      <c r="AY525">
        <v>2839</v>
      </c>
      <c r="AZ525">
        <v>1371</v>
      </c>
      <c r="BA525">
        <v>7075</v>
      </c>
      <c r="BB525">
        <v>167</v>
      </c>
      <c r="BC525">
        <v>71</v>
      </c>
      <c r="BD525">
        <v>538</v>
      </c>
      <c r="BE525">
        <v>642</v>
      </c>
      <c r="BF525" s="7">
        <v>14240</v>
      </c>
      <c r="BG525">
        <v>0</v>
      </c>
      <c r="BH525">
        <v>1</v>
      </c>
      <c r="BI525">
        <v>41</v>
      </c>
      <c r="BJ525">
        <v>1</v>
      </c>
      <c r="BK525">
        <v>24</v>
      </c>
      <c r="BL525" s="7">
        <v>67</v>
      </c>
      <c r="BM525">
        <v>7718</v>
      </c>
      <c r="BN525">
        <v>2807</v>
      </c>
      <c r="BO525">
        <v>1458</v>
      </c>
      <c r="BP525">
        <v>1299</v>
      </c>
      <c r="BQ525">
        <v>665</v>
      </c>
      <c r="BS525">
        <v>199</v>
      </c>
      <c r="BV525">
        <v>43</v>
      </c>
      <c r="BX525">
        <v>28</v>
      </c>
      <c r="BY525" s="8">
        <v>14217</v>
      </c>
      <c r="BZ525">
        <v>0</v>
      </c>
      <c r="CA525">
        <v>0</v>
      </c>
      <c r="CB525">
        <v>43</v>
      </c>
      <c r="CC525">
        <v>5</v>
      </c>
      <c r="CD525">
        <v>14</v>
      </c>
      <c r="CE525" s="8">
        <v>62</v>
      </c>
      <c r="CF525" s="20" t="s">
        <v>1420</v>
      </c>
      <c r="CG525" s="20" t="s">
        <v>1424</v>
      </c>
      <c r="CH525" s="20" t="s">
        <v>1423</v>
      </c>
      <c r="CI525" s="20" t="s">
        <v>1426</v>
      </c>
      <c r="CJ525" s="20" t="s">
        <v>1428</v>
      </c>
      <c r="CK525" s="20"/>
      <c r="CL525" s="20" t="s">
        <v>1425</v>
      </c>
      <c r="CM525" s="20"/>
      <c r="CN525" s="20"/>
      <c r="CO525" s="20" t="s">
        <v>1422</v>
      </c>
      <c r="CP525" s="20"/>
      <c r="CQ525" s="20" t="s">
        <v>1421</v>
      </c>
    </row>
    <row r="526" spans="1:95">
      <c r="A526" s="22" t="s">
        <v>1035</v>
      </c>
      <c r="B526" s="22" t="s">
        <v>1058</v>
      </c>
      <c r="C526" s="22" t="s">
        <v>4</v>
      </c>
      <c r="D526" s="22" t="s">
        <v>1004</v>
      </c>
      <c r="E526" s="22" t="s">
        <v>1059</v>
      </c>
      <c r="F526" s="16">
        <v>3651</v>
      </c>
      <c r="G526" s="16">
        <v>7776</v>
      </c>
      <c r="H526" s="17">
        <v>0.46952160493827161</v>
      </c>
      <c r="I526" t="s">
        <v>1338</v>
      </c>
      <c r="J526">
        <v>2298</v>
      </c>
      <c r="K526">
        <v>488</v>
      </c>
      <c r="L526">
        <v>329</v>
      </c>
      <c r="M526">
        <v>164</v>
      </c>
      <c r="N526">
        <v>78</v>
      </c>
      <c r="O526">
        <v>2</v>
      </c>
      <c r="P526">
        <v>37</v>
      </c>
      <c r="Q526">
        <v>28</v>
      </c>
      <c r="R526">
        <v>36</v>
      </c>
      <c r="S526">
        <v>5</v>
      </c>
      <c r="T526">
        <v>119</v>
      </c>
      <c r="U526">
        <v>6</v>
      </c>
      <c r="V526" s="6">
        <v>3590</v>
      </c>
      <c r="W526">
        <v>0</v>
      </c>
      <c r="X526">
        <v>0</v>
      </c>
      <c r="Y526">
        <v>12</v>
      </c>
      <c r="Z526">
        <v>9</v>
      </c>
      <c r="AA526">
        <v>40</v>
      </c>
      <c r="AB526" s="6">
        <v>61</v>
      </c>
      <c r="AC526">
        <v>571</v>
      </c>
      <c r="AD526">
        <v>162</v>
      </c>
      <c r="AE526">
        <v>1029</v>
      </c>
      <c r="AF526">
        <v>386</v>
      </c>
      <c r="AG526">
        <v>123</v>
      </c>
      <c r="AH526">
        <v>28</v>
      </c>
      <c r="AI526">
        <v>106</v>
      </c>
      <c r="AJ526">
        <v>50</v>
      </c>
      <c r="AK526">
        <v>152</v>
      </c>
      <c r="AL526">
        <v>28</v>
      </c>
      <c r="AM526">
        <v>382</v>
      </c>
      <c r="AN526">
        <v>23</v>
      </c>
      <c r="AO526" s="6">
        <v>3040</v>
      </c>
      <c r="AP526">
        <v>549</v>
      </c>
      <c r="AQ526">
        <v>1</v>
      </c>
      <c r="AR526">
        <v>0</v>
      </c>
      <c r="AS526" s="6">
        <v>550</v>
      </c>
      <c r="AT526">
        <v>41</v>
      </c>
      <c r="AU526">
        <v>28</v>
      </c>
      <c r="AV526">
        <v>13</v>
      </c>
      <c r="AW526">
        <v>207</v>
      </c>
      <c r="AX526">
        <v>26</v>
      </c>
      <c r="AY526">
        <v>381</v>
      </c>
      <c r="AZ526">
        <v>471</v>
      </c>
      <c r="BA526">
        <v>2057</v>
      </c>
      <c r="BB526">
        <v>37</v>
      </c>
      <c r="BC526">
        <v>13</v>
      </c>
      <c r="BD526">
        <v>132</v>
      </c>
      <c r="BE526">
        <v>212</v>
      </c>
      <c r="BF526" s="7">
        <v>3618</v>
      </c>
      <c r="BG526">
        <v>0</v>
      </c>
      <c r="BH526">
        <v>0</v>
      </c>
      <c r="BI526">
        <v>18</v>
      </c>
      <c r="BJ526">
        <v>3</v>
      </c>
      <c r="BK526">
        <v>10</v>
      </c>
      <c r="BL526" s="7">
        <v>31</v>
      </c>
      <c r="BM526">
        <v>2262</v>
      </c>
      <c r="BN526">
        <v>361</v>
      </c>
      <c r="BO526">
        <v>500</v>
      </c>
      <c r="BP526">
        <v>257</v>
      </c>
      <c r="BQ526">
        <v>165</v>
      </c>
      <c r="BS526">
        <v>32</v>
      </c>
      <c r="BV526">
        <v>25</v>
      </c>
      <c r="BX526">
        <v>8</v>
      </c>
      <c r="BY526" s="8">
        <v>3610</v>
      </c>
      <c r="BZ526">
        <v>0</v>
      </c>
      <c r="CA526">
        <v>0</v>
      </c>
      <c r="CB526">
        <v>28</v>
      </c>
      <c r="CC526">
        <v>0</v>
      </c>
      <c r="CD526">
        <v>9</v>
      </c>
      <c r="CE526" s="8">
        <v>37</v>
      </c>
      <c r="CF526" s="20" t="s">
        <v>1420</v>
      </c>
      <c r="CG526" s="20" t="s">
        <v>1424</v>
      </c>
      <c r="CH526" s="20" t="s">
        <v>1423</v>
      </c>
      <c r="CI526" s="20" t="s">
        <v>1426</v>
      </c>
      <c r="CJ526" s="20" t="s">
        <v>1428</v>
      </c>
      <c r="CK526" s="20"/>
      <c r="CL526" s="20" t="s">
        <v>1425</v>
      </c>
      <c r="CM526" s="20"/>
      <c r="CN526" s="20"/>
      <c r="CO526" s="20" t="s">
        <v>1422</v>
      </c>
      <c r="CP526" s="20"/>
      <c r="CQ526" s="20" t="s">
        <v>1421</v>
      </c>
    </row>
    <row r="527" spans="1:95">
      <c r="A527" s="22" t="s">
        <v>1035</v>
      </c>
      <c r="B527" s="22" t="s">
        <v>1060</v>
      </c>
      <c r="C527" s="22" t="s">
        <v>4</v>
      </c>
      <c r="D527" s="22" t="s">
        <v>1004</v>
      </c>
      <c r="E527" s="22" t="s">
        <v>1061</v>
      </c>
      <c r="F527" s="16">
        <v>3758</v>
      </c>
      <c r="G527" s="16">
        <v>8210</v>
      </c>
      <c r="H527" s="17">
        <v>0.45773447015834351</v>
      </c>
      <c r="I527" t="s">
        <v>1338</v>
      </c>
      <c r="J527">
        <v>2388</v>
      </c>
      <c r="K527">
        <v>489</v>
      </c>
      <c r="L527">
        <v>339</v>
      </c>
      <c r="M527">
        <v>141</v>
      </c>
      <c r="N527">
        <v>66</v>
      </c>
      <c r="O527">
        <v>8</v>
      </c>
      <c r="P527">
        <v>31</v>
      </c>
      <c r="Q527">
        <v>34</v>
      </c>
      <c r="R527">
        <v>37</v>
      </c>
      <c r="S527">
        <v>4</v>
      </c>
      <c r="T527">
        <v>139</v>
      </c>
      <c r="U527">
        <v>5</v>
      </c>
      <c r="V527" s="6">
        <v>3681</v>
      </c>
      <c r="W527">
        <v>0</v>
      </c>
      <c r="X527">
        <v>0</v>
      </c>
      <c r="Y527">
        <v>8</v>
      </c>
      <c r="Z527">
        <v>11</v>
      </c>
      <c r="AA527">
        <v>58</v>
      </c>
      <c r="AB527" s="6">
        <v>77</v>
      </c>
      <c r="AC527">
        <v>711</v>
      </c>
      <c r="AD527">
        <v>177</v>
      </c>
      <c r="AE527">
        <v>1023</v>
      </c>
      <c r="AF527">
        <v>375</v>
      </c>
      <c r="AG527">
        <v>100</v>
      </c>
      <c r="AH527">
        <v>17</v>
      </c>
      <c r="AI527">
        <v>127</v>
      </c>
      <c r="AJ527">
        <v>61</v>
      </c>
      <c r="AK527">
        <v>126</v>
      </c>
      <c r="AL527">
        <v>29</v>
      </c>
      <c r="AM527">
        <v>440</v>
      </c>
      <c r="AN527">
        <v>21</v>
      </c>
      <c r="AO527" s="6">
        <v>3207</v>
      </c>
      <c r="AP527">
        <v>472</v>
      </c>
      <c r="AQ527">
        <v>0</v>
      </c>
      <c r="AR527">
        <v>2</v>
      </c>
      <c r="AS527" s="6">
        <v>474</v>
      </c>
      <c r="AT527">
        <v>37</v>
      </c>
      <c r="AU527">
        <v>38</v>
      </c>
      <c r="AV527">
        <v>12</v>
      </c>
      <c r="AW527">
        <v>204</v>
      </c>
      <c r="AX527">
        <v>18</v>
      </c>
      <c r="AY527">
        <v>382</v>
      </c>
      <c r="AZ527">
        <v>487</v>
      </c>
      <c r="BA527">
        <v>2122</v>
      </c>
      <c r="BB527">
        <v>34</v>
      </c>
      <c r="BC527">
        <v>35</v>
      </c>
      <c r="BD527">
        <v>107</v>
      </c>
      <c r="BE527">
        <v>239</v>
      </c>
      <c r="BF527" s="7">
        <v>3715</v>
      </c>
      <c r="BG527">
        <v>0</v>
      </c>
      <c r="BH527">
        <v>0</v>
      </c>
      <c r="BI527">
        <v>23</v>
      </c>
      <c r="BJ527">
        <v>3</v>
      </c>
      <c r="BK527">
        <v>14</v>
      </c>
      <c r="BL527" s="7">
        <v>40</v>
      </c>
      <c r="BM527">
        <v>2345</v>
      </c>
      <c r="BN527">
        <v>378</v>
      </c>
      <c r="BO527">
        <v>510</v>
      </c>
      <c r="BP527">
        <v>255</v>
      </c>
      <c r="BQ527">
        <v>140</v>
      </c>
      <c r="BS527">
        <v>42</v>
      </c>
      <c r="BV527">
        <v>25</v>
      </c>
      <c r="BX527">
        <v>14</v>
      </c>
      <c r="BY527" s="8">
        <v>3709</v>
      </c>
      <c r="BZ527">
        <v>0</v>
      </c>
      <c r="CA527">
        <v>0</v>
      </c>
      <c r="CB527">
        <v>35</v>
      </c>
      <c r="CC527">
        <v>0</v>
      </c>
      <c r="CD527">
        <v>11</v>
      </c>
      <c r="CE527" s="8">
        <v>46</v>
      </c>
      <c r="CF527" s="20" t="s">
        <v>1420</v>
      </c>
      <c r="CG527" s="20" t="s">
        <v>1424</v>
      </c>
      <c r="CH527" s="20" t="s">
        <v>1423</v>
      </c>
      <c r="CI527" s="20" t="s">
        <v>1426</v>
      </c>
      <c r="CJ527" s="20" t="s">
        <v>1428</v>
      </c>
      <c r="CK527" s="20"/>
      <c r="CL527" s="20" t="s">
        <v>1425</v>
      </c>
      <c r="CM527" s="20"/>
      <c r="CN527" s="20"/>
      <c r="CO527" s="20" t="s">
        <v>1422</v>
      </c>
      <c r="CP527" s="20"/>
      <c r="CQ527" s="20" t="s">
        <v>1421</v>
      </c>
    </row>
    <row r="528" spans="1:95">
      <c r="A528" s="22" t="s">
        <v>1035</v>
      </c>
      <c r="B528" s="22" t="s">
        <v>1062</v>
      </c>
      <c r="C528" s="22" t="s">
        <v>4</v>
      </c>
      <c r="D528" s="22" t="s">
        <v>1004</v>
      </c>
      <c r="E528" s="22" t="s">
        <v>1063</v>
      </c>
      <c r="F528" s="16">
        <v>3885</v>
      </c>
      <c r="G528" s="16">
        <v>7702</v>
      </c>
      <c r="H528" s="17">
        <v>0.50441443780836148</v>
      </c>
      <c r="I528" t="s">
        <v>1338</v>
      </c>
      <c r="J528">
        <v>2492</v>
      </c>
      <c r="K528">
        <v>458</v>
      </c>
      <c r="L528">
        <v>399</v>
      </c>
      <c r="M528">
        <v>138</v>
      </c>
      <c r="N528">
        <v>65</v>
      </c>
      <c r="O528">
        <v>13</v>
      </c>
      <c r="P528">
        <v>46</v>
      </c>
      <c r="Q528">
        <v>17</v>
      </c>
      <c r="R528">
        <v>31</v>
      </c>
      <c r="S528">
        <v>7</v>
      </c>
      <c r="T528">
        <v>148</v>
      </c>
      <c r="U528">
        <v>6</v>
      </c>
      <c r="V528" s="6">
        <v>3820</v>
      </c>
      <c r="W528">
        <v>0</v>
      </c>
      <c r="X528">
        <v>0</v>
      </c>
      <c r="Y528">
        <v>15</v>
      </c>
      <c r="Z528">
        <v>14</v>
      </c>
      <c r="AA528">
        <v>36</v>
      </c>
      <c r="AB528" s="6">
        <v>65</v>
      </c>
      <c r="AC528">
        <v>719</v>
      </c>
      <c r="AD528">
        <v>167</v>
      </c>
      <c r="AE528">
        <v>1210</v>
      </c>
      <c r="AF528">
        <v>374</v>
      </c>
      <c r="AG528">
        <v>94</v>
      </c>
      <c r="AH528">
        <v>24</v>
      </c>
      <c r="AI528">
        <v>118</v>
      </c>
      <c r="AJ528">
        <v>48</v>
      </c>
      <c r="AK528">
        <v>128</v>
      </c>
      <c r="AL528">
        <v>28</v>
      </c>
      <c r="AM528">
        <v>456</v>
      </c>
      <c r="AN528">
        <v>15</v>
      </c>
      <c r="AO528" s="6">
        <v>3381</v>
      </c>
      <c r="AP528">
        <v>436</v>
      </c>
      <c r="AQ528">
        <v>0</v>
      </c>
      <c r="AR528">
        <v>3</v>
      </c>
      <c r="AS528" s="6">
        <v>439</v>
      </c>
      <c r="AT528">
        <v>42</v>
      </c>
      <c r="AU528">
        <v>28</v>
      </c>
      <c r="AV528">
        <v>17</v>
      </c>
      <c r="AW528">
        <v>191</v>
      </c>
      <c r="AX528">
        <v>12</v>
      </c>
      <c r="AY528">
        <v>352</v>
      </c>
      <c r="AZ528">
        <v>617</v>
      </c>
      <c r="BA528">
        <v>2156</v>
      </c>
      <c r="BB528">
        <v>38</v>
      </c>
      <c r="BC528">
        <v>17</v>
      </c>
      <c r="BD528">
        <v>104</v>
      </c>
      <c r="BE528">
        <v>266</v>
      </c>
      <c r="BF528" s="7">
        <v>3840</v>
      </c>
      <c r="BG528">
        <v>0</v>
      </c>
      <c r="BH528">
        <v>0</v>
      </c>
      <c r="BI528">
        <v>33</v>
      </c>
      <c r="BJ528">
        <v>1</v>
      </c>
      <c r="BK528">
        <v>7</v>
      </c>
      <c r="BL528" s="7">
        <v>41</v>
      </c>
      <c r="BM528">
        <v>2443</v>
      </c>
      <c r="BN528">
        <v>350</v>
      </c>
      <c r="BO528">
        <v>571</v>
      </c>
      <c r="BP528">
        <v>266</v>
      </c>
      <c r="BQ528">
        <v>128</v>
      </c>
      <c r="BS528">
        <v>38</v>
      </c>
      <c r="BV528">
        <v>28</v>
      </c>
      <c r="BX528">
        <v>7</v>
      </c>
      <c r="BY528" s="8">
        <v>3831</v>
      </c>
      <c r="BZ528">
        <v>0</v>
      </c>
      <c r="CA528">
        <v>0</v>
      </c>
      <c r="CB528">
        <v>41</v>
      </c>
      <c r="CC528">
        <v>2</v>
      </c>
      <c r="CD528">
        <v>7</v>
      </c>
      <c r="CE528" s="8">
        <v>50</v>
      </c>
      <c r="CF528" s="20" t="s">
        <v>1420</v>
      </c>
      <c r="CG528" s="20" t="s">
        <v>1424</v>
      </c>
      <c r="CH528" s="20" t="s">
        <v>1423</v>
      </c>
      <c r="CI528" s="20" t="s">
        <v>1426</v>
      </c>
      <c r="CJ528" s="20" t="s">
        <v>1428</v>
      </c>
      <c r="CK528" s="20"/>
      <c r="CL528" s="20" t="s">
        <v>1425</v>
      </c>
      <c r="CM528" s="20"/>
      <c r="CN528" s="20"/>
      <c r="CO528" s="20" t="s">
        <v>1422</v>
      </c>
      <c r="CP528" s="20"/>
      <c r="CQ528" s="20" t="s">
        <v>1421</v>
      </c>
    </row>
    <row r="529" spans="1:95">
      <c r="A529" s="22" t="s">
        <v>1035</v>
      </c>
      <c r="B529" s="22" t="s">
        <v>50</v>
      </c>
      <c r="C529" s="22" t="s">
        <v>4</v>
      </c>
      <c r="D529" s="22" t="s">
        <v>1004</v>
      </c>
      <c r="E529" s="22" t="s">
        <v>1064</v>
      </c>
      <c r="F529" s="16">
        <v>3340</v>
      </c>
      <c r="G529" s="16">
        <v>7621</v>
      </c>
      <c r="H529" s="17">
        <v>0.43826269518435901</v>
      </c>
      <c r="I529" t="s">
        <v>1338</v>
      </c>
      <c r="J529">
        <v>1886</v>
      </c>
      <c r="K529">
        <v>639</v>
      </c>
      <c r="L529">
        <v>296</v>
      </c>
      <c r="M529">
        <v>169</v>
      </c>
      <c r="N529">
        <v>85</v>
      </c>
      <c r="O529">
        <v>7</v>
      </c>
      <c r="P529">
        <v>12</v>
      </c>
      <c r="Q529">
        <v>16</v>
      </c>
      <c r="R529">
        <v>20</v>
      </c>
      <c r="S529">
        <v>3</v>
      </c>
      <c r="T529">
        <v>155</v>
      </c>
      <c r="U529">
        <v>2</v>
      </c>
      <c r="V529" s="6">
        <v>3290</v>
      </c>
      <c r="W529">
        <v>0</v>
      </c>
      <c r="X529">
        <v>1</v>
      </c>
      <c r="Y529">
        <v>7</v>
      </c>
      <c r="Z529">
        <v>7</v>
      </c>
      <c r="AA529">
        <v>35</v>
      </c>
      <c r="AB529" s="6">
        <v>50</v>
      </c>
      <c r="AC529">
        <v>527</v>
      </c>
      <c r="AD529">
        <v>227</v>
      </c>
      <c r="AE529">
        <v>802</v>
      </c>
      <c r="AF529">
        <v>422</v>
      </c>
      <c r="AG529">
        <v>133</v>
      </c>
      <c r="AH529">
        <v>27</v>
      </c>
      <c r="AI529">
        <v>94</v>
      </c>
      <c r="AJ529">
        <v>37</v>
      </c>
      <c r="AK529">
        <v>93</v>
      </c>
      <c r="AL529">
        <v>25</v>
      </c>
      <c r="AM529">
        <v>404</v>
      </c>
      <c r="AN529">
        <v>28</v>
      </c>
      <c r="AO529" s="6">
        <v>2819</v>
      </c>
      <c r="AP529">
        <v>471</v>
      </c>
      <c r="AQ529">
        <v>0</v>
      </c>
      <c r="AR529">
        <v>0</v>
      </c>
      <c r="AS529" s="6">
        <v>471</v>
      </c>
      <c r="AT529">
        <v>36</v>
      </c>
      <c r="AU529">
        <v>23</v>
      </c>
      <c r="AV529">
        <v>11</v>
      </c>
      <c r="AW529">
        <v>260</v>
      </c>
      <c r="AX529">
        <v>11</v>
      </c>
      <c r="AY529">
        <v>552</v>
      </c>
      <c r="AZ529">
        <v>426</v>
      </c>
      <c r="BA529">
        <v>1553</v>
      </c>
      <c r="BB529">
        <v>22</v>
      </c>
      <c r="BC529">
        <v>13</v>
      </c>
      <c r="BD529">
        <v>137</v>
      </c>
      <c r="BE529">
        <v>249</v>
      </c>
      <c r="BF529" s="7">
        <v>3293</v>
      </c>
      <c r="BG529">
        <v>0</v>
      </c>
      <c r="BH529">
        <v>0</v>
      </c>
      <c r="BI529">
        <v>25</v>
      </c>
      <c r="BJ529">
        <v>1</v>
      </c>
      <c r="BK529">
        <v>18</v>
      </c>
      <c r="BL529" s="7">
        <v>44</v>
      </c>
      <c r="BM529">
        <v>1765</v>
      </c>
      <c r="BN529">
        <v>565</v>
      </c>
      <c r="BO529">
        <v>437</v>
      </c>
      <c r="BP529">
        <v>327</v>
      </c>
      <c r="BQ529">
        <v>164</v>
      </c>
      <c r="BS529">
        <v>29</v>
      </c>
      <c r="BV529">
        <v>10</v>
      </c>
      <c r="BX529">
        <v>9</v>
      </c>
      <c r="BY529" s="8">
        <v>3306</v>
      </c>
      <c r="BZ529">
        <v>0</v>
      </c>
      <c r="CA529">
        <v>0</v>
      </c>
      <c r="CB529">
        <v>26</v>
      </c>
      <c r="CC529">
        <v>1</v>
      </c>
      <c r="CD529">
        <v>4</v>
      </c>
      <c r="CE529" s="8">
        <v>31</v>
      </c>
      <c r="CF529" s="20" t="s">
        <v>1420</v>
      </c>
      <c r="CG529" s="20" t="s">
        <v>1424</v>
      </c>
      <c r="CH529" s="20" t="s">
        <v>1423</v>
      </c>
      <c r="CI529" s="20" t="s">
        <v>1426</v>
      </c>
      <c r="CJ529" s="20" t="s">
        <v>1428</v>
      </c>
      <c r="CK529" s="20"/>
      <c r="CL529" s="20" t="s">
        <v>1425</v>
      </c>
      <c r="CM529" s="20"/>
      <c r="CN529" s="20"/>
      <c r="CO529" s="20" t="s">
        <v>1422</v>
      </c>
      <c r="CP529" s="20"/>
      <c r="CQ529" s="20" t="s">
        <v>1421</v>
      </c>
    </row>
    <row r="530" spans="1:95">
      <c r="A530" s="22" t="s">
        <v>1035</v>
      </c>
      <c r="B530" s="22" t="s">
        <v>1065</v>
      </c>
      <c r="C530" s="22" t="s">
        <v>4</v>
      </c>
      <c r="D530" s="22" t="s">
        <v>1004</v>
      </c>
      <c r="E530" s="22" t="s">
        <v>1066</v>
      </c>
      <c r="F530" s="16">
        <v>3345</v>
      </c>
      <c r="G530" s="16">
        <v>7558</v>
      </c>
      <c r="H530" s="17">
        <v>0.44257740142894947</v>
      </c>
      <c r="I530" t="s">
        <v>1338</v>
      </c>
      <c r="J530">
        <v>1768</v>
      </c>
      <c r="K530">
        <v>754</v>
      </c>
      <c r="L530">
        <v>261</v>
      </c>
      <c r="M530">
        <v>181</v>
      </c>
      <c r="N530">
        <v>86</v>
      </c>
      <c r="O530">
        <v>20</v>
      </c>
      <c r="P530">
        <v>27</v>
      </c>
      <c r="Q530">
        <v>29</v>
      </c>
      <c r="R530">
        <v>30</v>
      </c>
      <c r="S530">
        <v>2</v>
      </c>
      <c r="T530">
        <v>134</v>
      </c>
      <c r="U530">
        <v>3</v>
      </c>
      <c r="V530" s="6">
        <v>3295</v>
      </c>
      <c r="W530">
        <v>0</v>
      </c>
      <c r="X530">
        <v>0</v>
      </c>
      <c r="Y530">
        <v>15</v>
      </c>
      <c r="Z530">
        <v>4</v>
      </c>
      <c r="AA530">
        <v>31</v>
      </c>
      <c r="AB530" s="6">
        <v>50</v>
      </c>
      <c r="AC530">
        <v>567</v>
      </c>
      <c r="AD530">
        <v>251</v>
      </c>
      <c r="AE530">
        <v>749</v>
      </c>
      <c r="AF530">
        <v>385</v>
      </c>
      <c r="AG530">
        <v>165</v>
      </c>
      <c r="AH530">
        <v>23</v>
      </c>
      <c r="AI530">
        <v>103</v>
      </c>
      <c r="AJ530">
        <v>58</v>
      </c>
      <c r="AK530">
        <v>106</v>
      </c>
      <c r="AL530">
        <v>38</v>
      </c>
      <c r="AM530">
        <v>366</v>
      </c>
      <c r="AN530">
        <v>19</v>
      </c>
      <c r="AO530" s="6">
        <v>2830</v>
      </c>
      <c r="AP530">
        <v>464</v>
      </c>
      <c r="AQ530">
        <v>1</v>
      </c>
      <c r="AR530">
        <v>0</v>
      </c>
      <c r="AS530" s="6">
        <v>465</v>
      </c>
      <c r="AT530">
        <v>38</v>
      </c>
      <c r="AU530">
        <v>38</v>
      </c>
      <c r="AV530">
        <v>26</v>
      </c>
      <c r="AW530">
        <v>251</v>
      </c>
      <c r="AX530">
        <v>8</v>
      </c>
      <c r="AY530">
        <v>641</v>
      </c>
      <c r="AZ530">
        <v>357</v>
      </c>
      <c r="BA530">
        <v>1530</v>
      </c>
      <c r="BB530">
        <v>33</v>
      </c>
      <c r="BC530">
        <v>16</v>
      </c>
      <c r="BD530">
        <v>162</v>
      </c>
      <c r="BE530">
        <v>197</v>
      </c>
      <c r="BF530" s="7">
        <v>3297</v>
      </c>
      <c r="BG530">
        <v>0</v>
      </c>
      <c r="BH530">
        <v>0</v>
      </c>
      <c r="BI530">
        <v>28</v>
      </c>
      <c r="BJ530">
        <v>2</v>
      </c>
      <c r="BK530">
        <v>17</v>
      </c>
      <c r="BL530" s="7">
        <v>47</v>
      </c>
      <c r="BM530">
        <v>1722</v>
      </c>
      <c r="BN530">
        <v>652</v>
      </c>
      <c r="BO530">
        <v>347</v>
      </c>
      <c r="BP530">
        <v>310</v>
      </c>
      <c r="BQ530">
        <v>203</v>
      </c>
      <c r="BS530">
        <v>44</v>
      </c>
      <c r="BV530">
        <v>20</v>
      </c>
      <c r="BX530">
        <v>5</v>
      </c>
      <c r="BY530" s="8">
        <v>3303</v>
      </c>
      <c r="BZ530">
        <v>0</v>
      </c>
      <c r="CA530">
        <v>0</v>
      </c>
      <c r="CB530">
        <v>34</v>
      </c>
      <c r="CC530">
        <v>0</v>
      </c>
      <c r="CD530">
        <v>7</v>
      </c>
      <c r="CE530" s="8">
        <v>41</v>
      </c>
      <c r="CF530" s="20" t="s">
        <v>1420</v>
      </c>
      <c r="CG530" s="20" t="s">
        <v>1424</v>
      </c>
      <c r="CH530" s="20" t="s">
        <v>1423</v>
      </c>
      <c r="CI530" s="20" t="s">
        <v>1426</v>
      </c>
      <c r="CJ530" s="20" t="s">
        <v>1428</v>
      </c>
      <c r="CK530" s="20"/>
      <c r="CL530" s="20" t="s">
        <v>1425</v>
      </c>
      <c r="CM530" s="20"/>
      <c r="CN530" s="20"/>
      <c r="CO530" s="20" t="s">
        <v>1422</v>
      </c>
      <c r="CP530" s="20"/>
      <c r="CQ530" s="20" t="s">
        <v>1421</v>
      </c>
    </row>
    <row r="531" spans="1:95">
      <c r="A531" s="22" t="s">
        <v>1035</v>
      </c>
      <c r="B531" s="22" t="s">
        <v>1067</v>
      </c>
      <c r="C531" s="22" t="s">
        <v>4</v>
      </c>
      <c r="D531" s="22" t="s">
        <v>1004</v>
      </c>
      <c r="E531" s="22" t="s">
        <v>1068</v>
      </c>
      <c r="F531" s="16">
        <v>4292</v>
      </c>
      <c r="G531" s="16">
        <v>8887</v>
      </c>
      <c r="H531" s="17">
        <v>0.48295262743332956</v>
      </c>
      <c r="I531" t="s">
        <v>1338</v>
      </c>
      <c r="J531">
        <v>2992</v>
      </c>
      <c r="K531">
        <v>365</v>
      </c>
      <c r="L531">
        <v>385</v>
      </c>
      <c r="M531">
        <v>146</v>
      </c>
      <c r="N531">
        <v>52</v>
      </c>
      <c r="O531">
        <v>7</v>
      </c>
      <c r="P531">
        <v>42</v>
      </c>
      <c r="Q531">
        <v>14</v>
      </c>
      <c r="R531">
        <v>36</v>
      </c>
      <c r="S531">
        <v>5</v>
      </c>
      <c r="T531">
        <v>157</v>
      </c>
      <c r="U531">
        <v>12</v>
      </c>
      <c r="V531" s="6">
        <v>4213</v>
      </c>
      <c r="W531">
        <v>1</v>
      </c>
      <c r="X531">
        <v>0</v>
      </c>
      <c r="Y531">
        <v>22</v>
      </c>
      <c r="Z531">
        <v>20</v>
      </c>
      <c r="AA531">
        <v>36</v>
      </c>
      <c r="AB531" s="6">
        <v>79</v>
      </c>
      <c r="AC531">
        <v>795</v>
      </c>
      <c r="AD531">
        <v>208</v>
      </c>
      <c r="AE531">
        <v>1274</v>
      </c>
      <c r="AF531">
        <v>396</v>
      </c>
      <c r="AG531">
        <v>83</v>
      </c>
      <c r="AH531">
        <v>16</v>
      </c>
      <c r="AI531">
        <v>167</v>
      </c>
      <c r="AJ531">
        <v>34</v>
      </c>
      <c r="AK531">
        <v>122</v>
      </c>
      <c r="AL531">
        <v>35</v>
      </c>
      <c r="AM531">
        <v>496</v>
      </c>
      <c r="AN531">
        <v>16</v>
      </c>
      <c r="AO531" s="6">
        <v>3642</v>
      </c>
      <c r="AP531">
        <v>571</v>
      </c>
      <c r="AQ531">
        <v>0</v>
      </c>
      <c r="AR531">
        <v>0</v>
      </c>
      <c r="AS531" s="6">
        <v>571</v>
      </c>
      <c r="AT531">
        <v>42</v>
      </c>
      <c r="AU531">
        <v>22</v>
      </c>
      <c r="AV531">
        <v>6</v>
      </c>
      <c r="AW531">
        <v>218</v>
      </c>
      <c r="AX531">
        <v>19</v>
      </c>
      <c r="AY531">
        <v>290</v>
      </c>
      <c r="AZ531">
        <v>555</v>
      </c>
      <c r="BA531">
        <v>2670</v>
      </c>
      <c r="BB531">
        <v>34</v>
      </c>
      <c r="BC531">
        <v>10</v>
      </c>
      <c r="BD531">
        <v>87</v>
      </c>
      <c r="BE531">
        <v>272</v>
      </c>
      <c r="BF531" s="7">
        <v>4225</v>
      </c>
      <c r="BG531">
        <v>0</v>
      </c>
      <c r="BH531">
        <v>0</v>
      </c>
      <c r="BI531">
        <v>46</v>
      </c>
      <c r="BJ531">
        <v>3</v>
      </c>
      <c r="BK531">
        <v>16</v>
      </c>
      <c r="BL531" s="7">
        <v>65</v>
      </c>
      <c r="BM531">
        <v>2947</v>
      </c>
      <c r="BN531">
        <v>294</v>
      </c>
      <c r="BO531">
        <v>552</v>
      </c>
      <c r="BP531">
        <v>260</v>
      </c>
      <c r="BQ531">
        <v>99</v>
      </c>
      <c r="BS531">
        <v>48</v>
      </c>
      <c r="BV531">
        <v>19</v>
      </c>
      <c r="BX531">
        <v>7</v>
      </c>
      <c r="BY531" s="8">
        <v>4226</v>
      </c>
      <c r="BZ531">
        <v>0</v>
      </c>
      <c r="CA531">
        <v>0</v>
      </c>
      <c r="CB531">
        <v>54</v>
      </c>
      <c r="CC531">
        <v>4</v>
      </c>
      <c r="CD531">
        <v>6</v>
      </c>
      <c r="CE531" s="8">
        <v>64</v>
      </c>
      <c r="CF531" s="20" t="s">
        <v>1420</v>
      </c>
      <c r="CG531" s="20" t="s">
        <v>1424</v>
      </c>
      <c r="CH531" s="20" t="s">
        <v>1423</v>
      </c>
      <c r="CI531" s="20" t="s">
        <v>1426</v>
      </c>
      <c r="CJ531" s="20" t="s">
        <v>1428</v>
      </c>
      <c r="CK531" s="20"/>
      <c r="CL531" s="20" t="s">
        <v>1425</v>
      </c>
      <c r="CM531" s="20"/>
      <c r="CN531" s="20"/>
      <c r="CO531" s="20" t="s">
        <v>1422</v>
      </c>
      <c r="CP531" s="20"/>
      <c r="CQ531" s="20" t="s">
        <v>1421</v>
      </c>
    </row>
    <row r="532" spans="1:95">
      <c r="A532" s="22" t="s">
        <v>1069</v>
      </c>
      <c r="B532" s="22" t="s">
        <v>1070</v>
      </c>
      <c r="C532" s="22" t="s">
        <v>4</v>
      </c>
      <c r="D532" s="22" t="s">
        <v>1004</v>
      </c>
      <c r="E532" s="22" t="s">
        <v>1071</v>
      </c>
      <c r="F532" s="16">
        <v>2789</v>
      </c>
      <c r="G532" s="16">
        <v>7400</v>
      </c>
      <c r="H532" s="17">
        <v>0.37689189189189187</v>
      </c>
      <c r="I532" t="s">
        <v>1338</v>
      </c>
      <c r="J532">
        <v>1650</v>
      </c>
      <c r="K532">
        <v>389</v>
      </c>
      <c r="L532">
        <v>190</v>
      </c>
      <c r="M532">
        <v>164</v>
      </c>
      <c r="N532">
        <v>57</v>
      </c>
      <c r="O532">
        <v>21</v>
      </c>
      <c r="P532">
        <v>72</v>
      </c>
      <c r="Q532">
        <v>27</v>
      </c>
      <c r="R532">
        <v>25</v>
      </c>
      <c r="S532">
        <v>6</v>
      </c>
      <c r="T532">
        <v>77</v>
      </c>
      <c r="U532">
        <v>26</v>
      </c>
      <c r="V532" s="6">
        <v>2704</v>
      </c>
      <c r="W532">
        <v>0</v>
      </c>
      <c r="X532">
        <v>0</v>
      </c>
      <c r="Y532">
        <v>14</v>
      </c>
      <c r="Z532">
        <v>10</v>
      </c>
      <c r="AA532">
        <v>61</v>
      </c>
      <c r="AB532" s="6">
        <v>85</v>
      </c>
      <c r="AC532">
        <v>520</v>
      </c>
      <c r="AD532">
        <v>202</v>
      </c>
      <c r="AE532">
        <v>522</v>
      </c>
      <c r="AF532">
        <v>342</v>
      </c>
      <c r="AG532">
        <v>101</v>
      </c>
      <c r="AH532">
        <v>28</v>
      </c>
      <c r="AI532">
        <v>219</v>
      </c>
      <c r="AJ532">
        <v>35</v>
      </c>
      <c r="AK532">
        <v>94</v>
      </c>
      <c r="AL532">
        <v>23</v>
      </c>
      <c r="AM532">
        <v>225</v>
      </c>
      <c r="AN532">
        <v>26</v>
      </c>
      <c r="AO532" s="6">
        <v>2337</v>
      </c>
      <c r="AP532">
        <v>366</v>
      </c>
      <c r="AQ532">
        <v>0</v>
      </c>
      <c r="AR532">
        <v>1</v>
      </c>
      <c r="AS532" s="6">
        <v>367</v>
      </c>
      <c r="AT532">
        <v>18</v>
      </c>
      <c r="AU532">
        <v>40</v>
      </c>
      <c r="AV532">
        <v>25</v>
      </c>
      <c r="AW532">
        <v>207</v>
      </c>
      <c r="AX532">
        <v>43</v>
      </c>
      <c r="AY532">
        <v>241</v>
      </c>
      <c r="AZ532">
        <v>241</v>
      </c>
      <c r="BA532">
        <v>1606</v>
      </c>
      <c r="BB532">
        <v>75</v>
      </c>
      <c r="BC532">
        <v>15</v>
      </c>
      <c r="BD532">
        <v>104</v>
      </c>
      <c r="BE532">
        <v>133</v>
      </c>
      <c r="BF532" s="7">
        <v>2748</v>
      </c>
      <c r="BG532">
        <v>0</v>
      </c>
      <c r="BH532">
        <v>0</v>
      </c>
      <c r="BI532">
        <v>25</v>
      </c>
      <c r="BJ532">
        <v>0</v>
      </c>
      <c r="BK532">
        <v>16</v>
      </c>
      <c r="BL532" s="7">
        <v>41</v>
      </c>
      <c r="BM532">
        <v>1723</v>
      </c>
      <c r="BN532">
        <v>251</v>
      </c>
      <c r="BO532">
        <v>275</v>
      </c>
      <c r="BP532">
        <v>249</v>
      </c>
      <c r="BQ532">
        <v>134</v>
      </c>
      <c r="BS532">
        <v>89</v>
      </c>
      <c r="BV532">
        <v>17</v>
      </c>
      <c r="BX532">
        <v>6</v>
      </c>
      <c r="BY532" s="8">
        <v>2744</v>
      </c>
      <c r="BZ532">
        <v>0</v>
      </c>
      <c r="CA532">
        <v>0</v>
      </c>
      <c r="CB532">
        <v>31</v>
      </c>
      <c r="CC532">
        <v>0</v>
      </c>
      <c r="CD532">
        <v>14</v>
      </c>
      <c r="CE532" s="8">
        <v>45</v>
      </c>
      <c r="CF532" s="20" t="s">
        <v>1420</v>
      </c>
      <c r="CG532" s="20" t="s">
        <v>1424</v>
      </c>
      <c r="CH532" s="20" t="s">
        <v>1423</v>
      </c>
      <c r="CI532" s="20" t="s">
        <v>1426</v>
      </c>
      <c r="CJ532" s="20" t="s">
        <v>1428</v>
      </c>
      <c r="CK532" s="20"/>
      <c r="CL532" s="20" t="s">
        <v>1425</v>
      </c>
      <c r="CM532" s="20"/>
      <c r="CN532" s="20"/>
      <c r="CO532" s="20" t="s">
        <v>1422</v>
      </c>
      <c r="CP532" s="20"/>
      <c r="CQ532" s="20" t="s">
        <v>1421</v>
      </c>
    </row>
    <row r="533" spans="1:95">
      <c r="A533" s="22" t="s">
        <v>1069</v>
      </c>
      <c r="B533" s="22" t="s">
        <v>1072</v>
      </c>
      <c r="C533" s="22" t="s">
        <v>4</v>
      </c>
      <c r="D533" s="22" t="s">
        <v>1004</v>
      </c>
      <c r="E533" s="22" t="s">
        <v>1073</v>
      </c>
      <c r="F533" s="16">
        <v>2521</v>
      </c>
      <c r="G533" s="16">
        <v>6860</v>
      </c>
      <c r="H533" s="17">
        <v>0.3674927113702624</v>
      </c>
      <c r="I533" t="s">
        <v>1338</v>
      </c>
      <c r="J533">
        <v>1576</v>
      </c>
      <c r="K533">
        <v>337</v>
      </c>
      <c r="L533">
        <v>192</v>
      </c>
      <c r="M533">
        <v>76</v>
      </c>
      <c r="N533">
        <v>59</v>
      </c>
      <c r="O533">
        <v>20</v>
      </c>
      <c r="P533">
        <v>59</v>
      </c>
      <c r="Q533">
        <v>25</v>
      </c>
      <c r="R533">
        <v>40</v>
      </c>
      <c r="S533">
        <v>8</v>
      </c>
      <c r="T533">
        <v>50</v>
      </c>
      <c r="U533">
        <v>18</v>
      </c>
      <c r="V533" s="6">
        <v>2460</v>
      </c>
      <c r="W533">
        <v>0</v>
      </c>
      <c r="X533">
        <v>0</v>
      </c>
      <c r="Y533">
        <v>15</v>
      </c>
      <c r="Z533">
        <v>4</v>
      </c>
      <c r="AA533">
        <v>42</v>
      </c>
      <c r="AB533" s="6">
        <v>61</v>
      </c>
      <c r="AC533">
        <v>507</v>
      </c>
      <c r="AD533">
        <v>166</v>
      </c>
      <c r="AE533">
        <v>395</v>
      </c>
      <c r="AF533">
        <v>173</v>
      </c>
      <c r="AG533">
        <v>105</v>
      </c>
      <c r="AH533">
        <v>26</v>
      </c>
      <c r="AI533">
        <v>219</v>
      </c>
      <c r="AJ533">
        <v>49</v>
      </c>
      <c r="AK533">
        <v>81</v>
      </c>
      <c r="AL533">
        <v>19</v>
      </c>
      <c r="AM533">
        <v>196</v>
      </c>
      <c r="AN533">
        <v>19</v>
      </c>
      <c r="AO533" s="6">
        <v>1955</v>
      </c>
      <c r="AP533">
        <v>504</v>
      </c>
      <c r="AQ533">
        <v>1</v>
      </c>
      <c r="AR533">
        <v>0</v>
      </c>
      <c r="AS533" s="6">
        <v>505</v>
      </c>
      <c r="AT533">
        <v>26</v>
      </c>
      <c r="AU533">
        <v>40</v>
      </c>
      <c r="AV533">
        <v>17</v>
      </c>
      <c r="AW533">
        <v>113</v>
      </c>
      <c r="AX533">
        <v>22</v>
      </c>
      <c r="AY533">
        <v>236</v>
      </c>
      <c r="AZ533">
        <v>231</v>
      </c>
      <c r="BA533">
        <v>1522</v>
      </c>
      <c r="BB533">
        <v>78</v>
      </c>
      <c r="BC533">
        <v>18</v>
      </c>
      <c r="BD533">
        <v>104</v>
      </c>
      <c r="BE533">
        <v>78</v>
      </c>
      <c r="BF533" s="7">
        <v>2485</v>
      </c>
      <c r="BG533">
        <v>0</v>
      </c>
      <c r="BH533">
        <v>0</v>
      </c>
      <c r="BI533">
        <v>20</v>
      </c>
      <c r="BJ533">
        <v>0</v>
      </c>
      <c r="BK533">
        <v>15</v>
      </c>
      <c r="BL533" s="7">
        <v>35</v>
      </c>
      <c r="BM533">
        <v>1644</v>
      </c>
      <c r="BN533">
        <v>226</v>
      </c>
      <c r="BO533">
        <v>247</v>
      </c>
      <c r="BP533">
        <v>123</v>
      </c>
      <c r="BQ533">
        <v>123</v>
      </c>
      <c r="BS533">
        <v>91</v>
      </c>
      <c r="BV533">
        <v>16</v>
      </c>
      <c r="BX533">
        <v>6</v>
      </c>
      <c r="BY533" s="8">
        <v>2476</v>
      </c>
      <c r="BZ533">
        <v>0</v>
      </c>
      <c r="CA533">
        <v>0</v>
      </c>
      <c r="CB533">
        <v>29</v>
      </c>
      <c r="CC533">
        <v>1</v>
      </c>
      <c r="CD533">
        <v>14</v>
      </c>
      <c r="CE533" s="8">
        <v>44</v>
      </c>
      <c r="CF533" s="20" t="s">
        <v>1420</v>
      </c>
      <c r="CG533" s="20" t="s">
        <v>1424</v>
      </c>
      <c r="CH533" s="20" t="s">
        <v>1423</v>
      </c>
      <c r="CI533" s="20" t="s">
        <v>1426</v>
      </c>
      <c r="CJ533" s="20" t="s">
        <v>1428</v>
      </c>
      <c r="CK533" s="20"/>
      <c r="CL533" s="20" t="s">
        <v>1425</v>
      </c>
      <c r="CM533" s="20"/>
      <c r="CN533" s="20"/>
      <c r="CO533" s="20" t="s">
        <v>1422</v>
      </c>
      <c r="CP533" s="20"/>
      <c r="CQ533" s="20" t="s">
        <v>1421</v>
      </c>
    </row>
    <row r="534" spans="1:95">
      <c r="A534" s="22" t="s">
        <v>1069</v>
      </c>
      <c r="B534" s="22" t="s">
        <v>1074</v>
      </c>
      <c r="C534" s="22" t="s">
        <v>4</v>
      </c>
      <c r="D534" s="22" t="s">
        <v>1004</v>
      </c>
      <c r="E534" s="22" t="s">
        <v>1075</v>
      </c>
      <c r="F534" s="16">
        <v>3342</v>
      </c>
      <c r="G534" s="16">
        <v>8198</v>
      </c>
      <c r="H534" s="17">
        <v>0.4076604049768236</v>
      </c>
      <c r="I534" t="s">
        <v>1338</v>
      </c>
      <c r="J534">
        <v>1929</v>
      </c>
      <c r="K534">
        <v>601</v>
      </c>
      <c r="L534">
        <v>287</v>
      </c>
      <c r="M534">
        <v>119</v>
      </c>
      <c r="N534">
        <v>90</v>
      </c>
      <c r="O534">
        <v>18</v>
      </c>
      <c r="P534">
        <v>59</v>
      </c>
      <c r="Q534">
        <v>29</v>
      </c>
      <c r="R534">
        <v>31</v>
      </c>
      <c r="S534">
        <v>4</v>
      </c>
      <c r="T534">
        <v>96</v>
      </c>
      <c r="U534">
        <v>22</v>
      </c>
      <c r="V534" s="6">
        <v>3285</v>
      </c>
      <c r="W534">
        <v>0</v>
      </c>
      <c r="X534">
        <v>0</v>
      </c>
      <c r="Y534">
        <v>10</v>
      </c>
      <c r="Z534">
        <v>11</v>
      </c>
      <c r="AA534">
        <v>35</v>
      </c>
      <c r="AB534" s="6">
        <v>56</v>
      </c>
      <c r="AC534">
        <v>578</v>
      </c>
      <c r="AD534">
        <v>230</v>
      </c>
      <c r="AE534">
        <v>793</v>
      </c>
      <c r="AF534">
        <v>307</v>
      </c>
      <c r="AG534">
        <v>188</v>
      </c>
      <c r="AH534">
        <v>40</v>
      </c>
      <c r="AI534">
        <v>188</v>
      </c>
      <c r="AJ534">
        <v>60</v>
      </c>
      <c r="AK534">
        <v>89</v>
      </c>
      <c r="AL534">
        <v>31</v>
      </c>
      <c r="AM534">
        <v>271</v>
      </c>
      <c r="AN534">
        <v>17</v>
      </c>
      <c r="AO534" s="6">
        <v>2792</v>
      </c>
      <c r="AP534">
        <v>488</v>
      </c>
      <c r="AQ534">
        <v>0</v>
      </c>
      <c r="AR534">
        <v>5</v>
      </c>
      <c r="AS534" s="6">
        <v>493</v>
      </c>
      <c r="AT534">
        <v>32</v>
      </c>
      <c r="AU534">
        <v>48</v>
      </c>
      <c r="AV534">
        <v>29</v>
      </c>
      <c r="AW534">
        <v>150</v>
      </c>
      <c r="AX534">
        <v>48</v>
      </c>
      <c r="AY534">
        <v>410</v>
      </c>
      <c r="AZ534">
        <v>374</v>
      </c>
      <c r="BA534">
        <v>1789</v>
      </c>
      <c r="BB534">
        <v>68</v>
      </c>
      <c r="BC534">
        <v>10</v>
      </c>
      <c r="BD534">
        <v>171</v>
      </c>
      <c r="BE534">
        <v>182</v>
      </c>
      <c r="BF534" s="7">
        <v>3311</v>
      </c>
      <c r="BG534">
        <v>0</v>
      </c>
      <c r="BH534">
        <v>0</v>
      </c>
      <c r="BI534">
        <v>19</v>
      </c>
      <c r="BJ534">
        <v>2</v>
      </c>
      <c r="BK534">
        <v>10</v>
      </c>
      <c r="BL534" s="7">
        <v>31</v>
      </c>
      <c r="BM534">
        <v>1944</v>
      </c>
      <c r="BN534">
        <v>430</v>
      </c>
      <c r="BO534">
        <v>395</v>
      </c>
      <c r="BP534">
        <v>197</v>
      </c>
      <c r="BQ534">
        <v>209</v>
      </c>
      <c r="BS534">
        <v>93</v>
      </c>
      <c r="BV534">
        <v>28</v>
      </c>
      <c r="BX534">
        <v>5</v>
      </c>
      <c r="BY534" s="8">
        <v>3301</v>
      </c>
      <c r="BZ534">
        <v>0</v>
      </c>
      <c r="CA534">
        <v>0</v>
      </c>
      <c r="CB534">
        <v>25</v>
      </c>
      <c r="CC534">
        <v>6</v>
      </c>
      <c r="CD534">
        <v>9</v>
      </c>
      <c r="CE534" s="8">
        <v>40</v>
      </c>
      <c r="CF534" s="20" t="s">
        <v>1420</v>
      </c>
      <c r="CG534" s="20" t="s">
        <v>1424</v>
      </c>
      <c r="CH534" s="20" t="s">
        <v>1423</v>
      </c>
      <c r="CI534" s="20" t="s">
        <v>1426</v>
      </c>
      <c r="CJ534" s="20" t="s">
        <v>1428</v>
      </c>
      <c r="CK534" s="20"/>
      <c r="CL534" s="20" t="s">
        <v>1425</v>
      </c>
      <c r="CM534" s="20"/>
      <c r="CN534" s="20"/>
      <c r="CO534" s="20" t="s">
        <v>1422</v>
      </c>
      <c r="CP534" s="20"/>
      <c r="CQ534" s="20" t="s">
        <v>1421</v>
      </c>
    </row>
    <row r="535" spans="1:95">
      <c r="A535" s="22" t="s">
        <v>1069</v>
      </c>
      <c r="B535" s="22" t="s">
        <v>1076</v>
      </c>
      <c r="C535" s="22" t="s">
        <v>4</v>
      </c>
      <c r="D535" s="22" t="s">
        <v>1004</v>
      </c>
      <c r="E535" s="22" t="s">
        <v>1077</v>
      </c>
      <c r="F535" s="16">
        <v>2935</v>
      </c>
      <c r="G535" s="16">
        <v>6843</v>
      </c>
      <c r="H535" s="17">
        <v>0.42890545082566128</v>
      </c>
      <c r="I535" t="s">
        <v>1339</v>
      </c>
      <c r="J535">
        <v>692</v>
      </c>
      <c r="K535">
        <v>1542</v>
      </c>
      <c r="L535">
        <v>163</v>
      </c>
      <c r="M535">
        <v>137</v>
      </c>
      <c r="N535">
        <v>188</v>
      </c>
      <c r="O535">
        <v>19</v>
      </c>
      <c r="P535">
        <v>29</v>
      </c>
      <c r="Q535">
        <v>45</v>
      </c>
      <c r="R535">
        <v>22</v>
      </c>
      <c r="S535">
        <v>3</v>
      </c>
      <c r="T535">
        <v>36</v>
      </c>
      <c r="U535">
        <v>6</v>
      </c>
      <c r="V535" s="6">
        <v>2882</v>
      </c>
      <c r="W535">
        <v>0</v>
      </c>
      <c r="X535">
        <v>0</v>
      </c>
      <c r="Y535">
        <v>11</v>
      </c>
      <c r="Z535">
        <v>11</v>
      </c>
      <c r="AA535">
        <v>30</v>
      </c>
      <c r="AB535" s="6">
        <v>52</v>
      </c>
      <c r="AC535">
        <v>250</v>
      </c>
      <c r="AD535">
        <v>298</v>
      </c>
      <c r="AE535">
        <v>467</v>
      </c>
      <c r="AF535">
        <v>326</v>
      </c>
      <c r="AG535">
        <v>534</v>
      </c>
      <c r="AH535">
        <v>62</v>
      </c>
      <c r="AI535">
        <v>80</v>
      </c>
      <c r="AJ535">
        <v>113</v>
      </c>
      <c r="AK535">
        <v>69</v>
      </c>
      <c r="AL535">
        <v>25</v>
      </c>
      <c r="AM535">
        <v>145</v>
      </c>
      <c r="AN535">
        <v>25</v>
      </c>
      <c r="AO535" s="6">
        <v>2394</v>
      </c>
      <c r="AP535">
        <v>488</v>
      </c>
      <c r="AQ535">
        <v>0</v>
      </c>
      <c r="AR535">
        <v>0</v>
      </c>
      <c r="AS535" s="6">
        <v>488</v>
      </c>
      <c r="AT535">
        <v>38</v>
      </c>
      <c r="AU535">
        <v>70</v>
      </c>
      <c r="AV535">
        <v>20</v>
      </c>
      <c r="AW535">
        <v>177</v>
      </c>
      <c r="AX535">
        <v>25</v>
      </c>
      <c r="AY535">
        <v>1257</v>
      </c>
      <c r="AZ535">
        <v>221</v>
      </c>
      <c r="BA535">
        <v>610</v>
      </c>
      <c r="BB535">
        <v>32</v>
      </c>
      <c r="BC535">
        <v>7</v>
      </c>
      <c r="BD535">
        <v>375</v>
      </c>
      <c r="BE535">
        <v>68</v>
      </c>
      <c r="BF535" s="7">
        <v>2900</v>
      </c>
      <c r="BG535">
        <v>0</v>
      </c>
      <c r="BH535">
        <v>0</v>
      </c>
      <c r="BI535">
        <v>27</v>
      </c>
      <c r="BJ535">
        <v>1</v>
      </c>
      <c r="BK535">
        <v>7</v>
      </c>
      <c r="BL535" s="7">
        <v>35</v>
      </c>
      <c r="BM535">
        <v>688</v>
      </c>
      <c r="BN535">
        <v>1315</v>
      </c>
      <c r="BO535">
        <v>212</v>
      </c>
      <c r="BP535">
        <v>180</v>
      </c>
      <c r="BQ535">
        <v>434</v>
      </c>
      <c r="BS535">
        <v>45</v>
      </c>
      <c r="BV535">
        <v>8</v>
      </c>
      <c r="BX535">
        <v>1</v>
      </c>
      <c r="BY535" s="8">
        <v>2883</v>
      </c>
      <c r="BZ535">
        <v>0</v>
      </c>
      <c r="CA535">
        <v>0</v>
      </c>
      <c r="CB535">
        <v>43</v>
      </c>
      <c r="CC535">
        <v>2</v>
      </c>
      <c r="CD535">
        <v>5</v>
      </c>
      <c r="CE535" s="8">
        <v>50</v>
      </c>
      <c r="CF535" s="20" t="s">
        <v>1420</v>
      </c>
      <c r="CG535" s="20" t="s">
        <v>1424</v>
      </c>
      <c r="CH535" s="20" t="s">
        <v>1423</v>
      </c>
      <c r="CI535" s="20" t="s">
        <v>1426</v>
      </c>
      <c r="CJ535" s="20" t="s">
        <v>1428</v>
      </c>
      <c r="CK535" s="20"/>
      <c r="CL535" s="20" t="s">
        <v>1425</v>
      </c>
      <c r="CM535" s="20"/>
      <c r="CN535" s="20"/>
      <c r="CO535" s="20" t="s">
        <v>1422</v>
      </c>
      <c r="CP535" s="20"/>
      <c r="CQ535" s="20" t="s">
        <v>1421</v>
      </c>
    </row>
    <row r="536" spans="1:95">
      <c r="A536" s="22" t="s">
        <v>1069</v>
      </c>
      <c r="B536" s="22" t="s">
        <v>1078</v>
      </c>
      <c r="C536" s="22" t="s">
        <v>4</v>
      </c>
      <c r="D536" s="22" t="s">
        <v>1004</v>
      </c>
      <c r="E536" s="22" t="s">
        <v>1079</v>
      </c>
      <c r="F536" s="16">
        <v>3096</v>
      </c>
      <c r="G536" s="16">
        <v>7220</v>
      </c>
      <c r="H536" s="17">
        <v>0.42880886426592796</v>
      </c>
      <c r="I536" t="s">
        <v>1339</v>
      </c>
      <c r="J536">
        <v>832</v>
      </c>
      <c r="K536">
        <v>1613</v>
      </c>
      <c r="L536">
        <v>140</v>
      </c>
      <c r="M536">
        <v>105</v>
      </c>
      <c r="N536">
        <v>179</v>
      </c>
      <c r="O536">
        <v>15</v>
      </c>
      <c r="P536">
        <v>44</v>
      </c>
      <c r="Q536">
        <v>38</v>
      </c>
      <c r="R536">
        <v>22</v>
      </c>
      <c r="S536">
        <v>5</v>
      </c>
      <c r="T536">
        <v>26</v>
      </c>
      <c r="U536">
        <v>9</v>
      </c>
      <c r="V536" s="6">
        <v>3028</v>
      </c>
      <c r="W536">
        <v>0</v>
      </c>
      <c r="X536">
        <v>0</v>
      </c>
      <c r="Y536">
        <v>17</v>
      </c>
      <c r="Z536">
        <v>9</v>
      </c>
      <c r="AA536">
        <v>42</v>
      </c>
      <c r="AB536" s="6">
        <v>68</v>
      </c>
      <c r="AC536">
        <v>230</v>
      </c>
      <c r="AD536">
        <v>296</v>
      </c>
      <c r="AE536">
        <v>446</v>
      </c>
      <c r="AF536">
        <v>320</v>
      </c>
      <c r="AG536">
        <v>512</v>
      </c>
      <c r="AH536">
        <v>62</v>
      </c>
      <c r="AI536">
        <v>96</v>
      </c>
      <c r="AJ536">
        <v>127</v>
      </c>
      <c r="AK536">
        <v>65</v>
      </c>
      <c r="AL536">
        <v>32</v>
      </c>
      <c r="AM536">
        <v>175</v>
      </c>
      <c r="AN536">
        <v>20</v>
      </c>
      <c r="AO536" s="6">
        <v>2381</v>
      </c>
      <c r="AP536">
        <v>646</v>
      </c>
      <c r="AQ536">
        <v>0</v>
      </c>
      <c r="AR536">
        <v>1</v>
      </c>
      <c r="AS536" s="6">
        <v>647</v>
      </c>
      <c r="AT536">
        <v>31</v>
      </c>
      <c r="AU536">
        <v>55</v>
      </c>
      <c r="AV536">
        <v>24</v>
      </c>
      <c r="AW536">
        <v>134</v>
      </c>
      <c r="AX536">
        <v>31</v>
      </c>
      <c r="AY536">
        <v>1377</v>
      </c>
      <c r="AZ536">
        <v>185</v>
      </c>
      <c r="BA536">
        <v>719</v>
      </c>
      <c r="BB536">
        <v>56</v>
      </c>
      <c r="BC536">
        <v>14</v>
      </c>
      <c r="BD536">
        <v>373</v>
      </c>
      <c r="BE536">
        <v>57</v>
      </c>
      <c r="BF536" s="7">
        <v>3056</v>
      </c>
      <c r="BG536">
        <v>0</v>
      </c>
      <c r="BH536">
        <v>0</v>
      </c>
      <c r="BI536">
        <v>26</v>
      </c>
      <c r="BJ536">
        <v>1</v>
      </c>
      <c r="BK536">
        <v>13</v>
      </c>
      <c r="BL536" s="7">
        <v>40</v>
      </c>
      <c r="BM536">
        <v>764</v>
      </c>
      <c r="BN536">
        <v>1402</v>
      </c>
      <c r="BO536">
        <v>212</v>
      </c>
      <c r="BP536">
        <v>163</v>
      </c>
      <c r="BQ536">
        <v>427</v>
      </c>
      <c r="BS536">
        <v>66</v>
      </c>
      <c r="BV536">
        <v>9</v>
      </c>
      <c r="BX536">
        <v>7</v>
      </c>
      <c r="BY536" s="8">
        <v>3050</v>
      </c>
      <c r="BZ536">
        <v>0</v>
      </c>
      <c r="CA536">
        <v>0</v>
      </c>
      <c r="CB536">
        <v>35</v>
      </c>
      <c r="CC536">
        <v>1</v>
      </c>
      <c r="CD536">
        <v>10</v>
      </c>
      <c r="CE536" s="8">
        <v>46</v>
      </c>
      <c r="CF536" s="20" t="s">
        <v>1420</v>
      </c>
      <c r="CG536" s="20" t="s">
        <v>1424</v>
      </c>
      <c r="CH536" s="20" t="s">
        <v>1423</v>
      </c>
      <c r="CI536" s="20" t="s">
        <v>1426</v>
      </c>
      <c r="CJ536" s="20" t="s">
        <v>1428</v>
      </c>
      <c r="CK536" s="20"/>
      <c r="CL536" s="20" t="s">
        <v>1425</v>
      </c>
      <c r="CM536" s="20"/>
      <c r="CN536" s="20"/>
      <c r="CO536" s="20" t="s">
        <v>1422</v>
      </c>
      <c r="CP536" s="20"/>
      <c r="CQ536" s="20" t="s">
        <v>1421</v>
      </c>
    </row>
    <row r="537" spans="1:95">
      <c r="A537" s="22" t="s">
        <v>1069</v>
      </c>
      <c r="B537" s="22" t="s">
        <v>1080</v>
      </c>
      <c r="C537" s="22" t="s">
        <v>4</v>
      </c>
      <c r="D537" s="22" t="s">
        <v>1004</v>
      </c>
      <c r="E537" s="22" t="s">
        <v>1081</v>
      </c>
      <c r="F537" s="16">
        <v>2956</v>
      </c>
      <c r="G537" s="16">
        <v>7009</v>
      </c>
      <c r="H537" s="17">
        <v>0.42174347267798545</v>
      </c>
      <c r="I537" t="s">
        <v>1338</v>
      </c>
      <c r="J537">
        <v>1750</v>
      </c>
      <c r="K537">
        <v>516</v>
      </c>
      <c r="L537">
        <v>245</v>
      </c>
      <c r="M537">
        <v>110</v>
      </c>
      <c r="N537">
        <v>61</v>
      </c>
      <c r="O537">
        <v>15</v>
      </c>
      <c r="P537">
        <v>56</v>
      </c>
      <c r="Q537">
        <v>21</v>
      </c>
      <c r="R537">
        <v>24</v>
      </c>
      <c r="S537">
        <v>5</v>
      </c>
      <c r="T537">
        <v>75</v>
      </c>
      <c r="U537">
        <v>18</v>
      </c>
      <c r="V537" s="6">
        <v>2896</v>
      </c>
      <c r="W537">
        <v>0</v>
      </c>
      <c r="X537">
        <v>0</v>
      </c>
      <c r="Y537">
        <v>16</v>
      </c>
      <c r="Z537">
        <v>3</v>
      </c>
      <c r="AA537">
        <v>41</v>
      </c>
      <c r="AB537" s="6">
        <v>60</v>
      </c>
      <c r="AC537">
        <v>521</v>
      </c>
      <c r="AD537">
        <v>222</v>
      </c>
      <c r="AE537">
        <v>606</v>
      </c>
      <c r="AF537">
        <v>293</v>
      </c>
      <c r="AG537">
        <v>142</v>
      </c>
      <c r="AH537">
        <v>34</v>
      </c>
      <c r="AI537">
        <v>247</v>
      </c>
      <c r="AJ537">
        <v>53</v>
      </c>
      <c r="AK537">
        <v>68</v>
      </c>
      <c r="AL537">
        <v>29</v>
      </c>
      <c r="AM537">
        <v>234</v>
      </c>
      <c r="AN537">
        <v>26</v>
      </c>
      <c r="AO537" s="6">
        <v>2475</v>
      </c>
      <c r="AP537">
        <v>417</v>
      </c>
      <c r="AQ537">
        <v>0</v>
      </c>
      <c r="AR537">
        <v>4</v>
      </c>
      <c r="AS537" s="6">
        <v>421</v>
      </c>
      <c r="AT537">
        <v>28</v>
      </c>
      <c r="AU537">
        <v>34</v>
      </c>
      <c r="AV537">
        <v>10</v>
      </c>
      <c r="AW537">
        <v>142</v>
      </c>
      <c r="AX537">
        <v>48</v>
      </c>
      <c r="AY537">
        <v>340</v>
      </c>
      <c r="AZ537">
        <v>328</v>
      </c>
      <c r="BA537">
        <v>1606</v>
      </c>
      <c r="BB537">
        <v>98</v>
      </c>
      <c r="BC537">
        <v>20</v>
      </c>
      <c r="BD537">
        <v>130</v>
      </c>
      <c r="BE537">
        <v>121</v>
      </c>
      <c r="BF537" s="7">
        <v>2905</v>
      </c>
      <c r="BG537">
        <v>0</v>
      </c>
      <c r="BH537">
        <v>0</v>
      </c>
      <c r="BI537">
        <v>32</v>
      </c>
      <c r="BJ537">
        <v>2</v>
      </c>
      <c r="BK537">
        <v>17</v>
      </c>
      <c r="BL537" s="7">
        <v>51</v>
      </c>
      <c r="BM537">
        <v>1732</v>
      </c>
      <c r="BN537">
        <v>373</v>
      </c>
      <c r="BO537">
        <v>333</v>
      </c>
      <c r="BP537">
        <v>195</v>
      </c>
      <c r="BQ537">
        <v>154</v>
      </c>
      <c r="BS537">
        <v>98</v>
      </c>
      <c r="BV537">
        <v>15</v>
      </c>
      <c r="BX537">
        <v>6</v>
      </c>
      <c r="BY537" s="8">
        <v>2906</v>
      </c>
      <c r="BZ537">
        <v>0</v>
      </c>
      <c r="CA537">
        <v>0</v>
      </c>
      <c r="CB537">
        <v>33</v>
      </c>
      <c r="CC537">
        <v>6</v>
      </c>
      <c r="CD537">
        <v>11</v>
      </c>
      <c r="CE537" s="8">
        <v>50</v>
      </c>
      <c r="CF537" s="20" t="s">
        <v>1420</v>
      </c>
      <c r="CG537" s="20" t="s">
        <v>1424</v>
      </c>
      <c r="CH537" s="20" t="s">
        <v>1423</v>
      </c>
      <c r="CI537" s="20" t="s">
        <v>1426</v>
      </c>
      <c r="CJ537" s="20" t="s">
        <v>1428</v>
      </c>
      <c r="CK537" s="20"/>
      <c r="CL537" s="20" t="s">
        <v>1425</v>
      </c>
      <c r="CM537" s="20"/>
      <c r="CN537" s="20"/>
      <c r="CO537" s="20" t="s">
        <v>1422</v>
      </c>
      <c r="CP537" s="20"/>
      <c r="CQ537" s="20" t="s">
        <v>1421</v>
      </c>
    </row>
    <row r="538" spans="1:95">
      <c r="A538" s="22" t="s">
        <v>1069</v>
      </c>
      <c r="B538" s="22" t="s">
        <v>1082</v>
      </c>
      <c r="C538" s="22" t="s">
        <v>4</v>
      </c>
      <c r="D538" s="22" t="s">
        <v>1004</v>
      </c>
      <c r="E538" s="22" t="s">
        <v>1083</v>
      </c>
      <c r="F538" s="16">
        <v>3379</v>
      </c>
      <c r="G538" s="16">
        <v>8415</v>
      </c>
      <c r="H538" s="17">
        <v>0.40154486036838977</v>
      </c>
      <c r="I538" t="s">
        <v>1338</v>
      </c>
      <c r="J538">
        <v>2018</v>
      </c>
      <c r="K538">
        <v>462</v>
      </c>
      <c r="L538">
        <v>367</v>
      </c>
      <c r="M538">
        <v>132</v>
      </c>
      <c r="N538">
        <v>55</v>
      </c>
      <c r="O538">
        <v>12</v>
      </c>
      <c r="P538">
        <v>86</v>
      </c>
      <c r="Q538">
        <v>18</v>
      </c>
      <c r="R538">
        <v>34</v>
      </c>
      <c r="S538">
        <v>8</v>
      </c>
      <c r="T538">
        <v>77</v>
      </c>
      <c r="U538">
        <v>33</v>
      </c>
      <c r="V538" s="6">
        <v>3302</v>
      </c>
      <c r="W538">
        <v>0</v>
      </c>
      <c r="X538">
        <v>0</v>
      </c>
      <c r="Y538">
        <v>11</v>
      </c>
      <c r="Z538">
        <v>14</v>
      </c>
      <c r="AA538">
        <v>51</v>
      </c>
      <c r="AB538" s="6">
        <v>76</v>
      </c>
      <c r="AC538">
        <v>625</v>
      </c>
      <c r="AD538">
        <v>223</v>
      </c>
      <c r="AE538">
        <v>779</v>
      </c>
      <c r="AF538">
        <v>315</v>
      </c>
      <c r="AG538">
        <v>87</v>
      </c>
      <c r="AH538">
        <v>28</v>
      </c>
      <c r="AI538">
        <v>245</v>
      </c>
      <c r="AJ538">
        <v>46</v>
      </c>
      <c r="AK538">
        <v>94</v>
      </c>
      <c r="AL538">
        <v>35</v>
      </c>
      <c r="AM538">
        <v>309</v>
      </c>
      <c r="AN538">
        <v>30</v>
      </c>
      <c r="AO538" s="6">
        <v>2816</v>
      </c>
      <c r="AP538">
        <v>486</v>
      </c>
      <c r="AQ538">
        <v>0</v>
      </c>
      <c r="AR538">
        <v>0</v>
      </c>
      <c r="AS538" s="6">
        <v>486</v>
      </c>
      <c r="AT538">
        <v>43</v>
      </c>
      <c r="AU538">
        <v>34</v>
      </c>
      <c r="AV538">
        <v>19</v>
      </c>
      <c r="AW538">
        <v>178</v>
      </c>
      <c r="AX538">
        <v>44</v>
      </c>
      <c r="AY538">
        <v>318</v>
      </c>
      <c r="AZ538">
        <v>471</v>
      </c>
      <c r="BA538">
        <v>1866</v>
      </c>
      <c r="BB538">
        <v>103</v>
      </c>
      <c r="BC538">
        <v>20</v>
      </c>
      <c r="BD538">
        <v>96</v>
      </c>
      <c r="BE538">
        <v>148</v>
      </c>
      <c r="BF538" s="7">
        <v>3340</v>
      </c>
      <c r="BG538">
        <v>0</v>
      </c>
      <c r="BH538">
        <v>0</v>
      </c>
      <c r="BI538">
        <v>17</v>
      </c>
      <c r="BJ538">
        <v>3</v>
      </c>
      <c r="BK538">
        <v>19</v>
      </c>
      <c r="BL538" s="7">
        <v>39</v>
      </c>
      <c r="BM538">
        <v>1994</v>
      </c>
      <c r="BN538">
        <v>350</v>
      </c>
      <c r="BO538">
        <v>492</v>
      </c>
      <c r="BP538">
        <v>208</v>
      </c>
      <c r="BQ538">
        <v>110</v>
      </c>
      <c r="BS538">
        <v>147</v>
      </c>
      <c r="BV538">
        <v>27</v>
      </c>
      <c r="BX538">
        <v>14</v>
      </c>
      <c r="BY538" s="8">
        <v>3342</v>
      </c>
      <c r="BZ538">
        <v>0</v>
      </c>
      <c r="CA538">
        <v>0</v>
      </c>
      <c r="CB538">
        <v>20</v>
      </c>
      <c r="CC538">
        <v>5</v>
      </c>
      <c r="CD538">
        <v>9</v>
      </c>
      <c r="CE538" s="8">
        <v>34</v>
      </c>
      <c r="CF538" s="20" t="s">
        <v>1420</v>
      </c>
      <c r="CG538" s="20" t="s">
        <v>1424</v>
      </c>
      <c r="CH538" s="20" t="s">
        <v>1423</v>
      </c>
      <c r="CI538" s="20" t="s">
        <v>1426</v>
      </c>
      <c r="CJ538" s="20" t="s">
        <v>1428</v>
      </c>
      <c r="CK538" s="20"/>
      <c r="CL538" s="20" t="s">
        <v>1425</v>
      </c>
      <c r="CM538" s="20"/>
      <c r="CN538" s="20"/>
      <c r="CO538" s="20" t="s">
        <v>1422</v>
      </c>
      <c r="CP538" s="20"/>
      <c r="CQ538" s="20" t="s">
        <v>1421</v>
      </c>
    </row>
    <row r="539" spans="1:95">
      <c r="A539" s="22" t="s">
        <v>1069</v>
      </c>
      <c r="B539" s="22" t="s">
        <v>1084</v>
      </c>
      <c r="C539" s="22" t="s">
        <v>4</v>
      </c>
      <c r="D539" s="22" t="s">
        <v>1004</v>
      </c>
      <c r="E539" s="22" t="s">
        <v>1085</v>
      </c>
      <c r="F539" s="16">
        <v>3420</v>
      </c>
      <c r="G539" s="16">
        <v>7425</v>
      </c>
      <c r="H539" s="17">
        <v>0.46060606060606063</v>
      </c>
      <c r="I539" t="s">
        <v>1338</v>
      </c>
      <c r="J539">
        <v>1473</v>
      </c>
      <c r="K539">
        <v>1130</v>
      </c>
      <c r="L539">
        <v>256</v>
      </c>
      <c r="M539">
        <v>133</v>
      </c>
      <c r="N539">
        <v>128</v>
      </c>
      <c r="O539">
        <v>12</v>
      </c>
      <c r="P539">
        <v>74</v>
      </c>
      <c r="Q539">
        <v>39</v>
      </c>
      <c r="R539">
        <v>24</v>
      </c>
      <c r="S539">
        <v>5</v>
      </c>
      <c r="T539">
        <v>55</v>
      </c>
      <c r="U539">
        <v>15</v>
      </c>
      <c r="V539" s="6">
        <v>3344</v>
      </c>
      <c r="W539">
        <v>0</v>
      </c>
      <c r="X539">
        <v>0</v>
      </c>
      <c r="Y539">
        <v>9</v>
      </c>
      <c r="Z539">
        <v>12</v>
      </c>
      <c r="AA539">
        <v>55</v>
      </c>
      <c r="AB539" s="6">
        <v>76</v>
      </c>
      <c r="AC539">
        <v>463</v>
      </c>
      <c r="AD539">
        <v>284</v>
      </c>
      <c r="AE539">
        <v>750</v>
      </c>
      <c r="AF539">
        <v>418</v>
      </c>
      <c r="AG539">
        <v>343</v>
      </c>
      <c r="AH539">
        <v>48</v>
      </c>
      <c r="AI539">
        <v>167</v>
      </c>
      <c r="AJ539">
        <v>89</v>
      </c>
      <c r="AK539">
        <v>85</v>
      </c>
      <c r="AL539">
        <v>38</v>
      </c>
      <c r="AM539">
        <v>240</v>
      </c>
      <c r="AN539">
        <v>14</v>
      </c>
      <c r="AO539" s="6">
        <v>2939</v>
      </c>
      <c r="AP539">
        <v>403</v>
      </c>
      <c r="AQ539">
        <v>2</v>
      </c>
      <c r="AR539">
        <v>0</v>
      </c>
      <c r="AS539" s="6">
        <v>405</v>
      </c>
      <c r="AT539">
        <v>40</v>
      </c>
      <c r="AU539">
        <v>42</v>
      </c>
      <c r="AV539">
        <v>23</v>
      </c>
      <c r="AW539">
        <v>202</v>
      </c>
      <c r="AX539">
        <v>39</v>
      </c>
      <c r="AY539">
        <v>881</v>
      </c>
      <c r="AZ539">
        <v>319</v>
      </c>
      <c r="BA539">
        <v>1342</v>
      </c>
      <c r="BB539">
        <v>90</v>
      </c>
      <c r="BC539">
        <v>18</v>
      </c>
      <c r="BD539">
        <v>264</v>
      </c>
      <c r="BE539">
        <v>106</v>
      </c>
      <c r="BF539" s="7">
        <v>3366</v>
      </c>
      <c r="BG539">
        <v>0</v>
      </c>
      <c r="BH539">
        <v>0</v>
      </c>
      <c r="BI539">
        <v>41</v>
      </c>
      <c r="BJ539">
        <v>2</v>
      </c>
      <c r="BK539">
        <v>11</v>
      </c>
      <c r="BL539" s="7">
        <v>54</v>
      </c>
      <c r="BM539">
        <v>1469</v>
      </c>
      <c r="BN539">
        <v>896</v>
      </c>
      <c r="BO539">
        <v>319</v>
      </c>
      <c r="BP539">
        <v>218</v>
      </c>
      <c r="BQ539">
        <v>324</v>
      </c>
      <c r="BS539">
        <v>98</v>
      </c>
      <c r="BV539">
        <v>24</v>
      </c>
      <c r="BX539">
        <v>10</v>
      </c>
      <c r="BY539" s="8">
        <v>3358</v>
      </c>
      <c r="BZ539">
        <v>0</v>
      </c>
      <c r="CA539">
        <v>0</v>
      </c>
      <c r="CB539">
        <v>46</v>
      </c>
      <c r="CC539">
        <v>4</v>
      </c>
      <c r="CD539">
        <v>12</v>
      </c>
      <c r="CE539" s="8">
        <v>62</v>
      </c>
      <c r="CF539" s="20" t="s">
        <v>1420</v>
      </c>
      <c r="CG539" s="20" t="s">
        <v>1424</v>
      </c>
      <c r="CH539" s="20" t="s">
        <v>1423</v>
      </c>
      <c r="CI539" s="20" t="s">
        <v>1426</v>
      </c>
      <c r="CJ539" s="20" t="s">
        <v>1428</v>
      </c>
      <c r="CK539" s="20"/>
      <c r="CL539" s="20" t="s">
        <v>1425</v>
      </c>
      <c r="CM539" s="20"/>
      <c r="CN539" s="20"/>
      <c r="CO539" s="20" t="s">
        <v>1422</v>
      </c>
      <c r="CP539" s="20"/>
      <c r="CQ539" s="20" t="s">
        <v>1421</v>
      </c>
    </row>
    <row r="540" spans="1:95">
      <c r="A540" s="22" t="s">
        <v>1069</v>
      </c>
      <c r="B540" s="22" t="s">
        <v>1086</v>
      </c>
      <c r="C540" s="22" t="s">
        <v>4</v>
      </c>
      <c r="D540" s="22" t="s">
        <v>1004</v>
      </c>
      <c r="E540" s="22" t="s">
        <v>1087</v>
      </c>
      <c r="F540" s="16">
        <v>3023</v>
      </c>
      <c r="G540" s="16">
        <v>7263</v>
      </c>
      <c r="H540" s="17">
        <v>0.41621919317086603</v>
      </c>
      <c r="I540" t="s">
        <v>1339</v>
      </c>
      <c r="J540">
        <v>969</v>
      </c>
      <c r="K540">
        <v>1272</v>
      </c>
      <c r="L540">
        <v>214</v>
      </c>
      <c r="M540">
        <v>99</v>
      </c>
      <c r="N540">
        <v>200</v>
      </c>
      <c r="O540">
        <v>24</v>
      </c>
      <c r="P540">
        <v>30</v>
      </c>
      <c r="Q540">
        <v>44</v>
      </c>
      <c r="R540">
        <v>18</v>
      </c>
      <c r="S540">
        <v>5</v>
      </c>
      <c r="T540">
        <v>58</v>
      </c>
      <c r="U540">
        <v>10</v>
      </c>
      <c r="V540" s="6">
        <v>2943</v>
      </c>
      <c r="W540">
        <v>0</v>
      </c>
      <c r="X540">
        <v>0</v>
      </c>
      <c r="Y540">
        <v>15</v>
      </c>
      <c r="Z540">
        <v>6</v>
      </c>
      <c r="AA540">
        <v>59</v>
      </c>
      <c r="AB540" s="6">
        <v>80</v>
      </c>
      <c r="AC540">
        <v>319</v>
      </c>
      <c r="AD540">
        <v>245</v>
      </c>
      <c r="AE540">
        <v>586</v>
      </c>
      <c r="AF540">
        <v>321</v>
      </c>
      <c r="AG540">
        <v>417</v>
      </c>
      <c r="AH540">
        <v>73</v>
      </c>
      <c r="AI540">
        <v>97</v>
      </c>
      <c r="AJ540">
        <v>115</v>
      </c>
      <c r="AK540">
        <v>64</v>
      </c>
      <c r="AL540">
        <v>28</v>
      </c>
      <c r="AM540">
        <v>185</v>
      </c>
      <c r="AN540">
        <v>23</v>
      </c>
      <c r="AO540" s="6">
        <v>2473</v>
      </c>
      <c r="AP540">
        <v>468</v>
      </c>
      <c r="AQ540">
        <v>0</v>
      </c>
      <c r="AR540">
        <v>2</v>
      </c>
      <c r="AS540" s="6">
        <v>470</v>
      </c>
      <c r="AT540">
        <v>36</v>
      </c>
      <c r="AU540">
        <v>69</v>
      </c>
      <c r="AV540">
        <v>30</v>
      </c>
      <c r="AW540">
        <v>142</v>
      </c>
      <c r="AX540">
        <v>42</v>
      </c>
      <c r="AY540">
        <v>998</v>
      </c>
      <c r="AZ540">
        <v>268</v>
      </c>
      <c r="BA540">
        <v>907</v>
      </c>
      <c r="BB540">
        <v>37</v>
      </c>
      <c r="BC540">
        <v>7</v>
      </c>
      <c r="BD540">
        <v>376</v>
      </c>
      <c r="BE540">
        <v>84</v>
      </c>
      <c r="BF540" s="7">
        <v>2996</v>
      </c>
      <c r="BG540">
        <v>0</v>
      </c>
      <c r="BH540">
        <v>0</v>
      </c>
      <c r="BI540">
        <v>19</v>
      </c>
      <c r="BJ540">
        <v>2</v>
      </c>
      <c r="BK540">
        <v>5</v>
      </c>
      <c r="BL540" s="7">
        <v>26</v>
      </c>
      <c r="BM540">
        <v>988</v>
      </c>
      <c r="BN540">
        <v>1034</v>
      </c>
      <c r="BO540">
        <v>264</v>
      </c>
      <c r="BP540">
        <v>199</v>
      </c>
      <c r="BQ540">
        <v>425</v>
      </c>
      <c r="BS540">
        <v>54</v>
      </c>
      <c r="BV540">
        <v>16</v>
      </c>
      <c r="BX540">
        <v>9</v>
      </c>
      <c r="BY540" s="8">
        <v>2989</v>
      </c>
      <c r="BZ540">
        <v>0</v>
      </c>
      <c r="CA540">
        <v>0</v>
      </c>
      <c r="CB540">
        <v>26</v>
      </c>
      <c r="CC540">
        <v>1</v>
      </c>
      <c r="CD540">
        <v>6</v>
      </c>
      <c r="CE540" s="8">
        <v>33</v>
      </c>
      <c r="CF540" s="20" t="s">
        <v>1420</v>
      </c>
      <c r="CG540" s="20" t="s">
        <v>1424</v>
      </c>
      <c r="CH540" s="20" t="s">
        <v>1423</v>
      </c>
      <c r="CI540" s="20" t="s">
        <v>1426</v>
      </c>
      <c r="CJ540" s="20" t="s">
        <v>1428</v>
      </c>
      <c r="CK540" s="20"/>
      <c r="CL540" s="20" t="s">
        <v>1425</v>
      </c>
      <c r="CM540" s="20"/>
      <c r="CN540" s="20"/>
      <c r="CO540" s="20" t="s">
        <v>1422</v>
      </c>
      <c r="CP540" s="20"/>
      <c r="CQ540" s="20" t="s">
        <v>1421</v>
      </c>
    </row>
    <row r="541" spans="1:95">
      <c r="A541" s="22" t="s">
        <v>1069</v>
      </c>
      <c r="B541" s="22" t="s">
        <v>1088</v>
      </c>
      <c r="C541" s="22" t="s">
        <v>4</v>
      </c>
      <c r="D541" s="22" t="s">
        <v>1004</v>
      </c>
      <c r="E541" s="22" t="s">
        <v>1091</v>
      </c>
      <c r="F541" s="16">
        <v>3806</v>
      </c>
      <c r="G541" s="16">
        <v>8779</v>
      </c>
      <c r="H541" s="17">
        <v>0.43353457113566468</v>
      </c>
      <c r="I541" t="s">
        <v>1338</v>
      </c>
      <c r="J541">
        <v>2328</v>
      </c>
      <c r="K541">
        <v>471</v>
      </c>
      <c r="L541">
        <v>437</v>
      </c>
      <c r="M541">
        <v>124</v>
      </c>
      <c r="N541">
        <v>74</v>
      </c>
      <c r="O541">
        <v>17</v>
      </c>
      <c r="P541">
        <v>89</v>
      </c>
      <c r="Q541">
        <v>19</v>
      </c>
      <c r="R541">
        <v>42</v>
      </c>
      <c r="S541">
        <v>7</v>
      </c>
      <c r="T541">
        <v>112</v>
      </c>
      <c r="U541">
        <v>27</v>
      </c>
      <c r="V541" s="6">
        <v>3747</v>
      </c>
      <c r="W541">
        <v>0</v>
      </c>
      <c r="X541">
        <v>0</v>
      </c>
      <c r="Y541">
        <v>13</v>
      </c>
      <c r="Z541">
        <v>12</v>
      </c>
      <c r="AA541">
        <v>34</v>
      </c>
      <c r="AB541" s="6">
        <v>59</v>
      </c>
      <c r="AC541">
        <v>708</v>
      </c>
      <c r="AD541">
        <v>201</v>
      </c>
      <c r="AE541">
        <v>944</v>
      </c>
      <c r="AF541">
        <v>359</v>
      </c>
      <c r="AG541">
        <v>110</v>
      </c>
      <c r="AH541">
        <v>24</v>
      </c>
      <c r="AI541">
        <v>235</v>
      </c>
      <c r="AJ541">
        <v>53</v>
      </c>
      <c r="AK541">
        <v>113</v>
      </c>
      <c r="AL541">
        <v>33</v>
      </c>
      <c r="AM541">
        <v>378</v>
      </c>
      <c r="AN541">
        <v>27</v>
      </c>
      <c r="AO541" s="6">
        <v>3185</v>
      </c>
      <c r="AP541">
        <v>559</v>
      </c>
      <c r="AQ541">
        <v>0</v>
      </c>
      <c r="AR541">
        <v>3</v>
      </c>
      <c r="AS541" s="6">
        <v>562</v>
      </c>
      <c r="AT541">
        <v>43</v>
      </c>
      <c r="AU541">
        <v>29</v>
      </c>
      <c r="AV541">
        <v>22</v>
      </c>
      <c r="AW541">
        <v>175</v>
      </c>
      <c r="AX541">
        <v>33</v>
      </c>
      <c r="AY541">
        <v>323</v>
      </c>
      <c r="AZ541">
        <v>552</v>
      </c>
      <c r="BA541">
        <v>2100</v>
      </c>
      <c r="BB541">
        <v>95</v>
      </c>
      <c r="BC541">
        <v>23</v>
      </c>
      <c r="BD541">
        <v>124</v>
      </c>
      <c r="BE541">
        <v>232</v>
      </c>
      <c r="BF541" s="7">
        <v>3751</v>
      </c>
      <c r="BG541">
        <v>0</v>
      </c>
      <c r="BH541">
        <v>0</v>
      </c>
      <c r="BI541">
        <v>36</v>
      </c>
      <c r="BJ541">
        <v>2</v>
      </c>
      <c r="BK541">
        <v>16</v>
      </c>
      <c r="BL541" s="7">
        <v>54</v>
      </c>
      <c r="BM541">
        <v>2332</v>
      </c>
      <c r="BN541">
        <v>342</v>
      </c>
      <c r="BO541">
        <v>551</v>
      </c>
      <c r="BP541">
        <v>221</v>
      </c>
      <c r="BQ541">
        <v>150</v>
      </c>
      <c r="BS541">
        <v>131</v>
      </c>
      <c r="BV541">
        <v>27</v>
      </c>
      <c r="BX541">
        <v>7</v>
      </c>
      <c r="BY541" s="8">
        <v>3761</v>
      </c>
      <c r="BZ541">
        <v>0</v>
      </c>
      <c r="CA541">
        <v>0</v>
      </c>
      <c r="CB541">
        <v>32</v>
      </c>
      <c r="CC541">
        <v>1</v>
      </c>
      <c r="CD541">
        <v>11</v>
      </c>
      <c r="CE541" s="8">
        <v>44</v>
      </c>
      <c r="CF541" s="20" t="s">
        <v>1420</v>
      </c>
      <c r="CG541" s="20" t="s">
        <v>1424</v>
      </c>
      <c r="CH541" s="20" t="s">
        <v>1423</v>
      </c>
      <c r="CI541" s="20" t="s">
        <v>1426</v>
      </c>
      <c r="CJ541" s="20" t="s">
        <v>1428</v>
      </c>
      <c r="CK541" s="20"/>
      <c r="CL541" s="20" t="s">
        <v>1425</v>
      </c>
      <c r="CM541" s="20"/>
      <c r="CN541" s="20"/>
      <c r="CO541" s="20" t="s">
        <v>1422</v>
      </c>
      <c r="CP541" s="20"/>
      <c r="CQ541" s="20" t="s">
        <v>1421</v>
      </c>
    </row>
    <row r="542" spans="1:95">
      <c r="A542" s="22" t="s">
        <v>1069</v>
      </c>
      <c r="B542" s="22" t="s">
        <v>1090</v>
      </c>
      <c r="C542" s="22" t="s">
        <v>4</v>
      </c>
      <c r="D542" s="22" t="s">
        <v>1004</v>
      </c>
      <c r="E542" s="22" t="s">
        <v>1089</v>
      </c>
      <c r="F542" s="16">
        <v>3033</v>
      </c>
      <c r="G542" s="16">
        <v>8076</v>
      </c>
      <c r="H542" s="17">
        <v>0.37555720653789004</v>
      </c>
      <c r="I542" t="s">
        <v>1338</v>
      </c>
      <c r="J542">
        <v>1831</v>
      </c>
      <c r="K542">
        <v>440</v>
      </c>
      <c r="L542">
        <v>207</v>
      </c>
      <c r="M542">
        <v>117</v>
      </c>
      <c r="N542">
        <v>119</v>
      </c>
      <c r="O542">
        <v>19</v>
      </c>
      <c r="P542">
        <v>63</v>
      </c>
      <c r="Q542">
        <v>40</v>
      </c>
      <c r="R542">
        <v>34</v>
      </c>
      <c r="S542">
        <v>4</v>
      </c>
      <c r="T542">
        <v>62</v>
      </c>
      <c r="U542">
        <v>22</v>
      </c>
      <c r="V542" s="6">
        <v>2958</v>
      </c>
      <c r="W542">
        <v>0</v>
      </c>
      <c r="X542">
        <v>0</v>
      </c>
      <c r="Y542">
        <v>18</v>
      </c>
      <c r="Z542">
        <v>9</v>
      </c>
      <c r="AA542">
        <v>47</v>
      </c>
      <c r="AB542" s="6">
        <v>74</v>
      </c>
      <c r="AC542">
        <v>547</v>
      </c>
      <c r="AD542">
        <v>222</v>
      </c>
      <c r="AE542">
        <v>567</v>
      </c>
      <c r="AF542">
        <v>261</v>
      </c>
      <c r="AG542">
        <v>154</v>
      </c>
      <c r="AH542">
        <v>38</v>
      </c>
      <c r="AI542">
        <v>189</v>
      </c>
      <c r="AJ542">
        <v>78</v>
      </c>
      <c r="AK542">
        <v>80</v>
      </c>
      <c r="AL542">
        <v>26</v>
      </c>
      <c r="AM542">
        <v>209</v>
      </c>
      <c r="AN542">
        <v>15</v>
      </c>
      <c r="AO542" s="6">
        <v>2386</v>
      </c>
      <c r="AP542">
        <v>569</v>
      </c>
      <c r="AQ542">
        <v>0</v>
      </c>
      <c r="AR542">
        <v>3</v>
      </c>
      <c r="AS542" s="6">
        <v>572</v>
      </c>
      <c r="AT542">
        <v>35</v>
      </c>
      <c r="AU542">
        <v>42</v>
      </c>
      <c r="AV542">
        <v>21</v>
      </c>
      <c r="AW542">
        <v>131</v>
      </c>
      <c r="AX542">
        <v>62</v>
      </c>
      <c r="AY542">
        <v>295</v>
      </c>
      <c r="AZ542">
        <v>273</v>
      </c>
      <c r="BA542">
        <v>1756</v>
      </c>
      <c r="BB542">
        <v>70</v>
      </c>
      <c r="BC542">
        <v>12</v>
      </c>
      <c r="BD542">
        <v>188</v>
      </c>
      <c r="BE542">
        <v>101</v>
      </c>
      <c r="BF542" s="7">
        <v>2986</v>
      </c>
      <c r="BG542">
        <v>0</v>
      </c>
      <c r="BH542">
        <v>0</v>
      </c>
      <c r="BI542">
        <v>34</v>
      </c>
      <c r="BJ542">
        <v>2</v>
      </c>
      <c r="BK542">
        <v>10</v>
      </c>
      <c r="BL542" s="7">
        <v>46</v>
      </c>
      <c r="BM542">
        <v>1904</v>
      </c>
      <c r="BN542">
        <v>304</v>
      </c>
      <c r="BO542">
        <v>264</v>
      </c>
      <c r="BP542">
        <v>161</v>
      </c>
      <c r="BQ542">
        <v>213</v>
      </c>
      <c r="BS542">
        <v>97</v>
      </c>
      <c r="BV542">
        <v>29</v>
      </c>
      <c r="BX542">
        <v>8</v>
      </c>
      <c r="BY542" s="8">
        <v>2980</v>
      </c>
      <c r="BZ542">
        <v>0</v>
      </c>
      <c r="CA542">
        <v>0</v>
      </c>
      <c r="CB542">
        <v>42</v>
      </c>
      <c r="CC542">
        <v>2</v>
      </c>
      <c r="CD542">
        <v>9</v>
      </c>
      <c r="CE542" s="8">
        <v>53</v>
      </c>
      <c r="CF542" s="20" t="s">
        <v>1420</v>
      </c>
      <c r="CG542" s="20" t="s">
        <v>1424</v>
      </c>
      <c r="CH542" s="20" t="s">
        <v>1423</v>
      </c>
      <c r="CI542" s="20" t="s">
        <v>1426</v>
      </c>
      <c r="CJ542" s="20" t="s">
        <v>1428</v>
      </c>
      <c r="CK542" s="20"/>
      <c r="CL542" s="20" t="s">
        <v>1425</v>
      </c>
      <c r="CM542" s="20"/>
      <c r="CN542" s="20"/>
      <c r="CO542" s="20" t="s">
        <v>1422</v>
      </c>
      <c r="CP542" s="20"/>
      <c r="CQ542" s="20" t="s">
        <v>1421</v>
      </c>
    </row>
    <row r="543" spans="1:95">
      <c r="A543" s="22" t="s">
        <v>1069</v>
      </c>
      <c r="B543" s="22" t="s">
        <v>1092</v>
      </c>
      <c r="C543" s="22" t="s">
        <v>4</v>
      </c>
      <c r="D543" s="22" t="s">
        <v>1004</v>
      </c>
      <c r="E543" s="22" t="s">
        <v>1093</v>
      </c>
      <c r="F543" s="16">
        <v>3746</v>
      </c>
      <c r="G543" s="16">
        <v>8344</v>
      </c>
      <c r="H543" s="17">
        <v>0.44894534995206137</v>
      </c>
      <c r="I543" t="s">
        <v>1338</v>
      </c>
      <c r="J543">
        <v>2307</v>
      </c>
      <c r="K543">
        <v>513</v>
      </c>
      <c r="L543">
        <v>390</v>
      </c>
      <c r="M543">
        <v>110</v>
      </c>
      <c r="N543">
        <v>63</v>
      </c>
      <c r="O543">
        <v>15</v>
      </c>
      <c r="P543">
        <v>79</v>
      </c>
      <c r="Q543">
        <v>25</v>
      </c>
      <c r="R543">
        <v>29</v>
      </c>
      <c r="S543">
        <v>3</v>
      </c>
      <c r="T543">
        <v>125</v>
      </c>
      <c r="U543">
        <v>13</v>
      </c>
      <c r="V543" s="6">
        <v>3672</v>
      </c>
      <c r="W543">
        <v>0</v>
      </c>
      <c r="X543">
        <v>0</v>
      </c>
      <c r="Y543">
        <v>25</v>
      </c>
      <c r="Z543">
        <v>14</v>
      </c>
      <c r="AA543">
        <v>34</v>
      </c>
      <c r="AB543" s="6">
        <v>73</v>
      </c>
      <c r="AC543">
        <v>731</v>
      </c>
      <c r="AD543">
        <v>210</v>
      </c>
      <c r="AE543">
        <v>948</v>
      </c>
      <c r="AF543">
        <v>337</v>
      </c>
      <c r="AG543">
        <v>109</v>
      </c>
      <c r="AH543">
        <v>16</v>
      </c>
      <c r="AI543">
        <v>245</v>
      </c>
      <c r="AJ543">
        <v>52</v>
      </c>
      <c r="AK543">
        <v>107</v>
      </c>
      <c r="AL543">
        <v>27</v>
      </c>
      <c r="AM543">
        <v>395</v>
      </c>
      <c r="AN543">
        <v>28</v>
      </c>
      <c r="AO543" s="6">
        <v>3205</v>
      </c>
      <c r="AP543">
        <v>463</v>
      </c>
      <c r="AQ543">
        <v>0</v>
      </c>
      <c r="AR543">
        <v>4</v>
      </c>
      <c r="AS543" s="6">
        <v>467</v>
      </c>
      <c r="AT543">
        <v>30</v>
      </c>
      <c r="AU543">
        <v>36</v>
      </c>
      <c r="AV543">
        <v>20</v>
      </c>
      <c r="AW543">
        <v>153</v>
      </c>
      <c r="AX543">
        <v>37</v>
      </c>
      <c r="AY543">
        <v>369</v>
      </c>
      <c r="AZ543">
        <v>527</v>
      </c>
      <c r="BA543">
        <v>2071</v>
      </c>
      <c r="BB543">
        <v>102</v>
      </c>
      <c r="BC543">
        <v>16</v>
      </c>
      <c r="BD543">
        <v>109</v>
      </c>
      <c r="BE543">
        <v>210</v>
      </c>
      <c r="BF543" s="7">
        <v>3680</v>
      </c>
      <c r="BG543">
        <v>0</v>
      </c>
      <c r="BH543">
        <v>0</v>
      </c>
      <c r="BI543">
        <v>46</v>
      </c>
      <c r="BJ543">
        <v>2</v>
      </c>
      <c r="BK543">
        <v>16</v>
      </c>
      <c r="BL543" s="7">
        <v>64</v>
      </c>
      <c r="BM543">
        <v>2296</v>
      </c>
      <c r="BN543">
        <v>380</v>
      </c>
      <c r="BO543">
        <v>518</v>
      </c>
      <c r="BP543">
        <v>181</v>
      </c>
      <c r="BQ543">
        <v>132</v>
      </c>
      <c r="BS543">
        <v>127</v>
      </c>
      <c r="BV543">
        <v>24</v>
      </c>
      <c r="BX543">
        <v>12</v>
      </c>
      <c r="BY543" s="8">
        <v>3670</v>
      </c>
      <c r="BZ543">
        <v>0</v>
      </c>
      <c r="CA543">
        <v>0</v>
      </c>
      <c r="CB543">
        <v>60</v>
      </c>
      <c r="CC543">
        <v>5</v>
      </c>
      <c r="CD543">
        <v>11</v>
      </c>
      <c r="CE543" s="8">
        <v>76</v>
      </c>
      <c r="CF543" s="20" t="s">
        <v>1420</v>
      </c>
      <c r="CG543" s="20" t="s">
        <v>1424</v>
      </c>
      <c r="CH543" s="20" t="s">
        <v>1423</v>
      </c>
      <c r="CI543" s="20" t="s">
        <v>1426</v>
      </c>
      <c r="CJ543" s="20" t="s">
        <v>1428</v>
      </c>
      <c r="CK543" s="20"/>
      <c r="CL543" s="20" t="s">
        <v>1425</v>
      </c>
      <c r="CM543" s="20"/>
      <c r="CN543" s="20"/>
      <c r="CO543" s="20" t="s">
        <v>1422</v>
      </c>
      <c r="CP543" s="20"/>
      <c r="CQ543" s="20" t="s">
        <v>1421</v>
      </c>
    </row>
    <row r="544" spans="1:95">
      <c r="A544" s="22" t="s">
        <v>1069</v>
      </c>
      <c r="B544" s="22" t="s">
        <v>1094</v>
      </c>
      <c r="C544" s="22" t="s">
        <v>4</v>
      </c>
      <c r="D544" s="22" t="s">
        <v>1004</v>
      </c>
      <c r="E544" s="22" t="s">
        <v>1095</v>
      </c>
      <c r="F544" s="16">
        <v>2739</v>
      </c>
      <c r="G544" s="16">
        <v>7181</v>
      </c>
      <c r="H544" s="17">
        <v>0.38142320011140507</v>
      </c>
      <c r="I544" t="s">
        <v>1339</v>
      </c>
      <c r="J544">
        <v>1014</v>
      </c>
      <c r="K544">
        <v>1150</v>
      </c>
      <c r="L544">
        <v>104</v>
      </c>
      <c r="M544">
        <v>112</v>
      </c>
      <c r="N544">
        <v>163</v>
      </c>
      <c r="O544">
        <v>17</v>
      </c>
      <c r="P544">
        <v>36</v>
      </c>
      <c r="Q544">
        <v>44</v>
      </c>
      <c r="R544">
        <v>11</v>
      </c>
      <c r="S544">
        <v>5</v>
      </c>
      <c r="T544">
        <v>31</v>
      </c>
      <c r="U544">
        <v>8</v>
      </c>
      <c r="V544" s="6">
        <v>2695</v>
      </c>
      <c r="W544">
        <v>0</v>
      </c>
      <c r="X544">
        <v>0</v>
      </c>
      <c r="Y544">
        <v>11</v>
      </c>
      <c r="Z544">
        <v>10</v>
      </c>
      <c r="AA544">
        <v>23</v>
      </c>
      <c r="AB544" s="6">
        <v>44</v>
      </c>
      <c r="AC544">
        <v>289</v>
      </c>
      <c r="AD544">
        <v>259</v>
      </c>
      <c r="AE544">
        <v>399</v>
      </c>
      <c r="AF544">
        <v>265</v>
      </c>
      <c r="AG544">
        <v>406</v>
      </c>
      <c r="AH544">
        <v>56</v>
      </c>
      <c r="AI544">
        <v>148</v>
      </c>
      <c r="AJ544">
        <v>106</v>
      </c>
      <c r="AK544">
        <v>56</v>
      </c>
      <c r="AL544">
        <v>19</v>
      </c>
      <c r="AM544">
        <v>134</v>
      </c>
      <c r="AN544">
        <v>18</v>
      </c>
      <c r="AO544" s="6">
        <v>2155</v>
      </c>
      <c r="AP544">
        <v>538</v>
      </c>
      <c r="AQ544">
        <v>1</v>
      </c>
      <c r="AR544">
        <v>1</v>
      </c>
      <c r="AS544" s="6">
        <v>540</v>
      </c>
      <c r="AT544">
        <v>25</v>
      </c>
      <c r="AU544">
        <v>64</v>
      </c>
      <c r="AV544">
        <v>22</v>
      </c>
      <c r="AW544">
        <v>119</v>
      </c>
      <c r="AX544">
        <v>27</v>
      </c>
      <c r="AY544">
        <v>935</v>
      </c>
      <c r="AZ544">
        <v>130</v>
      </c>
      <c r="BA544">
        <v>938</v>
      </c>
      <c r="BB544">
        <v>56</v>
      </c>
      <c r="BC544">
        <v>10</v>
      </c>
      <c r="BD544">
        <v>318</v>
      </c>
      <c r="BE544">
        <v>56</v>
      </c>
      <c r="BF544" s="7">
        <v>2700</v>
      </c>
      <c r="BG544">
        <v>0</v>
      </c>
      <c r="BH544">
        <v>0</v>
      </c>
      <c r="BI544">
        <v>27</v>
      </c>
      <c r="BJ544">
        <v>2</v>
      </c>
      <c r="BK544">
        <v>10</v>
      </c>
      <c r="BL544" s="7">
        <v>39</v>
      </c>
      <c r="BM544">
        <v>991</v>
      </c>
      <c r="BN544">
        <v>971</v>
      </c>
      <c r="BO544">
        <v>145</v>
      </c>
      <c r="BP544">
        <v>138</v>
      </c>
      <c r="BQ544">
        <v>380</v>
      </c>
      <c r="BS544">
        <v>51</v>
      </c>
      <c r="BV544">
        <v>16</v>
      </c>
      <c r="BX544">
        <v>5</v>
      </c>
      <c r="BY544" s="8">
        <v>2697</v>
      </c>
      <c r="BZ544">
        <v>0</v>
      </c>
      <c r="CA544">
        <v>0</v>
      </c>
      <c r="CB544">
        <v>35</v>
      </c>
      <c r="CC544">
        <v>0</v>
      </c>
      <c r="CD544">
        <v>7</v>
      </c>
      <c r="CE544" s="8">
        <v>42</v>
      </c>
      <c r="CF544" s="20" t="s">
        <v>1420</v>
      </c>
      <c r="CG544" s="20" t="s">
        <v>1424</v>
      </c>
      <c r="CH544" s="20" t="s">
        <v>1423</v>
      </c>
      <c r="CI544" s="20" t="s">
        <v>1426</v>
      </c>
      <c r="CJ544" s="20" t="s">
        <v>1428</v>
      </c>
      <c r="CK544" s="20"/>
      <c r="CL544" s="20" t="s">
        <v>1425</v>
      </c>
      <c r="CM544" s="20"/>
      <c r="CN544" s="20"/>
      <c r="CO544" s="20" t="s">
        <v>1422</v>
      </c>
      <c r="CP544" s="20"/>
      <c r="CQ544" s="20" t="s">
        <v>1421</v>
      </c>
    </row>
    <row r="545" spans="1:95">
      <c r="A545" s="22" t="s">
        <v>1069</v>
      </c>
      <c r="B545" s="22" t="s">
        <v>1022</v>
      </c>
      <c r="C545" s="22" t="s">
        <v>4</v>
      </c>
      <c r="D545" s="22" t="s">
        <v>1004</v>
      </c>
      <c r="E545" s="22" t="s">
        <v>1096</v>
      </c>
      <c r="F545" s="16">
        <v>3545</v>
      </c>
      <c r="G545" s="16">
        <v>8932</v>
      </c>
      <c r="H545" s="17">
        <v>0.39688759516345723</v>
      </c>
      <c r="I545" t="s">
        <v>1338</v>
      </c>
      <c r="J545">
        <v>2253</v>
      </c>
      <c r="K545">
        <v>449</v>
      </c>
      <c r="L545">
        <v>287</v>
      </c>
      <c r="M545">
        <v>82</v>
      </c>
      <c r="N545">
        <v>66</v>
      </c>
      <c r="O545">
        <v>18</v>
      </c>
      <c r="P545">
        <v>134</v>
      </c>
      <c r="Q545">
        <v>39</v>
      </c>
      <c r="R545">
        <v>26</v>
      </c>
      <c r="S545">
        <v>7</v>
      </c>
      <c r="T545">
        <v>61</v>
      </c>
      <c r="U545">
        <v>42</v>
      </c>
      <c r="V545" s="6">
        <v>3464</v>
      </c>
      <c r="W545">
        <v>0</v>
      </c>
      <c r="X545">
        <v>0</v>
      </c>
      <c r="Y545">
        <v>21</v>
      </c>
      <c r="Z545">
        <v>12</v>
      </c>
      <c r="AA545">
        <v>48</v>
      </c>
      <c r="AB545" s="6">
        <v>81</v>
      </c>
      <c r="AC545">
        <v>718</v>
      </c>
      <c r="AD545">
        <v>255</v>
      </c>
      <c r="AE545">
        <v>582</v>
      </c>
      <c r="AF545">
        <v>251</v>
      </c>
      <c r="AG545">
        <v>108</v>
      </c>
      <c r="AH545">
        <v>34</v>
      </c>
      <c r="AI545">
        <v>379</v>
      </c>
      <c r="AJ545">
        <v>65</v>
      </c>
      <c r="AK545">
        <v>94</v>
      </c>
      <c r="AL545">
        <v>36</v>
      </c>
      <c r="AM545">
        <v>260</v>
      </c>
      <c r="AN545">
        <v>27</v>
      </c>
      <c r="AO545" s="6">
        <v>2809</v>
      </c>
      <c r="AP545">
        <v>654</v>
      </c>
      <c r="AQ545">
        <v>1</v>
      </c>
      <c r="AR545">
        <v>0</v>
      </c>
      <c r="AS545" s="6">
        <v>655</v>
      </c>
      <c r="AT545">
        <v>33</v>
      </c>
      <c r="AU545">
        <v>40</v>
      </c>
      <c r="AV545">
        <v>24</v>
      </c>
      <c r="AW545">
        <v>101</v>
      </c>
      <c r="AX545">
        <v>57</v>
      </c>
      <c r="AY545">
        <v>316</v>
      </c>
      <c r="AZ545">
        <v>322</v>
      </c>
      <c r="BA545">
        <v>2202</v>
      </c>
      <c r="BB545">
        <v>152</v>
      </c>
      <c r="BC545">
        <v>20</v>
      </c>
      <c r="BD545">
        <v>113</v>
      </c>
      <c r="BE545">
        <v>118</v>
      </c>
      <c r="BF545" s="7">
        <v>3498</v>
      </c>
      <c r="BG545">
        <v>0</v>
      </c>
      <c r="BH545">
        <v>0</v>
      </c>
      <c r="BI545">
        <v>31</v>
      </c>
      <c r="BJ545">
        <v>2</v>
      </c>
      <c r="BK545">
        <v>14</v>
      </c>
      <c r="BL545" s="7">
        <v>47</v>
      </c>
      <c r="BM545">
        <v>2317</v>
      </c>
      <c r="BN545">
        <v>336</v>
      </c>
      <c r="BO545">
        <v>322</v>
      </c>
      <c r="BP545">
        <v>137</v>
      </c>
      <c r="BQ545">
        <v>148</v>
      </c>
      <c r="BS545">
        <v>197</v>
      </c>
      <c r="BV545">
        <v>21</v>
      </c>
      <c r="BX545">
        <v>5</v>
      </c>
      <c r="BY545" s="8">
        <v>3483</v>
      </c>
      <c r="BZ545">
        <v>0</v>
      </c>
      <c r="CA545">
        <v>0</v>
      </c>
      <c r="CB545">
        <v>45</v>
      </c>
      <c r="CC545">
        <v>2</v>
      </c>
      <c r="CD545">
        <v>15</v>
      </c>
      <c r="CE545" s="8">
        <v>62</v>
      </c>
      <c r="CF545" s="20" t="s">
        <v>1420</v>
      </c>
      <c r="CG545" s="20" t="s">
        <v>1424</v>
      </c>
      <c r="CH545" s="20" t="s">
        <v>1423</v>
      </c>
      <c r="CI545" s="20" t="s">
        <v>1426</v>
      </c>
      <c r="CJ545" s="20" t="s">
        <v>1428</v>
      </c>
      <c r="CK545" s="20"/>
      <c r="CL545" s="20" t="s">
        <v>1425</v>
      </c>
      <c r="CM545" s="20"/>
      <c r="CN545" s="20"/>
      <c r="CO545" s="20" t="s">
        <v>1422</v>
      </c>
      <c r="CP545" s="20"/>
      <c r="CQ545" s="20" t="s">
        <v>1421</v>
      </c>
    </row>
    <row r="546" spans="1:95">
      <c r="A546" s="22" t="s">
        <v>1069</v>
      </c>
      <c r="B546" s="22" t="s">
        <v>1097</v>
      </c>
      <c r="C546" s="22" t="s">
        <v>4</v>
      </c>
      <c r="D546" s="22" t="s">
        <v>1004</v>
      </c>
      <c r="E546" s="22" t="s">
        <v>1098</v>
      </c>
      <c r="F546" s="16">
        <v>3041</v>
      </c>
      <c r="G546" s="16">
        <v>8153</v>
      </c>
      <c r="H546" s="17">
        <v>0.37299153685759845</v>
      </c>
      <c r="I546" t="s">
        <v>1338</v>
      </c>
      <c r="J546">
        <v>1904</v>
      </c>
      <c r="K546">
        <v>411</v>
      </c>
      <c r="L546">
        <v>195</v>
      </c>
      <c r="M546">
        <v>148</v>
      </c>
      <c r="N546">
        <v>54</v>
      </c>
      <c r="O546">
        <v>9</v>
      </c>
      <c r="P546">
        <v>93</v>
      </c>
      <c r="Q546">
        <v>35</v>
      </c>
      <c r="R546">
        <v>29</v>
      </c>
      <c r="S546">
        <v>13</v>
      </c>
      <c r="T546">
        <v>59</v>
      </c>
      <c r="U546">
        <v>21</v>
      </c>
      <c r="V546" s="6">
        <v>2971</v>
      </c>
      <c r="W546">
        <v>0</v>
      </c>
      <c r="X546">
        <v>0</v>
      </c>
      <c r="Y546">
        <v>19</v>
      </c>
      <c r="Z546">
        <v>11</v>
      </c>
      <c r="AA546">
        <v>40</v>
      </c>
      <c r="AB546" s="6">
        <v>70</v>
      </c>
      <c r="AC546">
        <v>567</v>
      </c>
      <c r="AD546">
        <v>216</v>
      </c>
      <c r="AE546">
        <v>471</v>
      </c>
      <c r="AF546">
        <v>293</v>
      </c>
      <c r="AG546">
        <v>82</v>
      </c>
      <c r="AH546">
        <v>28</v>
      </c>
      <c r="AI546">
        <v>221</v>
      </c>
      <c r="AJ546">
        <v>38</v>
      </c>
      <c r="AK546">
        <v>80</v>
      </c>
      <c r="AL546">
        <v>31</v>
      </c>
      <c r="AM546">
        <v>197</v>
      </c>
      <c r="AN546">
        <v>21</v>
      </c>
      <c r="AO546" s="6">
        <v>2245</v>
      </c>
      <c r="AP546">
        <v>725</v>
      </c>
      <c r="AQ546">
        <v>1</v>
      </c>
      <c r="AR546">
        <v>0</v>
      </c>
      <c r="AS546" s="6">
        <v>726</v>
      </c>
      <c r="AT546">
        <v>35</v>
      </c>
      <c r="AU546">
        <v>34</v>
      </c>
      <c r="AV546">
        <v>14</v>
      </c>
      <c r="AW546">
        <v>189</v>
      </c>
      <c r="AX546">
        <v>40</v>
      </c>
      <c r="AY546">
        <v>266</v>
      </c>
      <c r="AZ546">
        <v>238</v>
      </c>
      <c r="BA546">
        <v>1848</v>
      </c>
      <c r="BB546">
        <v>96</v>
      </c>
      <c r="BC546">
        <v>23</v>
      </c>
      <c r="BD546">
        <v>109</v>
      </c>
      <c r="BE546">
        <v>105</v>
      </c>
      <c r="BF546" s="7">
        <v>2997</v>
      </c>
      <c r="BG546">
        <v>0</v>
      </c>
      <c r="BH546">
        <v>0</v>
      </c>
      <c r="BI546">
        <v>28</v>
      </c>
      <c r="BJ546">
        <v>4</v>
      </c>
      <c r="BK546">
        <v>12</v>
      </c>
      <c r="BL546" s="7">
        <v>44</v>
      </c>
      <c r="BM546">
        <v>1932</v>
      </c>
      <c r="BN546">
        <v>261</v>
      </c>
      <c r="BO546">
        <v>262</v>
      </c>
      <c r="BP546">
        <v>274</v>
      </c>
      <c r="BQ546">
        <v>117</v>
      </c>
      <c r="BS546">
        <v>118</v>
      </c>
      <c r="BV546">
        <v>18</v>
      </c>
      <c r="BX546">
        <v>5</v>
      </c>
      <c r="BY546" s="8">
        <v>2987</v>
      </c>
      <c r="BZ546">
        <v>0</v>
      </c>
      <c r="CA546">
        <v>0</v>
      </c>
      <c r="CB546">
        <v>39</v>
      </c>
      <c r="CC546">
        <v>3</v>
      </c>
      <c r="CD546">
        <v>12</v>
      </c>
      <c r="CE546" s="8">
        <v>54</v>
      </c>
      <c r="CF546" s="20" t="s">
        <v>1420</v>
      </c>
      <c r="CG546" s="20" t="s">
        <v>1424</v>
      </c>
      <c r="CH546" s="20" t="s">
        <v>1423</v>
      </c>
      <c r="CI546" s="20" t="s">
        <v>1426</v>
      </c>
      <c r="CJ546" s="20" t="s">
        <v>1428</v>
      </c>
      <c r="CK546" s="20"/>
      <c r="CL546" s="20" t="s">
        <v>1425</v>
      </c>
      <c r="CM546" s="20"/>
      <c r="CN546" s="20"/>
      <c r="CO546" s="20" t="s">
        <v>1422</v>
      </c>
      <c r="CP546" s="20"/>
      <c r="CQ546" s="20" t="s">
        <v>1421</v>
      </c>
    </row>
    <row r="547" spans="1:95">
      <c r="A547" s="22" t="s">
        <v>1069</v>
      </c>
      <c r="B547" s="22" t="s">
        <v>1099</v>
      </c>
      <c r="C547" s="22" t="s">
        <v>4</v>
      </c>
      <c r="D547" s="22" t="s">
        <v>1004</v>
      </c>
      <c r="E547" s="22" t="s">
        <v>1100</v>
      </c>
      <c r="F547" s="16">
        <v>3602</v>
      </c>
      <c r="G547" s="16">
        <v>7841</v>
      </c>
      <c r="H547" s="17">
        <v>0.45938018109934958</v>
      </c>
      <c r="I547" t="s">
        <v>1338</v>
      </c>
      <c r="J547">
        <v>2133</v>
      </c>
      <c r="K547">
        <v>598</v>
      </c>
      <c r="L547">
        <v>348</v>
      </c>
      <c r="M547">
        <v>121</v>
      </c>
      <c r="N547">
        <v>52</v>
      </c>
      <c r="O547">
        <v>15</v>
      </c>
      <c r="P547">
        <v>83</v>
      </c>
      <c r="Q547">
        <v>27</v>
      </c>
      <c r="R547">
        <v>31</v>
      </c>
      <c r="S547">
        <v>1</v>
      </c>
      <c r="T547">
        <v>91</v>
      </c>
      <c r="U547">
        <v>25</v>
      </c>
      <c r="V547" s="6">
        <v>3525</v>
      </c>
      <c r="W547">
        <v>0</v>
      </c>
      <c r="X547">
        <v>0</v>
      </c>
      <c r="Y547">
        <v>21</v>
      </c>
      <c r="Z547">
        <v>14</v>
      </c>
      <c r="AA547">
        <v>42</v>
      </c>
      <c r="AB547" s="6">
        <v>77</v>
      </c>
      <c r="AC547">
        <v>649</v>
      </c>
      <c r="AD547">
        <v>203</v>
      </c>
      <c r="AE547">
        <v>952</v>
      </c>
      <c r="AF547">
        <v>341</v>
      </c>
      <c r="AG547">
        <v>157</v>
      </c>
      <c r="AH547">
        <v>22</v>
      </c>
      <c r="AI547">
        <v>288</v>
      </c>
      <c r="AJ547">
        <v>38</v>
      </c>
      <c r="AK547">
        <v>108</v>
      </c>
      <c r="AL547">
        <v>23</v>
      </c>
      <c r="AM547">
        <v>351</v>
      </c>
      <c r="AN547">
        <v>19</v>
      </c>
      <c r="AO547" s="6">
        <v>3151</v>
      </c>
      <c r="AP547">
        <v>372</v>
      </c>
      <c r="AQ547">
        <v>0</v>
      </c>
      <c r="AR547">
        <v>2</v>
      </c>
      <c r="AS547" s="6">
        <v>374</v>
      </c>
      <c r="AT547">
        <v>35</v>
      </c>
      <c r="AU547">
        <v>24</v>
      </c>
      <c r="AV547">
        <v>15</v>
      </c>
      <c r="AW547">
        <v>165</v>
      </c>
      <c r="AX547">
        <v>35</v>
      </c>
      <c r="AY547">
        <v>436</v>
      </c>
      <c r="AZ547">
        <v>504</v>
      </c>
      <c r="BA547">
        <v>1875</v>
      </c>
      <c r="BB547">
        <v>114</v>
      </c>
      <c r="BC547">
        <v>13</v>
      </c>
      <c r="BD547">
        <v>134</v>
      </c>
      <c r="BE547">
        <v>201</v>
      </c>
      <c r="BF547" s="7">
        <v>3551</v>
      </c>
      <c r="BG547">
        <v>0</v>
      </c>
      <c r="BH547">
        <v>0</v>
      </c>
      <c r="BI547">
        <v>36</v>
      </c>
      <c r="BJ547">
        <v>3</v>
      </c>
      <c r="BK547">
        <v>10</v>
      </c>
      <c r="BL547" s="7">
        <v>49</v>
      </c>
      <c r="BM547">
        <v>2060</v>
      </c>
      <c r="BN547">
        <v>441</v>
      </c>
      <c r="BO547">
        <v>487</v>
      </c>
      <c r="BP547">
        <v>223</v>
      </c>
      <c r="BQ547">
        <v>154</v>
      </c>
      <c r="BS547">
        <v>134</v>
      </c>
      <c r="BV547">
        <v>22</v>
      </c>
      <c r="BX547">
        <v>14</v>
      </c>
      <c r="BY547" s="8">
        <v>3535</v>
      </c>
      <c r="BZ547">
        <v>0</v>
      </c>
      <c r="CA547">
        <v>0</v>
      </c>
      <c r="CB547">
        <v>54</v>
      </c>
      <c r="CC547">
        <v>1</v>
      </c>
      <c r="CD547">
        <v>9</v>
      </c>
      <c r="CE547" s="8">
        <v>64</v>
      </c>
      <c r="CF547" s="20" t="s">
        <v>1420</v>
      </c>
      <c r="CG547" s="20" t="s">
        <v>1424</v>
      </c>
      <c r="CH547" s="20" t="s">
        <v>1423</v>
      </c>
      <c r="CI547" s="20" t="s">
        <v>1426</v>
      </c>
      <c r="CJ547" s="20" t="s">
        <v>1428</v>
      </c>
      <c r="CK547" s="20"/>
      <c r="CL547" s="20" t="s">
        <v>1425</v>
      </c>
      <c r="CM547" s="20"/>
      <c r="CN547" s="20"/>
      <c r="CO547" s="20" t="s">
        <v>1422</v>
      </c>
      <c r="CP547" s="20"/>
      <c r="CQ547" s="20" t="s">
        <v>1421</v>
      </c>
    </row>
    <row r="548" spans="1:95">
      <c r="A548" s="22" t="s">
        <v>1069</v>
      </c>
      <c r="B548" s="22" t="s">
        <v>1101</v>
      </c>
      <c r="C548" s="22" t="s">
        <v>4</v>
      </c>
      <c r="D548" s="22" t="s">
        <v>1004</v>
      </c>
      <c r="E548" s="22" t="s">
        <v>1102</v>
      </c>
      <c r="F548" s="16">
        <v>3358</v>
      </c>
      <c r="G548" s="16">
        <v>8122</v>
      </c>
      <c r="H548" s="17">
        <v>0.41344496429450872</v>
      </c>
      <c r="I548" t="s">
        <v>1338</v>
      </c>
      <c r="J548">
        <v>2205</v>
      </c>
      <c r="K548">
        <v>359</v>
      </c>
      <c r="L548">
        <v>270</v>
      </c>
      <c r="M548">
        <v>91</v>
      </c>
      <c r="N548">
        <v>57</v>
      </c>
      <c r="O548">
        <v>13</v>
      </c>
      <c r="P548">
        <v>125</v>
      </c>
      <c r="Q548">
        <v>33</v>
      </c>
      <c r="R548">
        <v>26</v>
      </c>
      <c r="S548">
        <v>7</v>
      </c>
      <c r="T548">
        <v>88</v>
      </c>
      <c r="U548">
        <v>19</v>
      </c>
      <c r="V548" s="6">
        <v>3293</v>
      </c>
      <c r="W548">
        <v>0</v>
      </c>
      <c r="X548">
        <v>0</v>
      </c>
      <c r="Y548">
        <v>16</v>
      </c>
      <c r="Z548">
        <v>7</v>
      </c>
      <c r="AA548">
        <v>42</v>
      </c>
      <c r="AB548" s="6">
        <v>65</v>
      </c>
      <c r="AC548">
        <v>642</v>
      </c>
      <c r="AD548">
        <v>228</v>
      </c>
      <c r="AE548">
        <v>719</v>
      </c>
      <c r="AF548">
        <v>231</v>
      </c>
      <c r="AG548">
        <v>95</v>
      </c>
      <c r="AH548">
        <v>18</v>
      </c>
      <c r="AI548">
        <v>316</v>
      </c>
      <c r="AJ548">
        <v>51</v>
      </c>
      <c r="AK548">
        <v>67</v>
      </c>
      <c r="AL548">
        <v>38</v>
      </c>
      <c r="AM548">
        <v>297</v>
      </c>
      <c r="AN548">
        <v>21</v>
      </c>
      <c r="AO548" s="6">
        <v>2723</v>
      </c>
      <c r="AP548">
        <v>570</v>
      </c>
      <c r="AQ548">
        <v>0</v>
      </c>
      <c r="AR548">
        <v>0</v>
      </c>
      <c r="AS548" s="6">
        <v>570</v>
      </c>
      <c r="AT548">
        <v>25</v>
      </c>
      <c r="AU548">
        <v>34</v>
      </c>
      <c r="AV548">
        <v>16</v>
      </c>
      <c r="AW548">
        <v>104</v>
      </c>
      <c r="AX548">
        <v>26</v>
      </c>
      <c r="AY548">
        <v>267</v>
      </c>
      <c r="AZ548">
        <v>385</v>
      </c>
      <c r="BA548">
        <v>2040</v>
      </c>
      <c r="BB548">
        <v>133</v>
      </c>
      <c r="BC548">
        <v>18</v>
      </c>
      <c r="BD548">
        <v>110</v>
      </c>
      <c r="BE548">
        <v>164</v>
      </c>
      <c r="BF548" s="7">
        <v>3322</v>
      </c>
      <c r="BG548">
        <v>0</v>
      </c>
      <c r="BH548">
        <v>0</v>
      </c>
      <c r="BI548">
        <v>28</v>
      </c>
      <c r="BJ548">
        <v>0</v>
      </c>
      <c r="BK548">
        <v>7</v>
      </c>
      <c r="BL548" s="7">
        <v>35</v>
      </c>
      <c r="BM548">
        <v>2106</v>
      </c>
      <c r="BN548">
        <v>314</v>
      </c>
      <c r="BO548">
        <v>424</v>
      </c>
      <c r="BP548">
        <v>141</v>
      </c>
      <c r="BQ548">
        <v>128</v>
      </c>
      <c r="BS548">
        <v>175</v>
      </c>
      <c r="BV548">
        <v>32</v>
      </c>
      <c r="BX548">
        <v>6</v>
      </c>
      <c r="BY548" s="8">
        <v>3326</v>
      </c>
      <c r="BZ548">
        <v>0</v>
      </c>
      <c r="CA548">
        <v>0</v>
      </c>
      <c r="CB548">
        <v>22</v>
      </c>
      <c r="CC548">
        <v>0</v>
      </c>
      <c r="CD548">
        <v>9</v>
      </c>
      <c r="CE548" s="8">
        <v>31</v>
      </c>
      <c r="CF548" s="20" t="s">
        <v>1420</v>
      </c>
      <c r="CG548" s="20" t="s">
        <v>1424</v>
      </c>
      <c r="CH548" s="20" t="s">
        <v>1423</v>
      </c>
      <c r="CI548" s="20" t="s">
        <v>1426</v>
      </c>
      <c r="CJ548" s="20" t="s">
        <v>1428</v>
      </c>
      <c r="CK548" s="20"/>
      <c r="CL548" s="20" t="s">
        <v>1425</v>
      </c>
      <c r="CM548" s="20"/>
      <c r="CN548" s="20"/>
      <c r="CO548" s="20" t="s">
        <v>1422</v>
      </c>
      <c r="CP548" s="20"/>
      <c r="CQ548" s="20" t="s">
        <v>1421</v>
      </c>
    </row>
    <row r="549" spans="1:95">
      <c r="A549" s="22" t="s">
        <v>1069</v>
      </c>
      <c r="B549" s="22" t="s">
        <v>1103</v>
      </c>
      <c r="C549" s="22" t="s">
        <v>4</v>
      </c>
      <c r="D549" s="22" t="s">
        <v>1004</v>
      </c>
      <c r="E549" s="22" t="s">
        <v>1104</v>
      </c>
      <c r="F549" s="16">
        <v>2629</v>
      </c>
      <c r="G549" s="16">
        <v>7249</v>
      </c>
      <c r="H549" s="17">
        <v>0.36267071320182093</v>
      </c>
      <c r="I549" t="s">
        <v>1338</v>
      </c>
      <c r="J549">
        <v>1039</v>
      </c>
      <c r="K549">
        <v>977</v>
      </c>
      <c r="L549">
        <v>113</v>
      </c>
      <c r="M549">
        <v>84</v>
      </c>
      <c r="N549">
        <v>145</v>
      </c>
      <c r="O549">
        <v>20</v>
      </c>
      <c r="P549">
        <v>54</v>
      </c>
      <c r="Q549">
        <v>43</v>
      </c>
      <c r="R549">
        <v>31</v>
      </c>
      <c r="S549">
        <v>5</v>
      </c>
      <c r="T549">
        <v>35</v>
      </c>
      <c r="U549">
        <v>5</v>
      </c>
      <c r="V549" s="6">
        <v>2551</v>
      </c>
      <c r="W549">
        <v>0</v>
      </c>
      <c r="X549">
        <v>0</v>
      </c>
      <c r="Y549">
        <v>7</v>
      </c>
      <c r="Z549">
        <v>15</v>
      </c>
      <c r="AA549">
        <v>56</v>
      </c>
      <c r="AB549" s="6">
        <v>78</v>
      </c>
      <c r="AC549">
        <v>326</v>
      </c>
      <c r="AD549">
        <v>234</v>
      </c>
      <c r="AE549">
        <v>358</v>
      </c>
      <c r="AF549">
        <v>210</v>
      </c>
      <c r="AG549">
        <v>364</v>
      </c>
      <c r="AH549">
        <v>63</v>
      </c>
      <c r="AI549">
        <v>152</v>
      </c>
      <c r="AJ549">
        <v>104</v>
      </c>
      <c r="AK549">
        <v>63</v>
      </c>
      <c r="AL549">
        <v>28</v>
      </c>
      <c r="AM549">
        <v>123</v>
      </c>
      <c r="AN549">
        <v>22</v>
      </c>
      <c r="AO549" s="6">
        <v>2047</v>
      </c>
      <c r="AP549">
        <v>503</v>
      </c>
      <c r="AQ549">
        <v>0</v>
      </c>
      <c r="AR549">
        <v>1</v>
      </c>
      <c r="AS549" s="6">
        <v>504</v>
      </c>
      <c r="AT549">
        <v>28</v>
      </c>
      <c r="AU549">
        <v>72</v>
      </c>
      <c r="AV549">
        <v>29</v>
      </c>
      <c r="AW549">
        <v>111</v>
      </c>
      <c r="AX549">
        <v>27</v>
      </c>
      <c r="AY549">
        <v>797</v>
      </c>
      <c r="AZ549">
        <v>110</v>
      </c>
      <c r="BA549">
        <v>1025</v>
      </c>
      <c r="BB549">
        <v>57</v>
      </c>
      <c r="BC549">
        <v>13</v>
      </c>
      <c r="BD549">
        <v>266</v>
      </c>
      <c r="BE549">
        <v>53</v>
      </c>
      <c r="BF549" s="7">
        <v>2588</v>
      </c>
      <c r="BG549">
        <v>0</v>
      </c>
      <c r="BH549">
        <v>0</v>
      </c>
      <c r="BI549">
        <v>28</v>
      </c>
      <c r="BJ549">
        <v>1</v>
      </c>
      <c r="BK549">
        <v>9</v>
      </c>
      <c r="BL549" s="7">
        <v>38</v>
      </c>
      <c r="BM549">
        <v>1044</v>
      </c>
      <c r="BN549">
        <v>795</v>
      </c>
      <c r="BO549">
        <v>142</v>
      </c>
      <c r="BP549">
        <v>147</v>
      </c>
      <c r="BQ549">
        <v>357</v>
      </c>
      <c r="BS549">
        <v>72</v>
      </c>
      <c r="BV549">
        <v>18</v>
      </c>
      <c r="BX549">
        <v>4</v>
      </c>
      <c r="BY549" s="8">
        <v>2579</v>
      </c>
      <c r="BZ549">
        <v>0</v>
      </c>
      <c r="CA549">
        <v>0</v>
      </c>
      <c r="CB549">
        <v>39</v>
      </c>
      <c r="CC549">
        <v>1</v>
      </c>
      <c r="CD549">
        <v>7</v>
      </c>
      <c r="CE549" s="8">
        <v>47</v>
      </c>
      <c r="CF549" s="20" t="s">
        <v>1420</v>
      </c>
      <c r="CG549" s="20" t="s">
        <v>1424</v>
      </c>
      <c r="CH549" s="20" t="s">
        <v>1423</v>
      </c>
      <c r="CI549" s="20" t="s">
        <v>1426</v>
      </c>
      <c r="CJ549" s="20" t="s">
        <v>1428</v>
      </c>
      <c r="CK549" s="20"/>
      <c r="CL549" s="20" t="s">
        <v>1425</v>
      </c>
      <c r="CM549" s="20"/>
      <c r="CN549" s="20"/>
      <c r="CO549" s="20" t="s">
        <v>1422</v>
      </c>
      <c r="CP549" s="20"/>
      <c r="CQ549" s="20" t="s">
        <v>1421</v>
      </c>
    </row>
    <row r="550" spans="1:95">
      <c r="A550" s="22" t="s">
        <v>1069</v>
      </c>
      <c r="B550" s="22" t="s">
        <v>1105</v>
      </c>
      <c r="C550" s="22" t="s">
        <v>16</v>
      </c>
      <c r="D550" s="22" t="s">
        <v>1004</v>
      </c>
      <c r="E550" s="22" t="s">
        <v>1106</v>
      </c>
      <c r="F550" s="16">
        <v>14673</v>
      </c>
      <c r="G550" s="16">
        <v>23739</v>
      </c>
      <c r="H550" s="17">
        <v>0.61809680272968537</v>
      </c>
      <c r="I550" t="s">
        <v>1338</v>
      </c>
      <c r="J550">
        <v>6828</v>
      </c>
      <c r="K550">
        <v>4294</v>
      </c>
      <c r="L550">
        <v>724</v>
      </c>
      <c r="M550">
        <v>684</v>
      </c>
      <c r="N550">
        <v>636</v>
      </c>
      <c r="O550">
        <v>87</v>
      </c>
      <c r="P550">
        <v>501</v>
      </c>
      <c r="Q550">
        <v>301</v>
      </c>
      <c r="R550">
        <v>108</v>
      </c>
      <c r="S550">
        <v>21</v>
      </c>
      <c r="T550">
        <v>289</v>
      </c>
      <c r="U550">
        <v>99</v>
      </c>
      <c r="V550" s="6">
        <v>14572</v>
      </c>
      <c r="W550">
        <v>0</v>
      </c>
      <c r="X550">
        <v>1</v>
      </c>
      <c r="Y550">
        <v>41</v>
      </c>
      <c r="Z550">
        <v>12</v>
      </c>
      <c r="AA550">
        <v>47</v>
      </c>
      <c r="AB550" s="6">
        <v>101</v>
      </c>
      <c r="AC550">
        <v>2189</v>
      </c>
      <c r="AD550">
        <v>1435</v>
      </c>
      <c r="AE550">
        <v>2553</v>
      </c>
      <c r="AF550">
        <v>1884</v>
      </c>
      <c r="AG550">
        <v>1417</v>
      </c>
      <c r="AH550">
        <v>234</v>
      </c>
      <c r="AI550">
        <v>1334</v>
      </c>
      <c r="AJ550">
        <v>703</v>
      </c>
      <c r="AK550">
        <v>336</v>
      </c>
      <c r="AL550">
        <v>162</v>
      </c>
      <c r="AM550">
        <v>1071</v>
      </c>
      <c r="AN550">
        <v>146</v>
      </c>
      <c r="AO550" s="6">
        <v>13464</v>
      </c>
      <c r="AP550">
        <v>1098</v>
      </c>
      <c r="AQ550">
        <v>1</v>
      </c>
      <c r="AR550">
        <v>9</v>
      </c>
      <c r="AS550" s="6">
        <v>1108</v>
      </c>
      <c r="AT550">
        <v>166</v>
      </c>
      <c r="AU550">
        <v>360</v>
      </c>
      <c r="AV550">
        <v>93</v>
      </c>
      <c r="AW550">
        <v>819</v>
      </c>
      <c r="AX550">
        <v>159</v>
      </c>
      <c r="AY550">
        <v>3377</v>
      </c>
      <c r="AZ550">
        <v>950</v>
      </c>
      <c r="BA550">
        <v>6469</v>
      </c>
      <c r="BB550">
        <v>637</v>
      </c>
      <c r="BC550">
        <v>78</v>
      </c>
      <c r="BD550">
        <v>1017</v>
      </c>
      <c r="BE550">
        <v>447</v>
      </c>
      <c r="BF550" s="7">
        <v>14572</v>
      </c>
      <c r="BG550">
        <v>0</v>
      </c>
      <c r="BH550">
        <v>1</v>
      </c>
      <c r="BI550">
        <v>36</v>
      </c>
      <c r="BJ550">
        <v>5</v>
      </c>
      <c r="BK550">
        <v>22</v>
      </c>
      <c r="BL550" s="7">
        <v>64</v>
      </c>
      <c r="BM550">
        <v>7016</v>
      </c>
      <c r="BN550">
        <v>3482</v>
      </c>
      <c r="BO550">
        <v>1028</v>
      </c>
      <c r="BP550">
        <v>1039</v>
      </c>
      <c r="BQ550">
        <v>1246</v>
      </c>
      <c r="BS550">
        <v>675</v>
      </c>
      <c r="BV550">
        <v>71</v>
      </c>
      <c r="BX550">
        <v>18</v>
      </c>
      <c r="BY550" s="8">
        <v>14575</v>
      </c>
      <c r="BZ550">
        <v>0</v>
      </c>
      <c r="CA550">
        <v>1</v>
      </c>
      <c r="CB550">
        <v>49</v>
      </c>
      <c r="CC550">
        <v>4</v>
      </c>
      <c r="CD550">
        <v>3</v>
      </c>
      <c r="CE550" s="8">
        <v>57</v>
      </c>
      <c r="CF550" s="20" t="s">
        <v>1420</v>
      </c>
      <c r="CG550" s="20" t="s">
        <v>1424</v>
      </c>
      <c r="CH550" s="20" t="s">
        <v>1423</v>
      </c>
      <c r="CI550" s="20" t="s">
        <v>1426</v>
      </c>
      <c r="CJ550" s="20" t="s">
        <v>1428</v>
      </c>
      <c r="CK550" s="20"/>
      <c r="CL550" s="20" t="s">
        <v>1425</v>
      </c>
      <c r="CM550" s="20"/>
      <c r="CN550" s="20"/>
      <c r="CO550" s="20" t="s">
        <v>1422</v>
      </c>
      <c r="CP550" s="20"/>
      <c r="CQ550" s="20" t="s">
        <v>1421</v>
      </c>
    </row>
    <row r="551" spans="1:95">
      <c r="A551" s="22" t="s">
        <v>1069</v>
      </c>
      <c r="B551" s="22" t="s">
        <v>1107</v>
      </c>
      <c r="C551" s="22" t="s">
        <v>4</v>
      </c>
      <c r="D551" s="22" t="s">
        <v>1004</v>
      </c>
      <c r="E551" s="22" t="s">
        <v>1108</v>
      </c>
      <c r="F551" s="16">
        <v>3555</v>
      </c>
      <c r="G551" s="16">
        <v>7903</v>
      </c>
      <c r="H551" s="17">
        <v>0.44982917879286349</v>
      </c>
      <c r="I551" t="s">
        <v>1338</v>
      </c>
      <c r="J551">
        <v>2232</v>
      </c>
      <c r="K551">
        <v>479</v>
      </c>
      <c r="L551">
        <v>301</v>
      </c>
      <c r="M551">
        <v>110</v>
      </c>
      <c r="N551">
        <v>65</v>
      </c>
      <c r="O551">
        <v>18</v>
      </c>
      <c r="P551">
        <v>70</v>
      </c>
      <c r="Q551">
        <v>35</v>
      </c>
      <c r="R551">
        <v>34</v>
      </c>
      <c r="S551">
        <v>4</v>
      </c>
      <c r="T551">
        <v>86</v>
      </c>
      <c r="U551">
        <v>40</v>
      </c>
      <c r="V551" s="6">
        <v>3474</v>
      </c>
      <c r="W551">
        <v>0</v>
      </c>
      <c r="X551">
        <v>0</v>
      </c>
      <c r="Y551">
        <v>12</v>
      </c>
      <c r="Z551">
        <v>5</v>
      </c>
      <c r="AA551">
        <v>62</v>
      </c>
      <c r="AB551" s="6">
        <v>79</v>
      </c>
      <c r="AC551">
        <v>659</v>
      </c>
      <c r="AD551">
        <v>235</v>
      </c>
      <c r="AE551">
        <v>924</v>
      </c>
      <c r="AF551">
        <v>291</v>
      </c>
      <c r="AG551">
        <v>113</v>
      </c>
      <c r="AH551">
        <v>34</v>
      </c>
      <c r="AI551">
        <v>191</v>
      </c>
      <c r="AJ551">
        <v>55</v>
      </c>
      <c r="AK551">
        <v>104</v>
      </c>
      <c r="AL551">
        <v>37</v>
      </c>
      <c r="AM551">
        <v>327</v>
      </c>
      <c r="AN551">
        <v>38</v>
      </c>
      <c r="AO551" s="6">
        <v>3008</v>
      </c>
      <c r="AP551">
        <v>465</v>
      </c>
      <c r="AQ551">
        <v>0</v>
      </c>
      <c r="AR551">
        <v>1</v>
      </c>
      <c r="AS551" s="6">
        <v>466</v>
      </c>
      <c r="AT551">
        <v>37</v>
      </c>
      <c r="AU551">
        <v>43</v>
      </c>
      <c r="AV551">
        <v>19</v>
      </c>
      <c r="AW551">
        <v>142</v>
      </c>
      <c r="AX551">
        <v>35</v>
      </c>
      <c r="AY551">
        <v>346</v>
      </c>
      <c r="AZ551">
        <v>417</v>
      </c>
      <c r="BA551">
        <v>2047</v>
      </c>
      <c r="BB551">
        <v>84</v>
      </c>
      <c r="BC551">
        <v>27</v>
      </c>
      <c r="BD551">
        <v>131</v>
      </c>
      <c r="BE551">
        <v>186</v>
      </c>
      <c r="BF551" s="7">
        <v>3514</v>
      </c>
      <c r="BG551">
        <v>0</v>
      </c>
      <c r="BH551">
        <v>0</v>
      </c>
      <c r="BI551">
        <v>28</v>
      </c>
      <c r="BJ551">
        <v>1</v>
      </c>
      <c r="BK551">
        <v>12</v>
      </c>
      <c r="BL551" s="7">
        <v>41</v>
      </c>
      <c r="BM551">
        <v>2254</v>
      </c>
      <c r="BN551">
        <v>339</v>
      </c>
      <c r="BO551">
        <v>440</v>
      </c>
      <c r="BP551">
        <v>176</v>
      </c>
      <c r="BQ551">
        <v>158</v>
      </c>
      <c r="BS551">
        <v>93</v>
      </c>
      <c r="BV551">
        <v>34</v>
      </c>
      <c r="BX551">
        <v>8</v>
      </c>
      <c r="BY551" s="8">
        <v>3502</v>
      </c>
      <c r="BZ551">
        <v>0</v>
      </c>
      <c r="CA551">
        <v>0</v>
      </c>
      <c r="CB551">
        <v>37</v>
      </c>
      <c r="CC551">
        <v>3</v>
      </c>
      <c r="CD551">
        <v>11</v>
      </c>
      <c r="CE551" s="8">
        <v>51</v>
      </c>
      <c r="CF551" s="20" t="s">
        <v>1420</v>
      </c>
      <c r="CG551" s="20" t="s">
        <v>1424</v>
      </c>
      <c r="CH551" s="20" t="s">
        <v>1423</v>
      </c>
      <c r="CI551" s="20" t="s">
        <v>1426</v>
      </c>
      <c r="CJ551" s="20" t="s">
        <v>1428</v>
      </c>
      <c r="CK551" s="20"/>
      <c r="CL551" s="20" t="s">
        <v>1425</v>
      </c>
      <c r="CM551" s="20"/>
      <c r="CN551" s="20"/>
      <c r="CO551" s="20" t="s">
        <v>1422</v>
      </c>
      <c r="CP551" s="20"/>
      <c r="CQ551" s="20" t="s">
        <v>1421</v>
      </c>
    </row>
    <row r="552" spans="1:95">
      <c r="A552" s="22" t="s">
        <v>1069</v>
      </c>
      <c r="B552" s="22" t="s">
        <v>1109</v>
      </c>
      <c r="C552" s="22" t="s">
        <v>4</v>
      </c>
      <c r="D552" s="22" t="s">
        <v>1004</v>
      </c>
      <c r="E552" s="22" t="s">
        <v>1110</v>
      </c>
      <c r="F552" s="16">
        <v>3554</v>
      </c>
      <c r="G552" s="16">
        <v>8271</v>
      </c>
      <c r="H552" s="17">
        <v>0.42969411195744167</v>
      </c>
      <c r="I552" t="s">
        <v>1338</v>
      </c>
      <c r="J552">
        <v>2167</v>
      </c>
      <c r="K552">
        <v>560</v>
      </c>
      <c r="L552">
        <v>314</v>
      </c>
      <c r="M552">
        <v>96</v>
      </c>
      <c r="N552">
        <v>69</v>
      </c>
      <c r="O552">
        <v>12</v>
      </c>
      <c r="P552">
        <v>78</v>
      </c>
      <c r="Q552">
        <v>23</v>
      </c>
      <c r="R552">
        <v>31</v>
      </c>
      <c r="S552">
        <v>6</v>
      </c>
      <c r="T552">
        <v>105</v>
      </c>
      <c r="U552">
        <v>25</v>
      </c>
      <c r="V552" s="6">
        <v>3486</v>
      </c>
      <c r="W552">
        <v>0</v>
      </c>
      <c r="X552">
        <v>0</v>
      </c>
      <c r="Y552">
        <v>12</v>
      </c>
      <c r="Z552">
        <v>8</v>
      </c>
      <c r="AA552">
        <v>48</v>
      </c>
      <c r="AB552" s="6">
        <v>68</v>
      </c>
      <c r="AC552">
        <v>670</v>
      </c>
      <c r="AD552">
        <v>235</v>
      </c>
      <c r="AE552">
        <v>815</v>
      </c>
      <c r="AF552">
        <v>290</v>
      </c>
      <c r="AG552">
        <v>146</v>
      </c>
      <c r="AH552">
        <v>25</v>
      </c>
      <c r="AI552">
        <v>205</v>
      </c>
      <c r="AJ552">
        <v>69</v>
      </c>
      <c r="AK552">
        <v>105</v>
      </c>
      <c r="AL552">
        <v>29</v>
      </c>
      <c r="AM552">
        <v>351</v>
      </c>
      <c r="AN552">
        <v>30</v>
      </c>
      <c r="AO552" s="6">
        <v>2970</v>
      </c>
      <c r="AP552">
        <v>515</v>
      </c>
      <c r="AQ552">
        <v>0</v>
      </c>
      <c r="AR552">
        <v>1</v>
      </c>
      <c r="AS552" s="6">
        <v>516</v>
      </c>
      <c r="AT552">
        <v>27</v>
      </c>
      <c r="AU552">
        <v>43</v>
      </c>
      <c r="AV552">
        <v>10</v>
      </c>
      <c r="AW552">
        <v>138</v>
      </c>
      <c r="AX552">
        <v>35</v>
      </c>
      <c r="AY552">
        <v>415</v>
      </c>
      <c r="AZ552">
        <v>427</v>
      </c>
      <c r="BA552">
        <v>1986</v>
      </c>
      <c r="BB552">
        <v>85</v>
      </c>
      <c r="BC552">
        <v>17</v>
      </c>
      <c r="BD552">
        <v>140</v>
      </c>
      <c r="BE552">
        <v>202</v>
      </c>
      <c r="BF552" s="7">
        <v>3525</v>
      </c>
      <c r="BG552">
        <v>0</v>
      </c>
      <c r="BH552">
        <v>0</v>
      </c>
      <c r="BI552">
        <v>19</v>
      </c>
      <c r="BJ552">
        <v>0</v>
      </c>
      <c r="BK552">
        <v>10</v>
      </c>
      <c r="BL552" s="7">
        <v>29</v>
      </c>
      <c r="BM552">
        <v>2183</v>
      </c>
      <c r="BN552">
        <v>428</v>
      </c>
      <c r="BO552">
        <v>439</v>
      </c>
      <c r="BP552">
        <v>153</v>
      </c>
      <c r="BQ552">
        <v>169</v>
      </c>
      <c r="BS552">
        <v>113</v>
      </c>
      <c r="BV552">
        <v>24</v>
      </c>
      <c r="BX552">
        <v>10</v>
      </c>
      <c r="BY552" s="8">
        <v>3519</v>
      </c>
      <c r="BZ552">
        <v>0</v>
      </c>
      <c r="CA552">
        <v>0</v>
      </c>
      <c r="CB552">
        <v>26</v>
      </c>
      <c r="CC552">
        <v>2</v>
      </c>
      <c r="CD552">
        <v>7</v>
      </c>
      <c r="CE552" s="8">
        <v>35</v>
      </c>
      <c r="CF552" s="20" t="s">
        <v>1420</v>
      </c>
      <c r="CG552" s="20" t="s">
        <v>1424</v>
      </c>
      <c r="CH552" s="20" t="s">
        <v>1423</v>
      </c>
      <c r="CI552" s="20" t="s">
        <v>1426</v>
      </c>
      <c r="CJ552" s="20" t="s">
        <v>1428</v>
      </c>
      <c r="CK552" s="20"/>
      <c r="CL552" s="20" t="s">
        <v>1425</v>
      </c>
      <c r="CM552" s="20"/>
      <c r="CN552" s="20"/>
      <c r="CO552" s="20" t="s">
        <v>1422</v>
      </c>
      <c r="CP552" s="20"/>
      <c r="CQ552" s="20" t="s">
        <v>1421</v>
      </c>
    </row>
    <row r="553" spans="1:95">
      <c r="A553" s="22" t="s">
        <v>1111</v>
      </c>
      <c r="B553" s="22" t="s">
        <v>1112</v>
      </c>
      <c r="C553" s="22" t="s">
        <v>4</v>
      </c>
      <c r="D553" s="22" t="s">
        <v>1113</v>
      </c>
      <c r="E553" s="22" t="s">
        <v>1114</v>
      </c>
      <c r="F553" s="16">
        <v>2389</v>
      </c>
      <c r="G553" s="16">
        <v>7981</v>
      </c>
      <c r="H553" s="17">
        <v>0.29933592281668964</v>
      </c>
      <c r="I553" t="s">
        <v>1338</v>
      </c>
      <c r="J553">
        <v>896</v>
      </c>
      <c r="K553">
        <v>739</v>
      </c>
      <c r="L553">
        <v>97</v>
      </c>
      <c r="M553">
        <v>80</v>
      </c>
      <c r="N553">
        <v>209</v>
      </c>
      <c r="O553">
        <v>32</v>
      </c>
      <c r="P553">
        <v>51</v>
      </c>
      <c r="Q553">
        <v>70</v>
      </c>
      <c r="R553">
        <v>33</v>
      </c>
      <c r="S553">
        <v>7</v>
      </c>
      <c r="T553">
        <v>27</v>
      </c>
      <c r="U553">
        <v>41</v>
      </c>
      <c r="V553" s="6">
        <v>2282</v>
      </c>
      <c r="W553">
        <v>0</v>
      </c>
      <c r="X553">
        <v>0</v>
      </c>
      <c r="Y553">
        <v>9</v>
      </c>
      <c r="Z553">
        <v>7</v>
      </c>
      <c r="AA553">
        <v>91</v>
      </c>
      <c r="AB553" s="6">
        <v>107</v>
      </c>
      <c r="AC553">
        <v>365</v>
      </c>
      <c r="AD553">
        <v>258</v>
      </c>
      <c r="AE553">
        <v>262</v>
      </c>
      <c r="AF553">
        <v>197</v>
      </c>
      <c r="AG553">
        <v>311</v>
      </c>
      <c r="AH553">
        <v>77</v>
      </c>
      <c r="AI553">
        <v>118</v>
      </c>
      <c r="AJ553">
        <v>103</v>
      </c>
      <c r="AK553">
        <v>55</v>
      </c>
      <c r="AL553">
        <v>30</v>
      </c>
      <c r="AM553">
        <v>118</v>
      </c>
      <c r="AN553">
        <v>28</v>
      </c>
      <c r="AO553" s="6">
        <v>1922</v>
      </c>
      <c r="AP553">
        <v>357</v>
      </c>
      <c r="AQ553">
        <v>1</v>
      </c>
      <c r="AR553">
        <v>2</v>
      </c>
      <c r="AS553" s="6">
        <v>360</v>
      </c>
      <c r="AT553">
        <v>36</v>
      </c>
      <c r="AU553">
        <v>88</v>
      </c>
      <c r="AV553">
        <v>44</v>
      </c>
      <c r="AW553">
        <v>86</v>
      </c>
      <c r="AX553">
        <v>27</v>
      </c>
      <c r="AY553">
        <v>558</v>
      </c>
      <c r="AZ553">
        <v>107</v>
      </c>
      <c r="BA553">
        <v>938</v>
      </c>
      <c r="BB553">
        <v>51</v>
      </c>
      <c r="BC553">
        <v>17</v>
      </c>
      <c r="BD553">
        <v>347</v>
      </c>
      <c r="BE553">
        <v>54</v>
      </c>
      <c r="BF553" s="7">
        <v>2353</v>
      </c>
      <c r="BG553">
        <v>0</v>
      </c>
      <c r="BH553">
        <v>0</v>
      </c>
      <c r="BI553">
        <v>15</v>
      </c>
      <c r="BJ553">
        <v>2</v>
      </c>
      <c r="BK553">
        <v>19</v>
      </c>
      <c r="BL553" s="7">
        <v>36</v>
      </c>
      <c r="BM553">
        <v>1009</v>
      </c>
      <c r="BN553">
        <v>622</v>
      </c>
      <c r="BO553">
        <v>150</v>
      </c>
      <c r="BP553">
        <v>122</v>
      </c>
      <c r="BQ553">
        <v>443</v>
      </c>
      <c r="BV553">
        <v>13</v>
      </c>
      <c r="BY553" s="8">
        <v>2359</v>
      </c>
      <c r="BZ553">
        <v>0</v>
      </c>
      <c r="CA553">
        <v>0</v>
      </c>
      <c r="CB553">
        <v>18</v>
      </c>
      <c r="CC553">
        <v>2</v>
      </c>
      <c r="CD553">
        <v>10</v>
      </c>
      <c r="CE553" s="8">
        <v>30</v>
      </c>
      <c r="CF553" s="20" t="s">
        <v>1432</v>
      </c>
      <c r="CG553" s="20" t="s">
        <v>1427</v>
      </c>
      <c r="CH553" s="20" t="s">
        <v>1434</v>
      </c>
      <c r="CI553" s="20" t="s">
        <v>1431</v>
      </c>
      <c r="CJ553" s="20" t="s">
        <v>1430</v>
      </c>
      <c r="CK553" s="20"/>
      <c r="CL553" s="20"/>
      <c r="CM553" s="20"/>
      <c r="CN553" s="20"/>
      <c r="CO553" s="20" t="s">
        <v>1429</v>
      </c>
      <c r="CP553" s="20"/>
      <c r="CQ553" s="20"/>
    </row>
    <row r="554" spans="1:95">
      <c r="A554" s="22" t="s">
        <v>1111</v>
      </c>
      <c r="B554" s="22" t="s">
        <v>1115</v>
      </c>
      <c r="C554" s="22" t="s">
        <v>4</v>
      </c>
      <c r="D554" s="22" t="s">
        <v>1113</v>
      </c>
      <c r="E554" s="22" t="s">
        <v>1116</v>
      </c>
      <c r="F554" s="16">
        <v>3593</v>
      </c>
      <c r="G554" s="16">
        <v>9535</v>
      </c>
      <c r="H554" s="17">
        <v>0.37682223387519664</v>
      </c>
      <c r="I554" t="s">
        <v>1338</v>
      </c>
      <c r="J554">
        <v>1622</v>
      </c>
      <c r="K554">
        <v>1034</v>
      </c>
      <c r="L554">
        <v>310</v>
      </c>
      <c r="M554">
        <v>119</v>
      </c>
      <c r="N554">
        <v>123</v>
      </c>
      <c r="O554">
        <v>24</v>
      </c>
      <c r="P554">
        <v>59</v>
      </c>
      <c r="Q554">
        <v>50</v>
      </c>
      <c r="R554">
        <v>42</v>
      </c>
      <c r="S554">
        <v>5</v>
      </c>
      <c r="T554">
        <v>60</v>
      </c>
      <c r="U554">
        <v>52</v>
      </c>
      <c r="V554" s="6">
        <v>3500</v>
      </c>
      <c r="W554">
        <v>0</v>
      </c>
      <c r="X554">
        <v>0</v>
      </c>
      <c r="Y554">
        <v>12</v>
      </c>
      <c r="Z554">
        <v>13</v>
      </c>
      <c r="AA554">
        <v>68</v>
      </c>
      <c r="AB554" s="6">
        <v>93</v>
      </c>
      <c r="AC554">
        <v>523</v>
      </c>
      <c r="AD554">
        <v>335</v>
      </c>
      <c r="AE554">
        <v>736</v>
      </c>
      <c r="AF554">
        <v>385</v>
      </c>
      <c r="AG554">
        <v>265</v>
      </c>
      <c r="AH554">
        <v>37</v>
      </c>
      <c r="AI554">
        <v>149</v>
      </c>
      <c r="AJ554">
        <v>103</v>
      </c>
      <c r="AK554">
        <v>121</v>
      </c>
      <c r="AL554">
        <v>34</v>
      </c>
      <c r="AM554">
        <v>250</v>
      </c>
      <c r="AN554">
        <v>58</v>
      </c>
      <c r="AO554" s="6">
        <v>2996</v>
      </c>
      <c r="AP554">
        <v>501</v>
      </c>
      <c r="AQ554">
        <v>3</v>
      </c>
      <c r="AR554">
        <v>0</v>
      </c>
      <c r="AS554" s="6">
        <v>504</v>
      </c>
      <c r="AT554">
        <v>46</v>
      </c>
      <c r="AU554">
        <v>69</v>
      </c>
      <c r="AV554">
        <v>24</v>
      </c>
      <c r="AW554">
        <v>179</v>
      </c>
      <c r="AX554">
        <v>46</v>
      </c>
      <c r="AY554">
        <v>801</v>
      </c>
      <c r="AZ554">
        <v>409</v>
      </c>
      <c r="BA554">
        <v>1557</v>
      </c>
      <c r="BB554">
        <v>65</v>
      </c>
      <c r="BC554">
        <v>17</v>
      </c>
      <c r="BD554">
        <v>217</v>
      </c>
      <c r="BE554">
        <v>135</v>
      </c>
      <c r="BF554" s="7">
        <v>3565</v>
      </c>
      <c r="BG554">
        <v>0</v>
      </c>
      <c r="BH554">
        <v>0</v>
      </c>
      <c r="BI554">
        <v>16</v>
      </c>
      <c r="BJ554">
        <v>2</v>
      </c>
      <c r="BK554">
        <v>10</v>
      </c>
      <c r="BL554" s="7">
        <v>28</v>
      </c>
      <c r="BM554">
        <v>1689</v>
      </c>
      <c r="BN554">
        <v>877</v>
      </c>
      <c r="BO554">
        <v>445</v>
      </c>
      <c r="BP554">
        <v>246</v>
      </c>
      <c r="BQ554">
        <v>277</v>
      </c>
      <c r="BV554">
        <v>25</v>
      </c>
      <c r="BY554" s="8">
        <v>3559</v>
      </c>
      <c r="BZ554">
        <v>0</v>
      </c>
      <c r="CA554">
        <v>0</v>
      </c>
      <c r="CB554">
        <v>28</v>
      </c>
      <c r="CC554">
        <v>2</v>
      </c>
      <c r="CD554">
        <v>4</v>
      </c>
      <c r="CE554" s="8">
        <v>34</v>
      </c>
      <c r="CF554" s="20" t="s">
        <v>1432</v>
      </c>
      <c r="CG554" s="20" t="s">
        <v>1427</v>
      </c>
      <c r="CH554" s="20" t="s">
        <v>1434</v>
      </c>
      <c r="CI554" s="20" t="s">
        <v>1431</v>
      </c>
      <c r="CJ554" s="20" t="s">
        <v>1430</v>
      </c>
      <c r="CK554" s="20"/>
      <c r="CL554" s="20"/>
      <c r="CM554" s="20"/>
      <c r="CN554" s="20"/>
      <c r="CO554" s="20" t="s">
        <v>1429</v>
      </c>
      <c r="CP554" s="20"/>
      <c r="CQ554" s="20"/>
    </row>
    <row r="555" spans="1:95">
      <c r="A555" s="22" t="s">
        <v>1111</v>
      </c>
      <c r="B555" s="22" t="s">
        <v>1117</v>
      </c>
      <c r="C555" s="22" t="s">
        <v>4</v>
      </c>
      <c r="D555" s="22" t="s">
        <v>1113</v>
      </c>
      <c r="E555" s="22" t="s">
        <v>1118</v>
      </c>
      <c r="F555" s="16">
        <v>3250</v>
      </c>
      <c r="G555" s="16">
        <v>6537</v>
      </c>
      <c r="H555" s="17">
        <v>0.49716995563714245</v>
      </c>
      <c r="I555" t="s">
        <v>1339</v>
      </c>
      <c r="J555">
        <v>1009</v>
      </c>
      <c r="K555">
        <v>1571</v>
      </c>
      <c r="L555">
        <v>178</v>
      </c>
      <c r="M555">
        <v>210</v>
      </c>
      <c r="N555">
        <v>58</v>
      </c>
      <c r="O555">
        <v>11</v>
      </c>
      <c r="P555">
        <v>26</v>
      </c>
      <c r="Q555">
        <v>12</v>
      </c>
      <c r="R555">
        <v>24</v>
      </c>
      <c r="S555">
        <v>1</v>
      </c>
      <c r="T555">
        <v>92</v>
      </c>
      <c r="U555">
        <v>9</v>
      </c>
      <c r="V555" s="6">
        <v>3201</v>
      </c>
      <c r="W555">
        <v>0</v>
      </c>
      <c r="X555">
        <v>0</v>
      </c>
      <c r="Y555">
        <v>4</v>
      </c>
      <c r="Z555">
        <v>4</v>
      </c>
      <c r="AA555">
        <v>41</v>
      </c>
      <c r="AB555" s="6">
        <v>49</v>
      </c>
      <c r="AC555">
        <v>334</v>
      </c>
      <c r="AD555">
        <v>290</v>
      </c>
      <c r="AE555">
        <v>620</v>
      </c>
      <c r="AF555">
        <v>492</v>
      </c>
      <c r="AG555">
        <v>235</v>
      </c>
      <c r="AH555">
        <v>29</v>
      </c>
      <c r="AI555">
        <v>78</v>
      </c>
      <c r="AJ555">
        <v>64</v>
      </c>
      <c r="AK555">
        <v>90</v>
      </c>
      <c r="AL555">
        <v>29</v>
      </c>
      <c r="AM555">
        <v>370</v>
      </c>
      <c r="AN555">
        <v>38</v>
      </c>
      <c r="AO555" s="6">
        <v>2669</v>
      </c>
      <c r="AP555">
        <v>531</v>
      </c>
      <c r="AQ555">
        <v>0</v>
      </c>
      <c r="AR555">
        <v>1</v>
      </c>
      <c r="AS555" s="6">
        <v>532</v>
      </c>
      <c r="AT555">
        <v>28</v>
      </c>
      <c r="AU555">
        <v>16</v>
      </c>
      <c r="AV555">
        <v>17</v>
      </c>
      <c r="AW555">
        <v>271</v>
      </c>
      <c r="AX555">
        <v>25</v>
      </c>
      <c r="AY555">
        <v>1390</v>
      </c>
      <c r="AZ555">
        <v>303</v>
      </c>
      <c r="BA555">
        <v>828</v>
      </c>
      <c r="BB555">
        <v>22</v>
      </c>
      <c r="BC555">
        <v>9</v>
      </c>
      <c r="BD555">
        <v>132</v>
      </c>
      <c r="BE555">
        <v>174</v>
      </c>
      <c r="BF555" s="7">
        <v>3215</v>
      </c>
      <c r="BG555">
        <v>0</v>
      </c>
      <c r="BH555">
        <v>0</v>
      </c>
      <c r="BI555">
        <v>21</v>
      </c>
      <c r="BJ555">
        <v>1</v>
      </c>
      <c r="BK555">
        <v>11</v>
      </c>
      <c r="BL555" s="7">
        <v>33</v>
      </c>
      <c r="BM555">
        <v>883</v>
      </c>
      <c r="BN555">
        <v>1505</v>
      </c>
      <c r="BO555">
        <v>341</v>
      </c>
      <c r="BP555">
        <v>317</v>
      </c>
      <c r="BQ555">
        <v>152</v>
      </c>
      <c r="BV555">
        <v>12</v>
      </c>
      <c r="BY555" s="8">
        <v>3210</v>
      </c>
      <c r="BZ555">
        <v>0</v>
      </c>
      <c r="CA555">
        <v>0</v>
      </c>
      <c r="CB555">
        <v>33</v>
      </c>
      <c r="CC555">
        <v>1</v>
      </c>
      <c r="CD555">
        <v>3</v>
      </c>
      <c r="CE555" s="8">
        <v>37</v>
      </c>
      <c r="CF555" s="20" t="s">
        <v>1432</v>
      </c>
      <c r="CG555" s="20" t="s">
        <v>1427</v>
      </c>
      <c r="CH555" s="20" t="s">
        <v>1434</v>
      </c>
      <c r="CI555" s="20" t="s">
        <v>1431</v>
      </c>
      <c r="CJ555" s="20" t="s">
        <v>1430</v>
      </c>
      <c r="CK555" s="20"/>
      <c r="CL555" s="20"/>
      <c r="CM555" s="20"/>
      <c r="CN555" s="20"/>
      <c r="CO555" s="20" t="s">
        <v>1429</v>
      </c>
      <c r="CP555" s="20"/>
      <c r="CQ555" s="20"/>
    </row>
    <row r="556" spans="1:95">
      <c r="A556" s="22" t="s">
        <v>1111</v>
      </c>
      <c r="B556" s="22" t="s">
        <v>1119</v>
      </c>
      <c r="C556" s="22" t="s">
        <v>4</v>
      </c>
      <c r="D556" s="22" t="s">
        <v>1113</v>
      </c>
      <c r="E556" s="22" t="s">
        <v>1120</v>
      </c>
      <c r="F556" s="16">
        <v>3509</v>
      </c>
      <c r="G556" s="16">
        <v>7016</v>
      </c>
      <c r="H556" s="17">
        <v>0.50014253135689857</v>
      </c>
      <c r="I556" t="s">
        <v>1339</v>
      </c>
      <c r="J556">
        <v>1104</v>
      </c>
      <c r="K556">
        <v>1722</v>
      </c>
      <c r="L556">
        <v>212</v>
      </c>
      <c r="M556">
        <v>151</v>
      </c>
      <c r="N556">
        <v>59</v>
      </c>
      <c r="O556">
        <v>2</v>
      </c>
      <c r="P556">
        <v>27</v>
      </c>
      <c r="Q556">
        <v>19</v>
      </c>
      <c r="R556">
        <v>22</v>
      </c>
      <c r="S556">
        <v>4</v>
      </c>
      <c r="T556">
        <v>114</v>
      </c>
      <c r="U556">
        <v>10</v>
      </c>
      <c r="V556" s="6">
        <v>3446</v>
      </c>
      <c r="W556">
        <v>0</v>
      </c>
      <c r="X556">
        <v>0</v>
      </c>
      <c r="Y556">
        <v>9</v>
      </c>
      <c r="Z556">
        <v>6</v>
      </c>
      <c r="AA556">
        <v>48</v>
      </c>
      <c r="AB556" s="6">
        <v>63</v>
      </c>
      <c r="AC556">
        <v>402</v>
      </c>
      <c r="AD556">
        <v>302</v>
      </c>
      <c r="AE556">
        <v>788</v>
      </c>
      <c r="AF556">
        <v>491</v>
      </c>
      <c r="AG556">
        <v>288</v>
      </c>
      <c r="AH556">
        <v>26</v>
      </c>
      <c r="AI556">
        <v>74</v>
      </c>
      <c r="AJ556">
        <v>55</v>
      </c>
      <c r="AK556">
        <v>82</v>
      </c>
      <c r="AL556">
        <v>42</v>
      </c>
      <c r="AM556">
        <v>356</v>
      </c>
      <c r="AN556">
        <v>45</v>
      </c>
      <c r="AO556" s="6">
        <v>2951</v>
      </c>
      <c r="AP556">
        <v>495</v>
      </c>
      <c r="AQ556">
        <v>0</v>
      </c>
      <c r="AR556">
        <v>0</v>
      </c>
      <c r="AS556" s="6">
        <v>495</v>
      </c>
      <c r="AT556">
        <v>40</v>
      </c>
      <c r="AU556">
        <v>25</v>
      </c>
      <c r="AV556">
        <v>6</v>
      </c>
      <c r="AW556">
        <v>254</v>
      </c>
      <c r="AX556">
        <v>29</v>
      </c>
      <c r="AY556">
        <v>1500</v>
      </c>
      <c r="AZ556">
        <v>384</v>
      </c>
      <c r="BA556">
        <v>847</v>
      </c>
      <c r="BB556">
        <v>30</v>
      </c>
      <c r="BC556">
        <v>13</v>
      </c>
      <c r="BD556">
        <v>134</v>
      </c>
      <c r="BE556">
        <v>212</v>
      </c>
      <c r="BF556" s="7">
        <v>3474</v>
      </c>
      <c r="BG556">
        <v>0</v>
      </c>
      <c r="BH556">
        <v>0</v>
      </c>
      <c r="BI556">
        <v>14</v>
      </c>
      <c r="BJ556">
        <v>6</v>
      </c>
      <c r="BK556">
        <v>15</v>
      </c>
      <c r="BL556" s="7">
        <v>35</v>
      </c>
      <c r="BM556">
        <v>945</v>
      </c>
      <c r="BN556">
        <v>1631</v>
      </c>
      <c r="BO556">
        <v>455</v>
      </c>
      <c r="BP556">
        <v>300</v>
      </c>
      <c r="BQ556">
        <v>132</v>
      </c>
      <c r="BV556">
        <v>13</v>
      </c>
      <c r="BY556" s="8">
        <v>3476</v>
      </c>
      <c r="BZ556">
        <v>0</v>
      </c>
      <c r="CA556">
        <v>0</v>
      </c>
      <c r="CB556">
        <v>20</v>
      </c>
      <c r="CC556">
        <v>7</v>
      </c>
      <c r="CD556">
        <v>6</v>
      </c>
      <c r="CE556" s="8">
        <v>33</v>
      </c>
      <c r="CF556" s="20" t="s">
        <v>1432</v>
      </c>
      <c r="CG556" s="20" t="s">
        <v>1427</v>
      </c>
      <c r="CH556" s="20" t="s">
        <v>1434</v>
      </c>
      <c r="CI556" s="20" t="s">
        <v>1431</v>
      </c>
      <c r="CJ556" s="20" t="s">
        <v>1430</v>
      </c>
      <c r="CK556" s="20"/>
      <c r="CL556" s="20"/>
      <c r="CM556" s="20"/>
      <c r="CN556" s="20"/>
      <c r="CO556" s="20" t="s">
        <v>1429</v>
      </c>
      <c r="CP556" s="20"/>
      <c r="CQ556" s="20"/>
    </row>
    <row r="557" spans="1:95">
      <c r="A557" s="22" t="s">
        <v>1111</v>
      </c>
      <c r="B557" s="22" t="s">
        <v>1121</v>
      </c>
      <c r="C557" s="22" t="s">
        <v>4</v>
      </c>
      <c r="D557" s="22" t="s">
        <v>1113</v>
      </c>
      <c r="E557" s="22" t="s">
        <v>1122</v>
      </c>
      <c r="F557" s="16">
        <v>2498</v>
      </c>
      <c r="G557" s="16">
        <v>7619</v>
      </c>
      <c r="H557" s="17">
        <v>0.32786454915343222</v>
      </c>
      <c r="I557" t="s">
        <v>1338</v>
      </c>
      <c r="J557">
        <v>1374</v>
      </c>
      <c r="K557">
        <v>616</v>
      </c>
      <c r="L557">
        <v>73</v>
      </c>
      <c r="M557">
        <v>48</v>
      </c>
      <c r="N557">
        <v>66</v>
      </c>
      <c r="O557">
        <v>24</v>
      </c>
      <c r="P557">
        <v>67</v>
      </c>
      <c r="Q557">
        <v>40</v>
      </c>
      <c r="R557">
        <v>28</v>
      </c>
      <c r="S557">
        <v>10</v>
      </c>
      <c r="T557">
        <v>30</v>
      </c>
      <c r="U557">
        <v>34</v>
      </c>
      <c r="V557" s="6">
        <v>2410</v>
      </c>
      <c r="W557">
        <v>0</v>
      </c>
      <c r="X557">
        <v>0</v>
      </c>
      <c r="Y557">
        <v>3</v>
      </c>
      <c r="Z557">
        <v>14</v>
      </c>
      <c r="AA557">
        <v>71</v>
      </c>
      <c r="AB557" s="6">
        <v>88</v>
      </c>
      <c r="AC557">
        <v>579</v>
      </c>
      <c r="AD557">
        <v>350</v>
      </c>
      <c r="AE557">
        <v>227</v>
      </c>
      <c r="AF557">
        <v>169</v>
      </c>
      <c r="AG557">
        <v>130</v>
      </c>
      <c r="AH557">
        <v>45</v>
      </c>
      <c r="AI557">
        <v>221</v>
      </c>
      <c r="AJ557">
        <v>77</v>
      </c>
      <c r="AK557">
        <v>66</v>
      </c>
      <c r="AL557">
        <v>47</v>
      </c>
      <c r="AM557">
        <v>128</v>
      </c>
      <c r="AN557">
        <v>25</v>
      </c>
      <c r="AO557" s="6">
        <v>2064</v>
      </c>
      <c r="AP557">
        <v>343</v>
      </c>
      <c r="AQ557">
        <v>0</v>
      </c>
      <c r="AR557">
        <v>3</v>
      </c>
      <c r="AS557" s="6">
        <v>346</v>
      </c>
      <c r="AT557">
        <v>24</v>
      </c>
      <c r="AU557">
        <v>53</v>
      </c>
      <c r="AV557">
        <v>25</v>
      </c>
      <c r="AW557">
        <v>58</v>
      </c>
      <c r="AX557">
        <v>34</v>
      </c>
      <c r="AY557">
        <v>484</v>
      </c>
      <c r="AZ557">
        <v>84</v>
      </c>
      <c r="BA557">
        <v>1457</v>
      </c>
      <c r="BB557">
        <v>80</v>
      </c>
      <c r="BC557">
        <v>9</v>
      </c>
      <c r="BD557">
        <v>110</v>
      </c>
      <c r="BE557">
        <v>45</v>
      </c>
      <c r="BF557" s="7">
        <v>2463</v>
      </c>
      <c r="BG557">
        <v>0</v>
      </c>
      <c r="BH557">
        <v>0</v>
      </c>
      <c r="BI557">
        <v>15</v>
      </c>
      <c r="BJ557">
        <v>2</v>
      </c>
      <c r="BK557">
        <v>18</v>
      </c>
      <c r="BL557" s="7">
        <v>35</v>
      </c>
      <c r="BM557">
        <v>1556</v>
      </c>
      <c r="BN557">
        <v>534</v>
      </c>
      <c r="BO557">
        <v>112</v>
      </c>
      <c r="BP557">
        <v>92</v>
      </c>
      <c r="BQ557">
        <v>150</v>
      </c>
      <c r="BV557">
        <v>18</v>
      </c>
      <c r="BY557" s="8">
        <v>2462</v>
      </c>
      <c r="BZ557">
        <v>0</v>
      </c>
      <c r="CA557">
        <v>0</v>
      </c>
      <c r="CB557">
        <v>16</v>
      </c>
      <c r="CC557">
        <v>3</v>
      </c>
      <c r="CD557">
        <v>16</v>
      </c>
      <c r="CE557" s="8">
        <v>35</v>
      </c>
      <c r="CF557" s="20" t="s">
        <v>1432</v>
      </c>
      <c r="CG557" s="20" t="s">
        <v>1427</v>
      </c>
      <c r="CH557" s="20" t="s">
        <v>1434</v>
      </c>
      <c r="CI557" s="20" t="s">
        <v>1431</v>
      </c>
      <c r="CJ557" s="20" t="s">
        <v>1430</v>
      </c>
      <c r="CK557" s="20"/>
      <c r="CL557" s="20"/>
      <c r="CM557" s="20"/>
      <c r="CN557" s="20"/>
      <c r="CO557" s="20" t="s">
        <v>1429</v>
      </c>
      <c r="CP557" s="20"/>
      <c r="CQ557" s="20"/>
    </row>
    <row r="558" spans="1:95">
      <c r="A558" s="22" t="s">
        <v>1111</v>
      </c>
      <c r="B558" s="22" t="s">
        <v>1123</v>
      </c>
      <c r="C558" s="22" t="s">
        <v>4</v>
      </c>
      <c r="D558" s="22" t="s">
        <v>1113</v>
      </c>
      <c r="E558" s="22" t="s">
        <v>1124</v>
      </c>
      <c r="F558" s="16">
        <v>2222</v>
      </c>
      <c r="G558" s="16">
        <v>7104</v>
      </c>
      <c r="H558" s="17">
        <v>0.31278153153153154</v>
      </c>
      <c r="I558" t="s">
        <v>1338</v>
      </c>
      <c r="J558">
        <v>886</v>
      </c>
      <c r="K558">
        <v>746</v>
      </c>
      <c r="L558">
        <v>77</v>
      </c>
      <c r="M558">
        <v>68</v>
      </c>
      <c r="N558">
        <v>174</v>
      </c>
      <c r="O558">
        <v>37</v>
      </c>
      <c r="P558">
        <v>47</v>
      </c>
      <c r="Q558">
        <v>50</v>
      </c>
      <c r="R558">
        <v>21</v>
      </c>
      <c r="S558">
        <v>5</v>
      </c>
      <c r="T558">
        <v>21</v>
      </c>
      <c r="U558">
        <v>21</v>
      </c>
      <c r="V558" s="6">
        <v>2153</v>
      </c>
      <c r="W558">
        <v>0</v>
      </c>
      <c r="X558">
        <v>1</v>
      </c>
      <c r="Y558">
        <v>7</v>
      </c>
      <c r="Z558">
        <v>7</v>
      </c>
      <c r="AA558">
        <v>54</v>
      </c>
      <c r="AB558" s="6">
        <v>69</v>
      </c>
      <c r="AC558">
        <v>303</v>
      </c>
      <c r="AD558">
        <v>254</v>
      </c>
      <c r="AE558">
        <v>262</v>
      </c>
      <c r="AF558">
        <v>178</v>
      </c>
      <c r="AG558">
        <v>286</v>
      </c>
      <c r="AH558">
        <v>77</v>
      </c>
      <c r="AI558">
        <v>126</v>
      </c>
      <c r="AJ558">
        <v>102</v>
      </c>
      <c r="AK558">
        <v>67</v>
      </c>
      <c r="AL558">
        <v>28</v>
      </c>
      <c r="AM558">
        <v>103</v>
      </c>
      <c r="AN558">
        <v>28</v>
      </c>
      <c r="AO558" s="6">
        <v>1814</v>
      </c>
      <c r="AP558">
        <v>338</v>
      </c>
      <c r="AQ558">
        <v>0</v>
      </c>
      <c r="AR558">
        <v>1</v>
      </c>
      <c r="AS558" s="6">
        <v>339</v>
      </c>
      <c r="AT558">
        <v>27</v>
      </c>
      <c r="AU558">
        <v>61</v>
      </c>
      <c r="AV558">
        <v>37</v>
      </c>
      <c r="AW558">
        <v>71</v>
      </c>
      <c r="AX558">
        <v>34</v>
      </c>
      <c r="AY558">
        <v>557</v>
      </c>
      <c r="AZ558">
        <v>98</v>
      </c>
      <c r="BA558">
        <v>907</v>
      </c>
      <c r="BB558">
        <v>58</v>
      </c>
      <c r="BC558">
        <v>7</v>
      </c>
      <c r="BD558">
        <v>303</v>
      </c>
      <c r="BE558">
        <v>29</v>
      </c>
      <c r="BF558" s="7">
        <v>2189</v>
      </c>
      <c r="BG558">
        <v>0</v>
      </c>
      <c r="BH558">
        <v>1</v>
      </c>
      <c r="BI558">
        <v>20</v>
      </c>
      <c r="BJ558">
        <v>1</v>
      </c>
      <c r="BK558">
        <v>11</v>
      </c>
      <c r="BL558" s="7">
        <v>33</v>
      </c>
      <c r="BM558">
        <v>972</v>
      </c>
      <c r="BN558">
        <v>637</v>
      </c>
      <c r="BO558">
        <v>111</v>
      </c>
      <c r="BP558">
        <v>89</v>
      </c>
      <c r="BQ558">
        <v>359</v>
      </c>
      <c r="BV558">
        <v>12</v>
      </c>
      <c r="BY558" s="8">
        <v>2180</v>
      </c>
      <c r="BZ558">
        <v>0</v>
      </c>
      <c r="CA558">
        <v>1</v>
      </c>
      <c r="CB558">
        <v>31</v>
      </c>
      <c r="CC558">
        <v>1</v>
      </c>
      <c r="CD558">
        <v>9</v>
      </c>
      <c r="CE558" s="8">
        <v>42</v>
      </c>
      <c r="CF558" s="20" t="s">
        <v>1432</v>
      </c>
      <c r="CG558" s="20" t="s">
        <v>1427</v>
      </c>
      <c r="CH558" s="20" t="s">
        <v>1434</v>
      </c>
      <c r="CI558" s="20" t="s">
        <v>1431</v>
      </c>
      <c r="CJ558" s="20" t="s">
        <v>1430</v>
      </c>
      <c r="CK558" s="20"/>
      <c r="CL558" s="20"/>
      <c r="CM558" s="20"/>
      <c r="CN558" s="20"/>
      <c r="CO558" s="20" t="s">
        <v>1429</v>
      </c>
      <c r="CP558" s="20"/>
      <c r="CQ558" s="20"/>
    </row>
    <row r="559" spans="1:95">
      <c r="A559" s="22" t="s">
        <v>1111</v>
      </c>
      <c r="B559" s="22" t="s">
        <v>1125</v>
      </c>
      <c r="C559" s="22" t="s">
        <v>4</v>
      </c>
      <c r="D559" s="22" t="s">
        <v>1113</v>
      </c>
      <c r="E559" s="22" t="s">
        <v>1126</v>
      </c>
      <c r="F559" s="16">
        <v>2646</v>
      </c>
      <c r="G559" s="16">
        <v>9242</v>
      </c>
      <c r="H559" s="17">
        <v>0.28630166630599435</v>
      </c>
      <c r="I559" t="s">
        <v>1338</v>
      </c>
      <c r="J559">
        <v>1040</v>
      </c>
      <c r="K559">
        <v>834</v>
      </c>
      <c r="L559">
        <v>96</v>
      </c>
      <c r="M559">
        <v>83</v>
      </c>
      <c r="N559">
        <v>246</v>
      </c>
      <c r="O559">
        <v>33</v>
      </c>
      <c r="P559">
        <v>42</v>
      </c>
      <c r="Q559">
        <v>73</v>
      </c>
      <c r="R559">
        <v>27</v>
      </c>
      <c r="S559">
        <v>14</v>
      </c>
      <c r="T559">
        <v>43</v>
      </c>
      <c r="U559">
        <v>45</v>
      </c>
      <c r="V559" s="6">
        <v>2576</v>
      </c>
      <c r="W559">
        <v>0</v>
      </c>
      <c r="X559">
        <v>0</v>
      </c>
      <c r="Y559">
        <v>4</v>
      </c>
      <c r="Z559">
        <v>12</v>
      </c>
      <c r="AA559">
        <v>54</v>
      </c>
      <c r="AB559" s="6">
        <v>70</v>
      </c>
      <c r="AC559">
        <v>373</v>
      </c>
      <c r="AD559">
        <v>294</v>
      </c>
      <c r="AE559">
        <v>306</v>
      </c>
      <c r="AF559">
        <v>221</v>
      </c>
      <c r="AG559">
        <v>318</v>
      </c>
      <c r="AH559">
        <v>90</v>
      </c>
      <c r="AI559">
        <v>147</v>
      </c>
      <c r="AJ559">
        <v>138</v>
      </c>
      <c r="AK559">
        <v>73</v>
      </c>
      <c r="AL559">
        <v>32</v>
      </c>
      <c r="AM559">
        <v>144</v>
      </c>
      <c r="AN559">
        <v>35</v>
      </c>
      <c r="AO559" s="6">
        <v>2171</v>
      </c>
      <c r="AP559">
        <v>404</v>
      </c>
      <c r="AQ559">
        <v>0</v>
      </c>
      <c r="AR559">
        <v>1</v>
      </c>
      <c r="AS559" s="6">
        <v>405</v>
      </c>
      <c r="AT559">
        <v>38</v>
      </c>
      <c r="AU559">
        <v>90</v>
      </c>
      <c r="AV559">
        <v>41</v>
      </c>
      <c r="AW559">
        <v>98</v>
      </c>
      <c r="AX559">
        <v>29</v>
      </c>
      <c r="AY559">
        <v>628</v>
      </c>
      <c r="AZ559">
        <v>132</v>
      </c>
      <c r="BA559">
        <v>1028</v>
      </c>
      <c r="BB559">
        <v>43</v>
      </c>
      <c r="BC559">
        <v>18</v>
      </c>
      <c r="BD559">
        <v>389</v>
      </c>
      <c r="BE559">
        <v>80</v>
      </c>
      <c r="BF559" s="7">
        <v>2614</v>
      </c>
      <c r="BG559">
        <v>0</v>
      </c>
      <c r="BH559">
        <v>0</v>
      </c>
      <c r="BI559">
        <v>21</v>
      </c>
      <c r="BJ559">
        <v>2</v>
      </c>
      <c r="BK559">
        <v>9</v>
      </c>
      <c r="BL559" s="7">
        <v>32</v>
      </c>
      <c r="BM559">
        <v>1137</v>
      </c>
      <c r="BN559">
        <v>705</v>
      </c>
      <c r="BO559">
        <v>166</v>
      </c>
      <c r="BP559">
        <v>119</v>
      </c>
      <c r="BQ559">
        <v>469</v>
      </c>
      <c r="BV559">
        <v>24</v>
      </c>
      <c r="BY559" s="8">
        <v>2620</v>
      </c>
      <c r="BZ559">
        <v>0</v>
      </c>
      <c r="CA559">
        <v>0</v>
      </c>
      <c r="CB559">
        <v>23</v>
      </c>
      <c r="CC559">
        <v>1</v>
      </c>
      <c r="CD559">
        <v>2</v>
      </c>
      <c r="CE559" s="8">
        <v>26</v>
      </c>
      <c r="CF559" s="20" t="s">
        <v>1432</v>
      </c>
      <c r="CG559" s="20" t="s">
        <v>1427</v>
      </c>
      <c r="CH559" s="20" t="s">
        <v>1434</v>
      </c>
      <c r="CI559" s="20" t="s">
        <v>1431</v>
      </c>
      <c r="CJ559" s="20" t="s">
        <v>1430</v>
      </c>
      <c r="CK559" s="20"/>
      <c r="CL559" s="20"/>
      <c r="CM559" s="20"/>
      <c r="CN559" s="20"/>
      <c r="CO559" s="20" t="s">
        <v>1429</v>
      </c>
      <c r="CP559" s="20"/>
      <c r="CQ559" s="20"/>
    </row>
    <row r="560" spans="1:95">
      <c r="A560" s="22" t="s">
        <v>1111</v>
      </c>
      <c r="B560" s="22" t="s">
        <v>1127</v>
      </c>
      <c r="C560" s="22" t="s">
        <v>4</v>
      </c>
      <c r="D560" s="22" t="s">
        <v>1113</v>
      </c>
      <c r="E560" s="22" t="s">
        <v>1128</v>
      </c>
      <c r="F560" s="16">
        <v>2197</v>
      </c>
      <c r="G560" s="16">
        <v>7410</v>
      </c>
      <c r="H560" s="17">
        <v>0.29649122807017542</v>
      </c>
      <c r="I560" t="s">
        <v>1338</v>
      </c>
      <c r="J560">
        <v>876</v>
      </c>
      <c r="K560">
        <v>692</v>
      </c>
      <c r="L560">
        <v>85</v>
      </c>
      <c r="M560">
        <v>89</v>
      </c>
      <c r="N560">
        <v>167</v>
      </c>
      <c r="O560">
        <v>30</v>
      </c>
      <c r="P560">
        <v>40</v>
      </c>
      <c r="Q560">
        <v>64</v>
      </c>
      <c r="R560">
        <v>31</v>
      </c>
      <c r="S560">
        <v>4</v>
      </c>
      <c r="T560">
        <v>25</v>
      </c>
      <c r="U560">
        <v>29</v>
      </c>
      <c r="V560" s="6">
        <v>2132</v>
      </c>
      <c r="W560">
        <v>0</v>
      </c>
      <c r="X560">
        <v>0</v>
      </c>
      <c r="Y560">
        <v>9</v>
      </c>
      <c r="Z560">
        <v>9</v>
      </c>
      <c r="AA560">
        <v>47</v>
      </c>
      <c r="AB560" s="6">
        <v>65</v>
      </c>
      <c r="AC560">
        <v>351</v>
      </c>
      <c r="AD560">
        <v>246</v>
      </c>
      <c r="AE560">
        <v>269</v>
      </c>
      <c r="AF560">
        <v>185</v>
      </c>
      <c r="AG560">
        <v>266</v>
      </c>
      <c r="AH560">
        <v>63</v>
      </c>
      <c r="AI560">
        <v>108</v>
      </c>
      <c r="AJ560">
        <v>113</v>
      </c>
      <c r="AK560">
        <v>53</v>
      </c>
      <c r="AL560">
        <v>24</v>
      </c>
      <c r="AM560">
        <v>101</v>
      </c>
      <c r="AN560">
        <v>40</v>
      </c>
      <c r="AO560" s="6">
        <v>1819</v>
      </c>
      <c r="AP560">
        <v>312</v>
      </c>
      <c r="AQ560">
        <v>0</v>
      </c>
      <c r="AR560">
        <v>1</v>
      </c>
      <c r="AS560" s="6">
        <v>313</v>
      </c>
      <c r="AT560">
        <v>31</v>
      </c>
      <c r="AU560">
        <v>65</v>
      </c>
      <c r="AV560">
        <v>36</v>
      </c>
      <c r="AW560">
        <v>110</v>
      </c>
      <c r="AX560">
        <v>24</v>
      </c>
      <c r="AY560">
        <v>490</v>
      </c>
      <c r="AZ560">
        <v>104</v>
      </c>
      <c r="BA560">
        <v>892</v>
      </c>
      <c r="BB560">
        <v>31</v>
      </c>
      <c r="BC560">
        <v>13</v>
      </c>
      <c r="BD560">
        <v>306</v>
      </c>
      <c r="BE560">
        <v>54</v>
      </c>
      <c r="BF560" s="7">
        <v>2156</v>
      </c>
      <c r="BG560">
        <v>0</v>
      </c>
      <c r="BH560">
        <v>0</v>
      </c>
      <c r="BI560">
        <v>20</v>
      </c>
      <c r="BJ560">
        <v>1</v>
      </c>
      <c r="BK560">
        <v>20</v>
      </c>
      <c r="BL560" s="7">
        <v>41</v>
      </c>
      <c r="BM560">
        <v>948</v>
      </c>
      <c r="BN560">
        <v>558</v>
      </c>
      <c r="BO560">
        <v>123</v>
      </c>
      <c r="BP560">
        <v>139</v>
      </c>
      <c r="BQ560">
        <v>381</v>
      </c>
      <c r="BV560">
        <v>14</v>
      </c>
      <c r="BY560" s="8">
        <v>2163</v>
      </c>
      <c r="BZ560">
        <v>0</v>
      </c>
      <c r="CA560">
        <v>0</v>
      </c>
      <c r="CB560">
        <v>25</v>
      </c>
      <c r="CC560">
        <v>1</v>
      </c>
      <c r="CD560">
        <v>8</v>
      </c>
      <c r="CE560" s="8">
        <v>34</v>
      </c>
      <c r="CF560" s="20" t="s">
        <v>1432</v>
      </c>
      <c r="CG560" s="20" t="s">
        <v>1427</v>
      </c>
      <c r="CH560" s="20" t="s">
        <v>1434</v>
      </c>
      <c r="CI560" s="20" t="s">
        <v>1431</v>
      </c>
      <c r="CJ560" s="20" t="s">
        <v>1430</v>
      </c>
      <c r="CK560" s="20"/>
      <c r="CL560" s="20"/>
      <c r="CM560" s="20"/>
      <c r="CN560" s="20"/>
      <c r="CO560" s="20" t="s">
        <v>1429</v>
      </c>
      <c r="CP560" s="20"/>
      <c r="CQ560" s="20"/>
    </row>
    <row r="561" spans="1:95">
      <c r="A561" s="22" t="s">
        <v>1111</v>
      </c>
      <c r="B561" s="22" t="s">
        <v>1129</v>
      </c>
      <c r="C561" s="22" t="s">
        <v>4</v>
      </c>
      <c r="D561" s="22" t="s">
        <v>1113</v>
      </c>
      <c r="E561" s="22" t="s">
        <v>1130</v>
      </c>
      <c r="F561" s="16">
        <v>2700</v>
      </c>
      <c r="G561" s="16">
        <v>7589</v>
      </c>
      <c r="H561" s="17">
        <v>0.35577809988140729</v>
      </c>
      <c r="I561" t="s">
        <v>1338</v>
      </c>
      <c r="J561">
        <v>978</v>
      </c>
      <c r="K561">
        <v>971</v>
      </c>
      <c r="L561">
        <v>96</v>
      </c>
      <c r="M561">
        <v>106</v>
      </c>
      <c r="N561">
        <v>205</v>
      </c>
      <c r="O561">
        <v>28</v>
      </c>
      <c r="P561">
        <v>70</v>
      </c>
      <c r="Q561">
        <v>62</v>
      </c>
      <c r="R561">
        <v>28</v>
      </c>
      <c r="S561">
        <v>7</v>
      </c>
      <c r="T561">
        <v>42</v>
      </c>
      <c r="U561">
        <v>39</v>
      </c>
      <c r="V561" s="6">
        <v>2632</v>
      </c>
      <c r="W561">
        <v>0</v>
      </c>
      <c r="X561">
        <v>0</v>
      </c>
      <c r="Y561">
        <v>3</v>
      </c>
      <c r="Z561">
        <v>9</v>
      </c>
      <c r="AA561">
        <v>56</v>
      </c>
      <c r="AB561" s="6">
        <v>68</v>
      </c>
      <c r="AC561">
        <v>390</v>
      </c>
      <c r="AD561">
        <v>323</v>
      </c>
      <c r="AE561">
        <v>347</v>
      </c>
      <c r="AF561">
        <v>253</v>
      </c>
      <c r="AG561">
        <v>358</v>
      </c>
      <c r="AH561">
        <v>86</v>
      </c>
      <c r="AI561">
        <v>124</v>
      </c>
      <c r="AJ561">
        <v>132</v>
      </c>
      <c r="AK561">
        <v>77</v>
      </c>
      <c r="AL561">
        <v>18</v>
      </c>
      <c r="AM561">
        <v>120</v>
      </c>
      <c r="AN561">
        <v>37</v>
      </c>
      <c r="AO561" s="6">
        <v>2265</v>
      </c>
      <c r="AP561">
        <v>364</v>
      </c>
      <c r="AQ561">
        <v>2</v>
      </c>
      <c r="AR561">
        <v>1</v>
      </c>
      <c r="AS561" s="6">
        <v>367</v>
      </c>
      <c r="AT561">
        <v>28</v>
      </c>
      <c r="AU561">
        <v>82</v>
      </c>
      <c r="AV561">
        <v>48</v>
      </c>
      <c r="AW561">
        <v>135</v>
      </c>
      <c r="AX561">
        <v>25</v>
      </c>
      <c r="AY561">
        <v>746</v>
      </c>
      <c r="AZ561">
        <v>154</v>
      </c>
      <c r="BA561">
        <v>958</v>
      </c>
      <c r="BB561">
        <v>61</v>
      </c>
      <c r="BC561">
        <v>8</v>
      </c>
      <c r="BD561">
        <v>355</v>
      </c>
      <c r="BE561">
        <v>70</v>
      </c>
      <c r="BF561" s="7">
        <v>2670</v>
      </c>
      <c r="BG561">
        <v>0</v>
      </c>
      <c r="BH561">
        <v>0</v>
      </c>
      <c r="BI561">
        <v>10</v>
      </c>
      <c r="BJ561">
        <v>2</v>
      </c>
      <c r="BK561">
        <v>17</v>
      </c>
      <c r="BL561" s="7">
        <v>29</v>
      </c>
      <c r="BM561">
        <v>1023</v>
      </c>
      <c r="BN561">
        <v>838</v>
      </c>
      <c r="BO561">
        <v>184</v>
      </c>
      <c r="BP561">
        <v>169</v>
      </c>
      <c r="BQ561">
        <v>444</v>
      </c>
      <c r="BV561">
        <v>14</v>
      </c>
      <c r="BY561" s="8">
        <v>2672</v>
      </c>
      <c r="BZ561">
        <v>0</v>
      </c>
      <c r="CA561">
        <v>0</v>
      </c>
      <c r="CB561">
        <v>19</v>
      </c>
      <c r="CC561">
        <v>1</v>
      </c>
      <c r="CD561">
        <v>8</v>
      </c>
      <c r="CE561" s="8">
        <v>28</v>
      </c>
      <c r="CF561" s="20" t="s">
        <v>1432</v>
      </c>
      <c r="CG561" s="20" t="s">
        <v>1427</v>
      </c>
      <c r="CH561" s="20" t="s">
        <v>1434</v>
      </c>
      <c r="CI561" s="20" t="s">
        <v>1431</v>
      </c>
      <c r="CJ561" s="20" t="s">
        <v>1430</v>
      </c>
      <c r="CK561" s="20"/>
      <c r="CL561" s="20"/>
      <c r="CM561" s="20"/>
      <c r="CN561" s="20"/>
      <c r="CO561" s="20" t="s">
        <v>1429</v>
      </c>
      <c r="CP561" s="20"/>
      <c r="CQ561" s="20"/>
    </row>
    <row r="562" spans="1:95">
      <c r="A562" s="22" t="s">
        <v>1111</v>
      </c>
      <c r="B562" s="22" t="s">
        <v>1131</v>
      </c>
      <c r="C562" s="22" t="s">
        <v>4</v>
      </c>
      <c r="D562" s="22" t="s">
        <v>1113</v>
      </c>
      <c r="E562" s="22" t="s">
        <v>1132</v>
      </c>
      <c r="F562" s="16">
        <v>2710</v>
      </c>
      <c r="G562" s="16">
        <v>7364</v>
      </c>
      <c r="H562" s="17">
        <v>0.36800651819663227</v>
      </c>
      <c r="I562" t="s">
        <v>1338</v>
      </c>
      <c r="J562">
        <v>1386</v>
      </c>
      <c r="K562">
        <v>815</v>
      </c>
      <c r="L562">
        <v>78</v>
      </c>
      <c r="M562">
        <v>39</v>
      </c>
      <c r="N562">
        <v>80</v>
      </c>
      <c r="O562">
        <v>31</v>
      </c>
      <c r="P562">
        <v>69</v>
      </c>
      <c r="Q562">
        <v>29</v>
      </c>
      <c r="R562">
        <v>19</v>
      </c>
      <c r="S562">
        <v>13</v>
      </c>
      <c r="T562">
        <v>32</v>
      </c>
      <c r="U562">
        <v>30</v>
      </c>
      <c r="V562" s="6">
        <v>2621</v>
      </c>
      <c r="W562">
        <v>0</v>
      </c>
      <c r="X562">
        <v>0</v>
      </c>
      <c r="Y562">
        <v>5</v>
      </c>
      <c r="Z562">
        <v>13</v>
      </c>
      <c r="AA562">
        <v>71</v>
      </c>
      <c r="AB562" s="6">
        <v>89</v>
      </c>
      <c r="AC562">
        <v>540</v>
      </c>
      <c r="AD562">
        <v>395</v>
      </c>
      <c r="AE562">
        <v>289</v>
      </c>
      <c r="AF562">
        <v>182</v>
      </c>
      <c r="AG562">
        <v>144</v>
      </c>
      <c r="AH562">
        <v>40</v>
      </c>
      <c r="AI562">
        <v>199</v>
      </c>
      <c r="AJ562">
        <v>63</v>
      </c>
      <c r="AK562">
        <v>66</v>
      </c>
      <c r="AL562">
        <v>57</v>
      </c>
      <c r="AM562">
        <v>147</v>
      </c>
      <c r="AN562">
        <v>32</v>
      </c>
      <c r="AO562" s="6">
        <v>2154</v>
      </c>
      <c r="AP562">
        <v>465</v>
      </c>
      <c r="AQ562">
        <v>0</v>
      </c>
      <c r="AR562">
        <v>2</v>
      </c>
      <c r="AS562" s="6">
        <v>467</v>
      </c>
      <c r="AT562">
        <v>25</v>
      </c>
      <c r="AU562">
        <v>41</v>
      </c>
      <c r="AV562">
        <v>33</v>
      </c>
      <c r="AW562">
        <v>55</v>
      </c>
      <c r="AX562">
        <v>22</v>
      </c>
      <c r="AY562">
        <v>659</v>
      </c>
      <c r="AZ562">
        <v>93</v>
      </c>
      <c r="BA562">
        <v>1430</v>
      </c>
      <c r="BB562">
        <v>77</v>
      </c>
      <c r="BC562">
        <v>8</v>
      </c>
      <c r="BD562">
        <v>144</v>
      </c>
      <c r="BE562">
        <v>62</v>
      </c>
      <c r="BF562" s="7">
        <v>2649</v>
      </c>
      <c r="BG562">
        <v>0</v>
      </c>
      <c r="BH562">
        <v>0</v>
      </c>
      <c r="BI562">
        <v>32</v>
      </c>
      <c r="BJ562">
        <v>1</v>
      </c>
      <c r="BK562">
        <v>28</v>
      </c>
      <c r="BL562" s="7">
        <v>61</v>
      </c>
      <c r="BM562">
        <v>1509</v>
      </c>
      <c r="BN562">
        <v>735</v>
      </c>
      <c r="BO562">
        <v>142</v>
      </c>
      <c r="BP562">
        <v>90</v>
      </c>
      <c r="BQ562">
        <v>158</v>
      </c>
      <c r="BV562">
        <v>18</v>
      </c>
      <c r="BY562" s="8">
        <v>2652</v>
      </c>
      <c r="BZ562">
        <v>0</v>
      </c>
      <c r="CA562">
        <v>0</v>
      </c>
      <c r="CB562">
        <v>45</v>
      </c>
      <c r="CC562">
        <v>1</v>
      </c>
      <c r="CD562">
        <v>12</v>
      </c>
      <c r="CE562" s="8">
        <v>58</v>
      </c>
      <c r="CF562" s="20" t="s">
        <v>1432</v>
      </c>
      <c r="CG562" s="20" t="s">
        <v>1427</v>
      </c>
      <c r="CH562" s="20" t="s">
        <v>1434</v>
      </c>
      <c r="CI562" s="20" t="s">
        <v>1431</v>
      </c>
      <c r="CJ562" s="20" t="s">
        <v>1430</v>
      </c>
      <c r="CK562" s="20"/>
      <c r="CL562" s="20"/>
      <c r="CM562" s="20"/>
      <c r="CN562" s="20"/>
      <c r="CO562" s="20" t="s">
        <v>1429</v>
      </c>
      <c r="CP562" s="20"/>
      <c r="CQ562" s="20"/>
    </row>
    <row r="563" spans="1:95">
      <c r="A563" s="22" t="s">
        <v>1111</v>
      </c>
      <c r="B563" s="22" t="s">
        <v>1133</v>
      </c>
      <c r="C563" s="22" t="s">
        <v>4</v>
      </c>
      <c r="D563" s="22" t="s">
        <v>1113</v>
      </c>
      <c r="E563" s="22" t="s">
        <v>1134</v>
      </c>
      <c r="F563" s="16">
        <v>2900</v>
      </c>
      <c r="G563" s="16">
        <v>7840</v>
      </c>
      <c r="H563" s="17">
        <v>0.36989795918367346</v>
      </c>
      <c r="I563" t="s">
        <v>1338</v>
      </c>
      <c r="J563">
        <v>1462</v>
      </c>
      <c r="K563">
        <v>859</v>
      </c>
      <c r="L563">
        <v>94</v>
      </c>
      <c r="M563">
        <v>50</v>
      </c>
      <c r="N563">
        <v>55</v>
      </c>
      <c r="O563">
        <v>20</v>
      </c>
      <c r="P563">
        <v>63</v>
      </c>
      <c r="Q563">
        <v>27</v>
      </c>
      <c r="R563">
        <v>41</v>
      </c>
      <c r="S563">
        <v>18</v>
      </c>
      <c r="T563">
        <v>30</v>
      </c>
      <c r="U563">
        <v>69</v>
      </c>
      <c r="V563" s="6">
        <v>2788</v>
      </c>
      <c r="W563">
        <v>0</v>
      </c>
      <c r="X563">
        <v>0</v>
      </c>
      <c r="Y563">
        <v>7</v>
      </c>
      <c r="Z563">
        <v>13</v>
      </c>
      <c r="AA563">
        <v>91</v>
      </c>
      <c r="AB563" s="6">
        <v>111</v>
      </c>
      <c r="AC563">
        <v>560</v>
      </c>
      <c r="AD563">
        <v>373</v>
      </c>
      <c r="AE563">
        <v>337</v>
      </c>
      <c r="AF563">
        <v>187</v>
      </c>
      <c r="AG563">
        <v>131</v>
      </c>
      <c r="AH563">
        <v>35</v>
      </c>
      <c r="AI563">
        <v>192</v>
      </c>
      <c r="AJ563">
        <v>78</v>
      </c>
      <c r="AK563">
        <v>65</v>
      </c>
      <c r="AL563">
        <v>61</v>
      </c>
      <c r="AM563">
        <v>156</v>
      </c>
      <c r="AN563">
        <v>51</v>
      </c>
      <c r="AO563" s="6">
        <v>2226</v>
      </c>
      <c r="AP563">
        <v>558</v>
      </c>
      <c r="AQ563">
        <v>0</v>
      </c>
      <c r="AR563">
        <v>4</v>
      </c>
      <c r="AS563" s="6">
        <v>562</v>
      </c>
      <c r="AT563">
        <v>36</v>
      </c>
      <c r="AU563">
        <v>35</v>
      </c>
      <c r="AV563">
        <v>14</v>
      </c>
      <c r="AW563">
        <v>71</v>
      </c>
      <c r="AX563">
        <v>42</v>
      </c>
      <c r="AY563">
        <v>721</v>
      </c>
      <c r="AZ563">
        <v>106</v>
      </c>
      <c r="BA563">
        <v>1564</v>
      </c>
      <c r="BB563">
        <v>67</v>
      </c>
      <c r="BC563">
        <v>13</v>
      </c>
      <c r="BD563">
        <v>112</v>
      </c>
      <c r="BE563">
        <v>62</v>
      </c>
      <c r="BF563" s="7">
        <v>2843</v>
      </c>
      <c r="BG563">
        <v>0</v>
      </c>
      <c r="BH563">
        <v>0</v>
      </c>
      <c r="BI563">
        <v>19</v>
      </c>
      <c r="BJ563">
        <v>3</v>
      </c>
      <c r="BK563">
        <v>34</v>
      </c>
      <c r="BL563" s="7">
        <v>56</v>
      </c>
      <c r="BM563">
        <v>1655</v>
      </c>
      <c r="BN563">
        <v>755</v>
      </c>
      <c r="BO563">
        <v>158</v>
      </c>
      <c r="BP563">
        <v>115</v>
      </c>
      <c r="BQ563">
        <v>143</v>
      </c>
      <c r="BV563">
        <v>29</v>
      </c>
      <c r="BY563" s="8">
        <v>2855</v>
      </c>
      <c r="BZ563">
        <v>0</v>
      </c>
      <c r="CA563">
        <v>0</v>
      </c>
      <c r="CB563">
        <v>32</v>
      </c>
      <c r="CC563">
        <v>4</v>
      </c>
      <c r="CD563">
        <v>9</v>
      </c>
      <c r="CE563" s="8">
        <v>45</v>
      </c>
      <c r="CF563" s="20" t="s">
        <v>1432</v>
      </c>
      <c r="CG563" s="20" t="s">
        <v>1427</v>
      </c>
      <c r="CH563" s="20" t="s">
        <v>1434</v>
      </c>
      <c r="CI563" s="20" t="s">
        <v>1431</v>
      </c>
      <c r="CJ563" s="20" t="s">
        <v>1430</v>
      </c>
      <c r="CK563" s="20"/>
      <c r="CL563" s="20"/>
      <c r="CM563" s="20"/>
      <c r="CN563" s="20"/>
      <c r="CO563" s="20" t="s">
        <v>1429</v>
      </c>
      <c r="CP563" s="20"/>
      <c r="CQ563" s="20"/>
    </row>
    <row r="564" spans="1:95">
      <c r="A564" s="22" t="s">
        <v>1111</v>
      </c>
      <c r="B564" s="22" t="s">
        <v>1135</v>
      </c>
      <c r="C564" s="22" t="s">
        <v>4</v>
      </c>
      <c r="D564" s="22" t="s">
        <v>1113</v>
      </c>
      <c r="E564" s="22" t="s">
        <v>1136</v>
      </c>
      <c r="F564" s="16">
        <v>3033</v>
      </c>
      <c r="G564" s="16">
        <v>7833</v>
      </c>
      <c r="H564" s="17">
        <v>0.38720796629643817</v>
      </c>
      <c r="I564" t="s">
        <v>1338</v>
      </c>
      <c r="J564">
        <v>1735</v>
      </c>
      <c r="K564">
        <v>694</v>
      </c>
      <c r="L564">
        <v>93</v>
      </c>
      <c r="M564">
        <v>49</v>
      </c>
      <c r="N564">
        <v>78</v>
      </c>
      <c r="O564">
        <v>26</v>
      </c>
      <c r="P564">
        <v>74</v>
      </c>
      <c r="Q564">
        <v>43</v>
      </c>
      <c r="R564">
        <v>25</v>
      </c>
      <c r="S564">
        <v>7</v>
      </c>
      <c r="T564">
        <v>27</v>
      </c>
      <c r="U564">
        <v>25</v>
      </c>
      <c r="V564" s="6">
        <v>2876</v>
      </c>
      <c r="W564">
        <v>0</v>
      </c>
      <c r="X564">
        <v>0</v>
      </c>
      <c r="Y564">
        <v>19</v>
      </c>
      <c r="Z564">
        <v>22</v>
      </c>
      <c r="AA564">
        <v>116</v>
      </c>
      <c r="AB564" s="6">
        <v>157</v>
      </c>
      <c r="AC564">
        <v>599</v>
      </c>
      <c r="AD564">
        <v>362</v>
      </c>
      <c r="AE564">
        <v>249</v>
      </c>
      <c r="AF564">
        <v>147</v>
      </c>
      <c r="AG564">
        <v>151</v>
      </c>
      <c r="AH564">
        <v>56</v>
      </c>
      <c r="AI564">
        <v>216</v>
      </c>
      <c r="AJ564">
        <v>94</v>
      </c>
      <c r="AK564">
        <v>77</v>
      </c>
      <c r="AL564">
        <v>56</v>
      </c>
      <c r="AM564">
        <v>134</v>
      </c>
      <c r="AN564">
        <v>34</v>
      </c>
      <c r="AO564" s="6">
        <v>2175</v>
      </c>
      <c r="AP564">
        <v>700</v>
      </c>
      <c r="AQ564">
        <v>1</v>
      </c>
      <c r="AR564">
        <v>0</v>
      </c>
      <c r="AS564" s="6">
        <v>701</v>
      </c>
      <c r="AT564">
        <v>30</v>
      </c>
      <c r="AU564">
        <v>63</v>
      </c>
      <c r="AV564">
        <v>25</v>
      </c>
      <c r="AW564">
        <v>49</v>
      </c>
      <c r="AX564">
        <v>28</v>
      </c>
      <c r="AY564">
        <v>542</v>
      </c>
      <c r="AZ564">
        <v>90</v>
      </c>
      <c r="BA564">
        <v>1883</v>
      </c>
      <c r="BB564">
        <v>72</v>
      </c>
      <c r="BC564">
        <v>7</v>
      </c>
      <c r="BD564">
        <v>136</v>
      </c>
      <c r="BE564">
        <v>51</v>
      </c>
      <c r="BF564" s="7">
        <v>2976</v>
      </c>
      <c r="BG564">
        <v>0</v>
      </c>
      <c r="BH564">
        <v>0</v>
      </c>
      <c r="BI564">
        <v>30</v>
      </c>
      <c r="BJ564">
        <v>3</v>
      </c>
      <c r="BK564">
        <v>24</v>
      </c>
      <c r="BL564" s="7">
        <v>57</v>
      </c>
      <c r="BM564">
        <v>1933</v>
      </c>
      <c r="BN564">
        <v>601</v>
      </c>
      <c r="BO564">
        <v>141</v>
      </c>
      <c r="BP564">
        <v>95</v>
      </c>
      <c r="BQ564">
        <v>191</v>
      </c>
      <c r="BV564">
        <v>23</v>
      </c>
      <c r="BY564" s="8">
        <v>2984</v>
      </c>
      <c r="BZ564">
        <v>0</v>
      </c>
      <c r="CA564">
        <v>0</v>
      </c>
      <c r="CB564">
        <v>31</v>
      </c>
      <c r="CC564">
        <v>4</v>
      </c>
      <c r="CD564">
        <v>14</v>
      </c>
      <c r="CE564" s="8">
        <v>49</v>
      </c>
      <c r="CF564" s="20" t="s">
        <v>1432</v>
      </c>
      <c r="CG564" s="20" t="s">
        <v>1427</v>
      </c>
      <c r="CH564" s="20" t="s">
        <v>1434</v>
      </c>
      <c r="CI564" s="20" t="s">
        <v>1431</v>
      </c>
      <c r="CJ564" s="20" t="s">
        <v>1430</v>
      </c>
      <c r="CK564" s="20"/>
      <c r="CL564" s="20"/>
      <c r="CM564" s="20"/>
      <c r="CN564" s="20"/>
      <c r="CO564" s="20" t="s">
        <v>1429</v>
      </c>
      <c r="CP564" s="20"/>
      <c r="CQ564" s="20"/>
    </row>
    <row r="565" spans="1:95">
      <c r="A565" s="22" t="s">
        <v>1111</v>
      </c>
      <c r="B565" s="22" t="s">
        <v>1137</v>
      </c>
      <c r="C565" s="22" t="s">
        <v>4</v>
      </c>
      <c r="D565" s="22" t="s">
        <v>1113</v>
      </c>
      <c r="E565" s="22" t="s">
        <v>1138</v>
      </c>
      <c r="F565" s="16">
        <v>3485</v>
      </c>
      <c r="G565" s="16">
        <v>9345</v>
      </c>
      <c r="H565" s="17">
        <v>0.37292669876939538</v>
      </c>
      <c r="I565" t="s">
        <v>1338</v>
      </c>
      <c r="J565">
        <v>1822</v>
      </c>
      <c r="K565">
        <v>1021</v>
      </c>
      <c r="L565">
        <v>134</v>
      </c>
      <c r="M565">
        <v>78</v>
      </c>
      <c r="N565">
        <v>86</v>
      </c>
      <c r="O565">
        <v>22</v>
      </c>
      <c r="P565">
        <v>85</v>
      </c>
      <c r="Q565">
        <v>33</v>
      </c>
      <c r="R565">
        <v>24</v>
      </c>
      <c r="S565">
        <v>13</v>
      </c>
      <c r="T565">
        <v>41</v>
      </c>
      <c r="U565">
        <v>56</v>
      </c>
      <c r="V565" s="6">
        <v>3415</v>
      </c>
      <c r="W565">
        <v>0</v>
      </c>
      <c r="X565">
        <v>0</v>
      </c>
      <c r="Y565">
        <v>12</v>
      </c>
      <c r="Z565">
        <v>12</v>
      </c>
      <c r="AA565">
        <v>46</v>
      </c>
      <c r="AB565" s="6">
        <v>70</v>
      </c>
      <c r="AC565">
        <v>578</v>
      </c>
      <c r="AD565">
        <v>482</v>
      </c>
      <c r="AE565">
        <v>429</v>
      </c>
      <c r="AF565">
        <v>250</v>
      </c>
      <c r="AG565">
        <v>189</v>
      </c>
      <c r="AH565">
        <v>52</v>
      </c>
      <c r="AI565">
        <v>196</v>
      </c>
      <c r="AJ565">
        <v>88</v>
      </c>
      <c r="AK565">
        <v>84</v>
      </c>
      <c r="AL565">
        <v>52</v>
      </c>
      <c r="AM565">
        <v>179</v>
      </c>
      <c r="AN565">
        <v>46</v>
      </c>
      <c r="AO565" s="6">
        <v>2625</v>
      </c>
      <c r="AP565">
        <v>787</v>
      </c>
      <c r="AQ565">
        <v>0</v>
      </c>
      <c r="AR565">
        <v>3</v>
      </c>
      <c r="AS565" s="6">
        <v>790</v>
      </c>
      <c r="AT565">
        <v>24</v>
      </c>
      <c r="AU565">
        <v>58</v>
      </c>
      <c r="AV565">
        <v>22</v>
      </c>
      <c r="AW565">
        <v>97</v>
      </c>
      <c r="AX565">
        <v>43</v>
      </c>
      <c r="AY565">
        <v>834</v>
      </c>
      <c r="AZ565">
        <v>176</v>
      </c>
      <c r="BA565">
        <v>1838</v>
      </c>
      <c r="BB565">
        <v>86</v>
      </c>
      <c r="BC565">
        <v>15</v>
      </c>
      <c r="BD565">
        <v>168</v>
      </c>
      <c r="BE565">
        <v>77</v>
      </c>
      <c r="BF565" s="7">
        <v>3438</v>
      </c>
      <c r="BG565">
        <v>0</v>
      </c>
      <c r="BH565">
        <v>0</v>
      </c>
      <c r="BI565">
        <v>29</v>
      </c>
      <c r="BJ565">
        <v>0</v>
      </c>
      <c r="BK565">
        <v>18</v>
      </c>
      <c r="BL565" s="7">
        <v>47</v>
      </c>
      <c r="BM565">
        <v>1961</v>
      </c>
      <c r="BN565">
        <v>905</v>
      </c>
      <c r="BO565">
        <v>215</v>
      </c>
      <c r="BP565">
        <v>133</v>
      </c>
      <c r="BQ565">
        <v>200</v>
      </c>
      <c r="BV565">
        <v>29</v>
      </c>
      <c r="BY565" s="8">
        <v>3443</v>
      </c>
      <c r="BZ565">
        <v>0</v>
      </c>
      <c r="CA565">
        <v>0</v>
      </c>
      <c r="CB565">
        <v>35</v>
      </c>
      <c r="CC565">
        <v>0</v>
      </c>
      <c r="CD565">
        <v>7</v>
      </c>
      <c r="CE565" s="8">
        <v>42</v>
      </c>
      <c r="CF565" s="20" t="s">
        <v>1432</v>
      </c>
      <c r="CG565" s="20" t="s">
        <v>1427</v>
      </c>
      <c r="CH565" s="20" t="s">
        <v>1434</v>
      </c>
      <c r="CI565" s="20" t="s">
        <v>1431</v>
      </c>
      <c r="CJ565" s="20" t="s">
        <v>1430</v>
      </c>
      <c r="CK565" s="20"/>
      <c r="CL565" s="20"/>
      <c r="CM565" s="20"/>
      <c r="CN565" s="20"/>
      <c r="CO565" s="20" t="s">
        <v>1429</v>
      </c>
      <c r="CP565" s="20"/>
      <c r="CQ565" s="20"/>
    </row>
    <row r="566" spans="1:95">
      <c r="A566" s="22" t="s">
        <v>1111</v>
      </c>
      <c r="B566" s="22" t="s">
        <v>1139</v>
      </c>
      <c r="C566" s="22" t="s">
        <v>4</v>
      </c>
      <c r="D566" s="22" t="s">
        <v>1113</v>
      </c>
      <c r="E566" s="22" t="s">
        <v>1140</v>
      </c>
      <c r="F566" s="16">
        <v>3343</v>
      </c>
      <c r="G566" s="16">
        <v>8638</v>
      </c>
      <c r="H566" s="17">
        <v>0.38701088214864554</v>
      </c>
      <c r="I566" t="s">
        <v>1338</v>
      </c>
      <c r="J566">
        <v>1778</v>
      </c>
      <c r="K566">
        <v>902</v>
      </c>
      <c r="L566">
        <v>119</v>
      </c>
      <c r="M566">
        <v>82</v>
      </c>
      <c r="N566">
        <v>54</v>
      </c>
      <c r="O566">
        <v>20</v>
      </c>
      <c r="P566">
        <v>108</v>
      </c>
      <c r="Q566">
        <v>37</v>
      </c>
      <c r="R566">
        <v>33</v>
      </c>
      <c r="S566">
        <v>16</v>
      </c>
      <c r="T566">
        <v>37</v>
      </c>
      <c r="U566">
        <v>55</v>
      </c>
      <c r="V566" s="6">
        <v>3241</v>
      </c>
      <c r="W566">
        <v>0</v>
      </c>
      <c r="X566">
        <v>0</v>
      </c>
      <c r="Y566">
        <v>12</v>
      </c>
      <c r="Z566">
        <v>15</v>
      </c>
      <c r="AA566">
        <v>75</v>
      </c>
      <c r="AB566" s="6">
        <v>102</v>
      </c>
      <c r="AC566">
        <v>659</v>
      </c>
      <c r="AD566">
        <v>417</v>
      </c>
      <c r="AE566">
        <v>375</v>
      </c>
      <c r="AF566">
        <v>261</v>
      </c>
      <c r="AG566">
        <v>146</v>
      </c>
      <c r="AH566">
        <v>36</v>
      </c>
      <c r="AI566">
        <v>281</v>
      </c>
      <c r="AJ566">
        <v>73</v>
      </c>
      <c r="AK566">
        <v>99</v>
      </c>
      <c r="AL566">
        <v>38</v>
      </c>
      <c r="AM566">
        <v>191</v>
      </c>
      <c r="AN566">
        <v>41</v>
      </c>
      <c r="AO566" s="6">
        <v>2617</v>
      </c>
      <c r="AP566">
        <v>622</v>
      </c>
      <c r="AQ566">
        <v>1</v>
      </c>
      <c r="AR566">
        <v>1</v>
      </c>
      <c r="AS566" s="6">
        <v>624</v>
      </c>
      <c r="AT566">
        <v>25</v>
      </c>
      <c r="AU566">
        <v>60</v>
      </c>
      <c r="AV566">
        <v>20</v>
      </c>
      <c r="AW566">
        <v>115</v>
      </c>
      <c r="AX566">
        <v>51</v>
      </c>
      <c r="AY566">
        <v>739</v>
      </c>
      <c r="AZ566">
        <v>144</v>
      </c>
      <c r="BA566">
        <v>1811</v>
      </c>
      <c r="BB566">
        <v>121</v>
      </c>
      <c r="BC566">
        <v>16</v>
      </c>
      <c r="BD566">
        <v>103</v>
      </c>
      <c r="BE566">
        <v>78</v>
      </c>
      <c r="BF566" s="7">
        <v>3283</v>
      </c>
      <c r="BG566">
        <v>0</v>
      </c>
      <c r="BH566">
        <v>0</v>
      </c>
      <c r="BI566">
        <v>38</v>
      </c>
      <c r="BJ566">
        <v>0</v>
      </c>
      <c r="BK566">
        <v>22</v>
      </c>
      <c r="BL566" s="7">
        <v>60</v>
      </c>
      <c r="BM566">
        <v>1917</v>
      </c>
      <c r="BN566">
        <v>812</v>
      </c>
      <c r="BO566">
        <v>209</v>
      </c>
      <c r="BP566">
        <v>156</v>
      </c>
      <c r="BQ566">
        <v>146</v>
      </c>
      <c r="BV566">
        <v>23</v>
      </c>
      <c r="BY566" s="8">
        <v>3263</v>
      </c>
      <c r="BZ566">
        <v>0</v>
      </c>
      <c r="CA566">
        <v>0</v>
      </c>
      <c r="CB566">
        <v>68</v>
      </c>
      <c r="CC566">
        <v>0</v>
      </c>
      <c r="CD566">
        <v>12</v>
      </c>
      <c r="CE566" s="8">
        <v>80</v>
      </c>
      <c r="CF566" s="20" t="s">
        <v>1432</v>
      </c>
      <c r="CG566" s="20" t="s">
        <v>1427</v>
      </c>
      <c r="CH566" s="20" t="s">
        <v>1434</v>
      </c>
      <c r="CI566" s="20" t="s">
        <v>1431</v>
      </c>
      <c r="CJ566" s="20" t="s">
        <v>1430</v>
      </c>
      <c r="CK566" s="20"/>
      <c r="CL566" s="20"/>
      <c r="CM566" s="20"/>
      <c r="CN566" s="20"/>
      <c r="CO566" s="20" t="s">
        <v>1429</v>
      </c>
      <c r="CP566" s="20"/>
      <c r="CQ566" s="20"/>
    </row>
    <row r="567" spans="1:95">
      <c r="A567" s="22" t="s">
        <v>1111</v>
      </c>
      <c r="B567" s="22" t="s">
        <v>1141</v>
      </c>
      <c r="C567" s="22" t="s">
        <v>16</v>
      </c>
      <c r="D567" s="22" t="s">
        <v>1113</v>
      </c>
      <c r="E567" s="22" t="s">
        <v>1142</v>
      </c>
      <c r="F567" s="16">
        <v>18740</v>
      </c>
      <c r="G567" s="16">
        <v>27312</v>
      </c>
      <c r="H567" s="17">
        <v>0.68614528412419451</v>
      </c>
      <c r="I567" t="s">
        <v>1339</v>
      </c>
      <c r="J567">
        <v>7133</v>
      </c>
      <c r="K567">
        <v>7521</v>
      </c>
      <c r="L567">
        <v>762</v>
      </c>
      <c r="M567">
        <v>678</v>
      </c>
      <c r="N567">
        <v>795</v>
      </c>
      <c r="O567">
        <v>107</v>
      </c>
      <c r="P567">
        <v>394</v>
      </c>
      <c r="Q567">
        <v>388</v>
      </c>
      <c r="R567">
        <v>133</v>
      </c>
      <c r="S567">
        <v>53</v>
      </c>
      <c r="T567">
        <v>362</v>
      </c>
      <c r="U567">
        <v>291</v>
      </c>
      <c r="V567" s="6">
        <v>18617</v>
      </c>
      <c r="W567">
        <v>0</v>
      </c>
      <c r="X567">
        <v>0</v>
      </c>
      <c r="Y567">
        <v>16</v>
      </c>
      <c r="Z567">
        <v>36</v>
      </c>
      <c r="AA567">
        <v>71</v>
      </c>
      <c r="AB567" s="6">
        <v>123</v>
      </c>
      <c r="AC567">
        <v>2913</v>
      </c>
      <c r="AD567">
        <v>2454</v>
      </c>
      <c r="AE567">
        <v>2610</v>
      </c>
      <c r="AF567">
        <v>2632</v>
      </c>
      <c r="AG567">
        <v>1779</v>
      </c>
      <c r="AH567">
        <v>354</v>
      </c>
      <c r="AI567">
        <v>1056</v>
      </c>
      <c r="AJ567">
        <v>913</v>
      </c>
      <c r="AK567">
        <v>346</v>
      </c>
      <c r="AL567">
        <v>269</v>
      </c>
      <c r="AM567">
        <v>1381</v>
      </c>
      <c r="AN567">
        <v>263</v>
      </c>
      <c r="AO567" s="6">
        <v>16970</v>
      </c>
      <c r="AP567">
        <v>1635</v>
      </c>
      <c r="AQ567">
        <v>2</v>
      </c>
      <c r="AR567">
        <v>10</v>
      </c>
      <c r="AS567" s="6">
        <v>1647</v>
      </c>
      <c r="AT567">
        <v>244</v>
      </c>
      <c r="AU567">
        <v>449</v>
      </c>
      <c r="AV567">
        <v>118</v>
      </c>
      <c r="AW567">
        <v>887</v>
      </c>
      <c r="AX567">
        <v>184</v>
      </c>
      <c r="AY567">
        <v>6227</v>
      </c>
      <c r="AZ567">
        <v>969</v>
      </c>
      <c r="BA567">
        <v>7322</v>
      </c>
      <c r="BB567">
        <v>431</v>
      </c>
      <c r="BC567">
        <v>87</v>
      </c>
      <c r="BD567">
        <v>1214</v>
      </c>
      <c r="BE567">
        <v>474</v>
      </c>
      <c r="BF567" s="7">
        <v>18606</v>
      </c>
      <c r="BG567">
        <v>0</v>
      </c>
      <c r="BH567">
        <v>0</v>
      </c>
      <c r="BI567">
        <v>33</v>
      </c>
      <c r="BJ567">
        <v>9</v>
      </c>
      <c r="BK567">
        <v>34</v>
      </c>
      <c r="BL567" s="7">
        <v>76</v>
      </c>
      <c r="BM567">
        <v>7950</v>
      </c>
      <c r="BN567">
        <v>6716</v>
      </c>
      <c r="BO567">
        <v>1259</v>
      </c>
      <c r="BP567">
        <v>1091</v>
      </c>
      <c r="BQ567">
        <v>1513</v>
      </c>
      <c r="BV567">
        <v>97</v>
      </c>
      <c r="BY567" s="8">
        <v>18626</v>
      </c>
      <c r="BZ567">
        <v>0</v>
      </c>
      <c r="CA567">
        <v>1</v>
      </c>
      <c r="CB567">
        <v>43</v>
      </c>
      <c r="CC567">
        <v>8</v>
      </c>
      <c r="CD567">
        <v>9</v>
      </c>
      <c r="CE567" s="8">
        <v>61</v>
      </c>
      <c r="CF567" s="20" t="s">
        <v>1432</v>
      </c>
      <c r="CG567" s="20" t="s">
        <v>1427</v>
      </c>
      <c r="CH567" s="20" t="s">
        <v>1434</v>
      </c>
      <c r="CI567" s="20" t="s">
        <v>1431</v>
      </c>
      <c r="CJ567" s="20" t="s">
        <v>1430</v>
      </c>
      <c r="CK567" s="20"/>
      <c r="CL567" s="20"/>
      <c r="CM567" s="20"/>
      <c r="CN567" s="20"/>
      <c r="CO567" s="20" t="s">
        <v>1429</v>
      </c>
      <c r="CP567" s="20"/>
      <c r="CQ567" s="20"/>
    </row>
    <row r="568" spans="1:95">
      <c r="A568" s="22" t="s">
        <v>1111</v>
      </c>
      <c r="B568" s="22" t="s">
        <v>1143</v>
      </c>
      <c r="C568" s="22" t="s">
        <v>4</v>
      </c>
      <c r="D568" s="22" t="s">
        <v>1113</v>
      </c>
      <c r="E568" s="22" t="s">
        <v>1144</v>
      </c>
      <c r="F568" s="16">
        <v>3461</v>
      </c>
      <c r="G568" s="16">
        <v>7501</v>
      </c>
      <c r="H568" s="17">
        <v>0.46140514598053595</v>
      </c>
      <c r="I568" t="s">
        <v>1338</v>
      </c>
      <c r="J568">
        <v>1420</v>
      </c>
      <c r="K568">
        <v>1284</v>
      </c>
      <c r="L568">
        <v>194</v>
      </c>
      <c r="M568">
        <v>117</v>
      </c>
      <c r="N568">
        <v>116</v>
      </c>
      <c r="O568">
        <v>20</v>
      </c>
      <c r="P568">
        <v>48</v>
      </c>
      <c r="Q568">
        <v>41</v>
      </c>
      <c r="R568">
        <v>35</v>
      </c>
      <c r="S568">
        <v>10</v>
      </c>
      <c r="T568">
        <v>48</v>
      </c>
      <c r="U568">
        <v>53</v>
      </c>
      <c r="V568" s="6">
        <v>3386</v>
      </c>
      <c r="W568">
        <v>0</v>
      </c>
      <c r="X568">
        <v>0</v>
      </c>
      <c r="Y568">
        <v>13</v>
      </c>
      <c r="Z568">
        <v>13</v>
      </c>
      <c r="AA568">
        <v>49</v>
      </c>
      <c r="AB568" s="6">
        <v>75</v>
      </c>
      <c r="AC568">
        <v>503</v>
      </c>
      <c r="AD568">
        <v>396</v>
      </c>
      <c r="AE568">
        <v>581</v>
      </c>
      <c r="AF568">
        <v>404</v>
      </c>
      <c r="AG568">
        <v>303</v>
      </c>
      <c r="AH568">
        <v>41</v>
      </c>
      <c r="AI568">
        <v>160</v>
      </c>
      <c r="AJ568">
        <v>102</v>
      </c>
      <c r="AK568">
        <v>109</v>
      </c>
      <c r="AL568">
        <v>51</v>
      </c>
      <c r="AM568">
        <v>210</v>
      </c>
      <c r="AN568">
        <v>63</v>
      </c>
      <c r="AO568" s="6">
        <v>2923</v>
      </c>
      <c r="AP568">
        <v>462</v>
      </c>
      <c r="AQ568">
        <v>1</v>
      </c>
      <c r="AR568">
        <v>0</v>
      </c>
      <c r="AS568" s="6">
        <v>463</v>
      </c>
      <c r="AT568">
        <v>45</v>
      </c>
      <c r="AU568">
        <v>60</v>
      </c>
      <c r="AV568">
        <v>22</v>
      </c>
      <c r="AW568">
        <v>173</v>
      </c>
      <c r="AX568">
        <v>42</v>
      </c>
      <c r="AY568">
        <v>1029</v>
      </c>
      <c r="AZ568">
        <v>216</v>
      </c>
      <c r="BA568">
        <v>1427</v>
      </c>
      <c r="BB568">
        <v>58</v>
      </c>
      <c r="BC568">
        <v>13</v>
      </c>
      <c r="BD568">
        <v>249</v>
      </c>
      <c r="BE568">
        <v>92</v>
      </c>
      <c r="BF568" s="7">
        <v>3426</v>
      </c>
      <c r="BG568">
        <v>0</v>
      </c>
      <c r="BH568">
        <v>0</v>
      </c>
      <c r="BI568">
        <v>24</v>
      </c>
      <c r="BJ568">
        <v>2</v>
      </c>
      <c r="BK568">
        <v>9</v>
      </c>
      <c r="BL568" s="7">
        <v>35</v>
      </c>
      <c r="BM568">
        <v>1524</v>
      </c>
      <c r="BN568">
        <v>1111</v>
      </c>
      <c r="BO568">
        <v>286</v>
      </c>
      <c r="BP568">
        <v>187</v>
      </c>
      <c r="BQ568">
        <v>294</v>
      </c>
      <c r="BV568">
        <v>22</v>
      </c>
      <c r="BY568" s="8">
        <v>3424</v>
      </c>
      <c r="BZ568">
        <v>0</v>
      </c>
      <c r="CA568">
        <v>0</v>
      </c>
      <c r="CB568">
        <v>31</v>
      </c>
      <c r="CC568">
        <v>2</v>
      </c>
      <c r="CD568">
        <v>4</v>
      </c>
      <c r="CE568" s="8">
        <v>37</v>
      </c>
      <c r="CF568" s="20" t="s">
        <v>1432</v>
      </c>
      <c r="CG568" s="20" t="s">
        <v>1427</v>
      </c>
      <c r="CH568" s="20" t="s">
        <v>1434</v>
      </c>
      <c r="CI568" s="20" t="s">
        <v>1431</v>
      </c>
      <c r="CJ568" s="20" t="s">
        <v>1430</v>
      </c>
      <c r="CK568" s="20"/>
      <c r="CL568" s="20"/>
      <c r="CM568" s="20"/>
      <c r="CN568" s="20"/>
      <c r="CO568" s="20" t="s">
        <v>1429</v>
      </c>
      <c r="CP568" s="20"/>
      <c r="CQ568" s="20"/>
    </row>
    <row r="569" spans="1:95">
      <c r="A569" s="22" t="s">
        <v>1111</v>
      </c>
      <c r="B569" s="22" t="s">
        <v>1145</v>
      </c>
      <c r="C569" s="22" t="s">
        <v>4</v>
      </c>
      <c r="D569" s="22" t="s">
        <v>1113</v>
      </c>
      <c r="E569" s="22" t="s">
        <v>1146</v>
      </c>
      <c r="F569" s="16">
        <v>3094</v>
      </c>
      <c r="G569" s="16">
        <v>8123</v>
      </c>
      <c r="H569" s="17">
        <v>0.38089375846362183</v>
      </c>
      <c r="I569" t="s">
        <v>1338</v>
      </c>
      <c r="J569">
        <v>1591</v>
      </c>
      <c r="K569">
        <v>846</v>
      </c>
      <c r="L569">
        <v>109</v>
      </c>
      <c r="M569">
        <v>45</v>
      </c>
      <c r="N569">
        <v>59</v>
      </c>
      <c r="O569">
        <v>21</v>
      </c>
      <c r="P569">
        <v>101</v>
      </c>
      <c r="Q569">
        <v>42</v>
      </c>
      <c r="R569">
        <v>44</v>
      </c>
      <c r="S569">
        <v>11</v>
      </c>
      <c r="T569">
        <v>32</v>
      </c>
      <c r="U569">
        <v>54</v>
      </c>
      <c r="V569" s="6">
        <v>2955</v>
      </c>
      <c r="W569">
        <v>0</v>
      </c>
      <c r="X569">
        <v>0</v>
      </c>
      <c r="Y569">
        <v>12</v>
      </c>
      <c r="Z569">
        <v>23</v>
      </c>
      <c r="AA569">
        <v>103</v>
      </c>
      <c r="AB569" s="6">
        <v>138</v>
      </c>
      <c r="AC569">
        <v>682</v>
      </c>
      <c r="AD569">
        <v>459</v>
      </c>
      <c r="AE569">
        <v>300</v>
      </c>
      <c r="AF569">
        <v>208</v>
      </c>
      <c r="AG569">
        <v>121</v>
      </c>
      <c r="AH569">
        <v>32</v>
      </c>
      <c r="AI569">
        <v>205</v>
      </c>
      <c r="AJ569">
        <v>70</v>
      </c>
      <c r="AK569">
        <v>74</v>
      </c>
      <c r="AL569">
        <v>56</v>
      </c>
      <c r="AM569">
        <v>158</v>
      </c>
      <c r="AN569">
        <v>51</v>
      </c>
      <c r="AO569" s="6">
        <v>2416</v>
      </c>
      <c r="AP569">
        <v>538</v>
      </c>
      <c r="AQ569">
        <v>0</v>
      </c>
      <c r="AR569">
        <v>1</v>
      </c>
      <c r="AS569" s="6">
        <v>539</v>
      </c>
      <c r="AT569">
        <v>28</v>
      </c>
      <c r="AU569">
        <v>48</v>
      </c>
      <c r="AV569">
        <v>28</v>
      </c>
      <c r="AW569">
        <v>75</v>
      </c>
      <c r="AX569">
        <v>50</v>
      </c>
      <c r="AY569">
        <v>675</v>
      </c>
      <c r="AZ569">
        <v>117</v>
      </c>
      <c r="BA569">
        <v>1739</v>
      </c>
      <c r="BB569">
        <v>97</v>
      </c>
      <c r="BC569">
        <v>12</v>
      </c>
      <c r="BD569">
        <v>115</v>
      </c>
      <c r="BE569">
        <v>56</v>
      </c>
      <c r="BF569" s="7">
        <v>3040</v>
      </c>
      <c r="BG569">
        <v>0</v>
      </c>
      <c r="BH569">
        <v>0</v>
      </c>
      <c r="BI569">
        <v>25</v>
      </c>
      <c r="BJ569">
        <v>1</v>
      </c>
      <c r="BK569">
        <v>26</v>
      </c>
      <c r="BL569" s="7">
        <v>52</v>
      </c>
      <c r="BM569">
        <v>1843</v>
      </c>
      <c r="BN569">
        <v>745</v>
      </c>
      <c r="BO569">
        <v>165</v>
      </c>
      <c r="BP569">
        <v>94</v>
      </c>
      <c r="BQ569">
        <v>157</v>
      </c>
      <c r="BV569">
        <v>30</v>
      </c>
      <c r="BY569" s="8">
        <v>3034</v>
      </c>
      <c r="BZ569">
        <v>0</v>
      </c>
      <c r="CA569">
        <v>0</v>
      </c>
      <c r="CB569">
        <v>42</v>
      </c>
      <c r="CC569">
        <v>2</v>
      </c>
      <c r="CD569">
        <v>16</v>
      </c>
      <c r="CE569" s="8">
        <v>60</v>
      </c>
      <c r="CF569" s="20" t="s">
        <v>1432</v>
      </c>
      <c r="CG569" s="20" t="s">
        <v>1427</v>
      </c>
      <c r="CH569" s="20" t="s">
        <v>1434</v>
      </c>
      <c r="CI569" s="20" t="s">
        <v>1431</v>
      </c>
      <c r="CJ569" s="20" t="s">
        <v>1430</v>
      </c>
      <c r="CK569" s="20"/>
      <c r="CL569" s="20"/>
      <c r="CM569" s="20"/>
      <c r="CN569" s="20"/>
      <c r="CO569" s="20" t="s">
        <v>1429</v>
      </c>
      <c r="CP569" s="20"/>
      <c r="CQ569" s="20"/>
    </row>
    <row r="570" spans="1:95">
      <c r="A570" s="22" t="s">
        <v>1111</v>
      </c>
      <c r="B570" s="22" t="s">
        <v>1147</v>
      </c>
      <c r="C570" s="22" t="s">
        <v>4</v>
      </c>
      <c r="D570" s="22" t="s">
        <v>1113</v>
      </c>
      <c r="E570" s="22" t="s">
        <v>1148</v>
      </c>
      <c r="F570" s="16">
        <v>2997</v>
      </c>
      <c r="G570" s="16">
        <v>7319</v>
      </c>
      <c r="H570" s="17">
        <v>0.40948216969531359</v>
      </c>
      <c r="I570" t="s">
        <v>1338</v>
      </c>
      <c r="J570">
        <v>1326</v>
      </c>
      <c r="K570">
        <v>964</v>
      </c>
      <c r="L570">
        <v>158</v>
      </c>
      <c r="M570">
        <v>101</v>
      </c>
      <c r="N570">
        <v>140</v>
      </c>
      <c r="O570">
        <v>15</v>
      </c>
      <c r="P570">
        <v>45</v>
      </c>
      <c r="Q570">
        <v>54</v>
      </c>
      <c r="R570">
        <v>35</v>
      </c>
      <c r="S570">
        <v>7</v>
      </c>
      <c r="T570">
        <v>55</v>
      </c>
      <c r="U570">
        <v>35</v>
      </c>
      <c r="V570" s="6">
        <v>2935</v>
      </c>
      <c r="W570">
        <v>0</v>
      </c>
      <c r="X570">
        <v>0</v>
      </c>
      <c r="Y570">
        <v>4</v>
      </c>
      <c r="Z570">
        <v>9</v>
      </c>
      <c r="AA570">
        <v>49</v>
      </c>
      <c r="AB570" s="6">
        <v>62</v>
      </c>
      <c r="AC570">
        <v>397</v>
      </c>
      <c r="AD570">
        <v>302</v>
      </c>
      <c r="AE570">
        <v>509</v>
      </c>
      <c r="AF570">
        <v>342</v>
      </c>
      <c r="AG570">
        <v>259</v>
      </c>
      <c r="AH570">
        <v>55</v>
      </c>
      <c r="AI570">
        <v>176</v>
      </c>
      <c r="AJ570">
        <v>95</v>
      </c>
      <c r="AK570">
        <v>84</v>
      </c>
      <c r="AL570">
        <v>32</v>
      </c>
      <c r="AM570">
        <v>206</v>
      </c>
      <c r="AN570">
        <v>27</v>
      </c>
      <c r="AO570" s="6">
        <v>2484</v>
      </c>
      <c r="AP570">
        <v>448</v>
      </c>
      <c r="AQ570">
        <v>1</v>
      </c>
      <c r="AR570">
        <v>2</v>
      </c>
      <c r="AS570" s="6">
        <v>451</v>
      </c>
      <c r="AT570">
        <v>51</v>
      </c>
      <c r="AU570">
        <v>60</v>
      </c>
      <c r="AV570">
        <v>21</v>
      </c>
      <c r="AW570">
        <v>133</v>
      </c>
      <c r="AX570">
        <v>37</v>
      </c>
      <c r="AY570">
        <v>753</v>
      </c>
      <c r="AZ570">
        <v>208</v>
      </c>
      <c r="BA570">
        <v>1299</v>
      </c>
      <c r="BB570">
        <v>49</v>
      </c>
      <c r="BC570">
        <v>7</v>
      </c>
      <c r="BD570">
        <v>248</v>
      </c>
      <c r="BE570">
        <v>97</v>
      </c>
      <c r="BF570" s="7">
        <v>2963</v>
      </c>
      <c r="BG570">
        <v>0</v>
      </c>
      <c r="BH570">
        <v>0</v>
      </c>
      <c r="BI570">
        <v>22</v>
      </c>
      <c r="BJ570">
        <v>4</v>
      </c>
      <c r="BK570">
        <v>7</v>
      </c>
      <c r="BL570" s="7">
        <v>33</v>
      </c>
      <c r="BM570">
        <v>1373</v>
      </c>
      <c r="BN570">
        <v>825</v>
      </c>
      <c r="BO570">
        <v>240</v>
      </c>
      <c r="BP570">
        <v>185</v>
      </c>
      <c r="BQ570">
        <v>316</v>
      </c>
      <c r="BV570">
        <v>24</v>
      </c>
      <c r="BY570" s="8">
        <v>2963</v>
      </c>
      <c r="BZ570">
        <v>0</v>
      </c>
      <c r="CA570">
        <v>0</v>
      </c>
      <c r="CB570">
        <v>22</v>
      </c>
      <c r="CC570">
        <v>5</v>
      </c>
      <c r="CD570">
        <v>6</v>
      </c>
      <c r="CE570" s="8">
        <v>33</v>
      </c>
      <c r="CF570" s="20" t="s">
        <v>1432</v>
      </c>
      <c r="CG570" s="20" t="s">
        <v>1427</v>
      </c>
      <c r="CH570" s="20" t="s">
        <v>1434</v>
      </c>
      <c r="CI570" s="20" t="s">
        <v>1431</v>
      </c>
      <c r="CJ570" s="20" t="s">
        <v>1430</v>
      </c>
      <c r="CK570" s="20"/>
      <c r="CL570" s="20"/>
      <c r="CM570" s="20"/>
      <c r="CN570" s="20"/>
      <c r="CO570" s="20" t="s">
        <v>1429</v>
      </c>
      <c r="CP570" s="20"/>
      <c r="CQ570" s="20"/>
    </row>
    <row r="571" spans="1:95">
      <c r="A571" s="22" t="s">
        <v>1111</v>
      </c>
      <c r="B571" s="22" t="s">
        <v>1149</v>
      </c>
      <c r="C571" s="22" t="s">
        <v>4</v>
      </c>
      <c r="D571" s="22" t="s">
        <v>1113</v>
      </c>
      <c r="E571" s="22" t="s">
        <v>1150</v>
      </c>
      <c r="F571" s="16">
        <v>3534</v>
      </c>
      <c r="G571" s="16">
        <v>8309</v>
      </c>
      <c r="H571" s="17">
        <v>0.42532194006498975</v>
      </c>
      <c r="I571" t="s">
        <v>1339</v>
      </c>
      <c r="J571">
        <v>1409</v>
      </c>
      <c r="K571">
        <v>1461</v>
      </c>
      <c r="L571">
        <v>177</v>
      </c>
      <c r="M571">
        <v>104</v>
      </c>
      <c r="N571">
        <v>63</v>
      </c>
      <c r="O571">
        <v>19</v>
      </c>
      <c r="P571">
        <v>82</v>
      </c>
      <c r="Q571">
        <v>25</v>
      </c>
      <c r="R571">
        <v>32</v>
      </c>
      <c r="S571">
        <v>6</v>
      </c>
      <c r="T571">
        <v>35</v>
      </c>
      <c r="U571">
        <v>55</v>
      </c>
      <c r="V571" s="6">
        <v>3468</v>
      </c>
      <c r="W571">
        <v>0</v>
      </c>
      <c r="X571">
        <v>0</v>
      </c>
      <c r="Y571">
        <v>14</v>
      </c>
      <c r="Z571">
        <v>15</v>
      </c>
      <c r="AA571">
        <v>37</v>
      </c>
      <c r="AB571" s="6">
        <v>66</v>
      </c>
      <c r="AC571">
        <v>516</v>
      </c>
      <c r="AD571">
        <v>419</v>
      </c>
      <c r="AE571">
        <v>637</v>
      </c>
      <c r="AF571">
        <v>427</v>
      </c>
      <c r="AG571">
        <v>253</v>
      </c>
      <c r="AH571">
        <v>29</v>
      </c>
      <c r="AI571">
        <v>212</v>
      </c>
      <c r="AJ571">
        <v>78</v>
      </c>
      <c r="AK571">
        <v>84</v>
      </c>
      <c r="AL571">
        <v>40</v>
      </c>
      <c r="AM571">
        <v>219</v>
      </c>
      <c r="AN571">
        <v>59</v>
      </c>
      <c r="AO571" s="6">
        <v>2973</v>
      </c>
      <c r="AP571">
        <v>493</v>
      </c>
      <c r="AQ571">
        <v>0</v>
      </c>
      <c r="AR571">
        <v>2</v>
      </c>
      <c r="AS571" s="6">
        <v>495</v>
      </c>
      <c r="AT571">
        <v>33</v>
      </c>
      <c r="AU571">
        <v>42</v>
      </c>
      <c r="AV571">
        <v>21</v>
      </c>
      <c r="AW571">
        <v>179</v>
      </c>
      <c r="AX571">
        <v>27</v>
      </c>
      <c r="AY571">
        <v>1235</v>
      </c>
      <c r="AZ571">
        <v>241</v>
      </c>
      <c r="BA571">
        <v>1342</v>
      </c>
      <c r="BB571">
        <v>89</v>
      </c>
      <c r="BC571">
        <v>16</v>
      </c>
      <c r="BD571">
        <v>155</v>
      </c>
      <c r="BE571">
        <v>110</v>
      </c>
      <c r="BF571" s="7">
        <v>3490</v>
      </c>
      <c r="BG571">
        <v>0</v>
      </c>
      <c r="BH571">
        <v>0</v>
      </c>
      <c r="BI571">
        <v>30</v>
      </c>
      <c r="BJ571">
        <v>1</v>
      </c>
      <c r="BK571">
        <v>13</v>
      </c>
      <c r="BL571" s="7">
        <v>44</v>
      </c>
      <c r="BM571">
        <v>1415</v>
      </c>
      <c r="BN571">
        <v>1351</v>
      </c>
      <c r="BO571">
        <v>304</v>
      </c>
      <c r="BP571">
        <v>201</v>
      </c>
      <c r="BQ571">
        <v>189</v>
      </c>
      <c r="BV571">
        <v>24</v>
      </c>
      <c r="BY571" s="8">
        <v>3484</v>
      </c>
      <c r="BZ571">
        <v>0</v>
      </c>
      <c r="CA571">
        <v>0</v>
      </c>
      <c r="CB571">
        <v>44</v>
      </c>
      <c r="CC571">
        <v>1</v>
      </c>
      <c r="CD571">
        <v>5</v>
      </c>
      <c r="CE571" s="8">
        <v>50</v>
      </c>
      <c r="CF571" s="20" t="s">
        <v>1432</v>
      </c>
      <c r="CG571" s="20" t="s">
        <v>1427</v>
      </c>
      <c r="CH571" s="20" t="s">
        <v>1434</v>
      </c>
      <c r="CI571" s="20" t="s">
        <v>1431</v>
      </c>
      <c r="CJ571" s="20" t="s">
        <v>1430</v>
      </c>
      <c r="CK571" s="20"/>
      <c r="CL571" s="20"/>
      <c r="CM571" s="20"/>
      <c r="CN571" s="20"/>
      <c r="CO571" s="20" t="s">
        <v>1429</v>
      </c>
      <c r="CP571" s="20"/>
      <c r="CQ571" s="20"/>
    </row>
    <row r="572" spans="1:95">
      <c r="A572" s="22" t="s">
        <v>1111</v>
      </c>
      <c r="B572" s="22" t="s">
        <v>1151</v>
      </c>
      <c r="C572" s="22" t="s">
        <v>4</v>
      </c>
      <c r="D572" s="22" t="s">
        <v>1113</v>
      </c>
      <c r="E572" s="22" t="s">
        <v>1152</v>
      </c>
      <c r="F572" s="16">
        <v>3298</v>
      </c>
      <c r="G572" s="16">
        <v>8695</v>
      </c>
      <c r="H572" s="17">
        <v>0.37929844738355378</v>
      </c>
      <c r="I572" t="s">
        <v>1338</v>
      </c>
      <c r="J572">
        <v>1418</v>
      </c>
      <c r="K572">
        <v>1036</v>
      </c>
      <c r="L572">
        <v>223</v>
      </c>
      <c r="M572">
        <v>122</v>
      </c>
      <c r="N572">
        <v>123</v>
      </c>
      <c r="O572">
        <v>20</v>
      </c>
      <c r="P572">
        <v>38</v>
      </c>
      <c r="Q572">
        <v>49</v>
      </c>
      <c r="R572">
        <v>38</v>
      </c>
      <c r="S572">
        <v>8</v>
      </c>
      <c r="T572">
        <v>76</v>
      </c>
      <c r="U572">
        <v>47</v>
      </c>
      <c r="V572" s="6">
        <v>3198</v>
      </c>
      <c r="W572">
        <v>0</v>
      </c>
      <c r="X572">
        <v>0</v>
      </c>
      <c r="Y572">
        <v>8</v>
      </c>
      <c r="Z572">
        <v>14</v>
      </c>
      <c r="AA572">
        <v>78</v>
      </c>
      <c r="AB572" s="6">
        <v>100</v>
      </c>
      <c r="AC572">
        <v>425</v>
      </c>
      <c r="AD572">
        <v>315</v>
      </c>
      <c r="AE572">
        <v>740</v>
      </c>
      <c r="AF572">
        <v>364</v>
      </c>
      <c r="AG572">
        <v>277</v>
      </c>
      <c r="AH572">
        <v>44</v>
      </c>
      <c r="AI572">
        <v>141</v>
      </c>
      <c r="AJ572">
        <v>102</v>
      </c>
      <c r="AK572">
        <v>99</v>
      </c>
      <c r="AL572">
        <v>41</v>
      </c>
      <c r="AM572">
        <v>246</v>
      </c>
      <c r="AN572">
        <v>42</v>
      </c>
      <c r="AO572" s="6">
        <v>2836</v>
      </c>
      <c r="AP572">
        <v>361</v>
      </c>
      <c r="AQ572">
        <v>1</v>
      </c>
      <c r="AR572">
        <v>0</v>
      </c>
      <c r="AS572" s="6">
        <v>362</v>
      </c>
      <c r="AT572">
        <v>50</v>
      </c>
      <c r="AU572">
        <v>72</v>
      </c>
      <c r="AV572">
        <v>29</v>
      </c>
      <c r="AW572">
        <v>183</v>
      </c>
      <c r="AX572">
        <v>44</v>
      </c>
      <c r="AY572">
        <v>751</v>
      </c>
      <c r="AZ572">
        <v>372</v>
      </c>
      <c r="BA572">
        <v>1300</v>
      </c>
      <c r="BB572">
        <v>57</v>
      </c>
      <c r="BC572">
        <v>17</v>
      </c>
      <c r="BD572">
        <v>244</v>
      </c>
      <c r="BE572">
        <v>136</v>
      </c>
      <c r="BF572" s="7">
        <v>3255</v>
      </c>
      <c r="BG572">
        <v>0</v>
      </c>
      <c r="BH572">
        <v>1</v>
      </c>
      <c r="BI572">
        <v>21</v>
      </c>
      <c r="BJ572">
        <v>3</v>
      </c>
      <c r="BK572">
        <v>17</v>
      </c>
      <c r="BL572" s="7">
        <v>42</v>
      </c>
      <c r="BM572">
        <v>1418</v>
      </c>
      <c r="BN572">
        <v>860</v>
      </c>
      <c r="BO572">
        <v>407</v>
      </c>
      <c r="BP572">
        <v>235</v>
      </c>
      <c r="BQ572">
        <v>308</v>
      </c>
      <c r="BV572">
        <v>26</v>
      </c>
      <c r="BY572" s="8">
        <v>3254</v>
      </c>
      <c r="BZ572">
        <v>0</v>
      </c>
      <c r="CA572">
        <v>0</v>
      </c>
      <c r="CB572">
        <v>33</v>
      </c>
      <c r="CC572">
        <v>2</v>
      </c>
      <c r="CD572">
        <v>8</v>
      </c>
      <c r="CE572" s="8">
        <v>43</v>
      </c>
      <c r="CF572" s="20" t="s">
        <v>1432</v>
      </c>
      <c r="CG572" s="20" t="s">
        <v>1427</v>
      </c>
      <c r="CH572" s="20" t="s">
        <v>1434</v>
      </c>
      <c r="CI572" s="20" t="s">
        <v>1431</v>
      </c>
      <c r="CJ572" s="20" t="s">
        <v>1430</v>
      </c>
      <c r="CK572" s="20"/>
      <c r="CL572" s="20"/>
      <c r="CM572" s="20"/>
      <c r="CN572" s="20"/>
      <c r="CO572" s="20" t="s">
        <v>1429</v>
      </c>
      <c r="CP572" s="20"/>
      <c r="CQ572" s="20"/>
    </row>
    <row r="573" spans="1:95">
      <c r="A573" s="22" t="s">
        <v>1111</v>
      </c>
      <c r="B573" s="22" t="s">
        <v>1153</v>
      </c>
      <c r="C573" s="22" t="s">
        <v>4</v>
      </c>
      <c r="D573" s="22" t="s">
        <v>1113</v>
      </c>
      <c r="E573" s="22" t="s">
        <v>1154</v>
      </c>
      <c r="F573" s="16">
        <v>3155</v>
      </c>
      <c r="G573" s="16">
        <v>6982</v>
      </c>
      <c r="H573" s="17">
        <v>0.45187625322257235</v>
      </c>
      <c r="I573" t="s">
        <v>1339</v>
      </c>
      <c r="J573">
        <v>1012</v>
      </c>
      <c r="K573">
        <v>1451</v>
      </c>
      <c r="L573">
        <v>199</v>
      </c>
      <c r="M573">
        <v>193</v>
      </c>
      <c r="N573">
        <v>56</v>
      </c>
      <c r="O573">
        <v>10</v>
      </c>
      <c r="P573">
        <v>24</v>
      </c>
      <c r="Q573">
        <v>16</v>
      </c>
      <c r="R573">
        <v>19</v>
      </c>
      <c r="S573">
        <v>3</v>
      </c>
      <c r="T573">
        <v>95</v>
      </c>
      <c r="U573">
        <v>21</v>
      </c>
      <c r="V573" s="6">
        <v>3099</v>
      </c>
      <c r="W573">
        <v>0</v>
      </c>
      <c r="X573">
        <v>0</v>
      </c>
      <c r="Y573">
        <v>9</v>
      </c>
      <c r="Z573">
        <v>10</v>
      </c>
      <c r="AA573">
        <v>37</v>
      </c>
      <c r="AB573" s="6">
        <v>56</v>
      </c>
      <c r="AC573">
        <v>370</v>
      </c>
      <c r="AD573">
        <v>286</v>
      </c>
      <c r="AE573">
        <v>675</v>
      </c>
      <c r="AF573">
        <v>478</v>
      </c>
      <c r="AG573">
        <v>232</v>
      </c>
      <c r="AH573">
        <v>24</v>
      </c>
      <c r="AI573">
        <v>81</v>
      </c>
      <c r="AJ573">
        <v>49</v>
      </c>
      <c r="AK573">
        <v>81</v>
      </c>
      <c r="AL573">
        <v>28</v>
      </c>
      <c r="AM573">
        <v>329</v>
      </c>
      <c r="AN573">
        <v>53</v>
      </c>
      <c r="AO573" s="6">
        <v>2686</v>
      </c>
      <c r="AP573">
        <v>410</v>
      </c>
      <c r="AQ573">
        <v>0</v>
      </c>
      <c r="AR573">
        <v>3</v>
      </c>
      <c r="AS573" s="6">
        <v>413</v>
      </c>
      <c r="AT573">
        <v>48</v>
      </c>
      <c r="AU573">
        <v>23</v>
      </c>
      <c r="AV573">
        <v>14</v>
      </c>
      <c r="AW573">
        <v>280</v>
      </c>
      <c r="AX573">
        <v>24</v>
      </c>
      <c r="AY573">
        <v>1183</v>
      </c>
      <c r="AZ573">
        <v>327</v>
      </c>
      <c r="BA573">
        <v>825</v>
      </c>
      <c r="BB573">
        <v>38</v>
      </c>
      <c r="BC573">
        <v>21</v>
      </c>
      <c r="BD573">
        <v>146</v>
      </c>
      <c r="BE573">
        <v>178</v>
      </c>
      <c r="BF573" s="7">
        <v>3107</v>
      </c>
      <c r="BG573">
        <v>0</v>
      </c>
      <c r="BH573">
        <v>0</v>
      </c>
      <c r="BI573">
        <v>40</v>
      </c>
      <c r="BJ573">
        <v>4</v>
      </c>
      <c r="BK573">
        <v>4</v>
      </c>
      <c r="BL573" s="7">
        <v>48</v>
      </c>
      <c r="BM573">
        <v>917</v>
      </c>
      <c r="BN573">
        <v>1308</v>
      </c>
      <c r="BO573">
        <v>393</v>
      </c>
      <c r="BP573">
        <v>320</v>
      </c>
      <c r="BQ573">
        <v>149</v>
      </c>
      <c r="BV573">
        <v>14</v>
      </c>
      <c r="BY573" s="8">
        <v>3101</v>
      </c>
      <c r="BZ573">
        <v>0</v>
      </c>
      <c r="CA573">
        <v>0</v>
      </c>
      <c r="CB573">
        <v>50</v>
      </c>
      <c r="CC573">
        <v>3</v>
      </c>
      <c r="CD573">
        <v>1</v>
      </c>
      <c r="CE573" s="8">
        <v>54</v>
      </c>
      <c r="CF573" s="20" t="s">
        <v>1432</v>
      </c>
      <c r="CG573" s="20" t="s">
        <v>1427</v>
      </c>
      <c r="CH573" s="20" t="s">
        <v>1434</v>
      </c>
      <c r="CI573" s="20" t="s">
        <v>1431</v>
      </c>
      <c r="CJ573" s="20" t="s">
        <v>1430</v>
      </c>
      <c r="CK573" s="20"/>
      <c r="CL573" s="20"/>
      <c r="CM573" s="20"/>
      <c r="CN573" s="20"/>
      <c r="CO573" s="20" t="s">
        <v>1429</v>
      </c>
      <c r="CP573" s="20"/>
      <c r="CQ573" s="20"/>
    </row>
    <row r="574" spans="1:95">
      <c r="A574" s="22" t="s">
        <v>1155</v>
      </c>
      <c r="B574" s="22" t="s">
        <v>632</v>
      </c>
      <c r="C574" s="22" t="s">
        <v>4</v>
      </c>
      <c r="D574" s="22" t="s">
        <v>1113</v>
      </c>
      <c r="E574" s="22" t="s">
        <v>1156</v>
      </c>
      <c r="F574" s="16">
        <v>2629</v>
      </c>
      <c r="G574" s="16">
        <v>5643</v>
      </c>
      <c r="H574" s="17">
        <v>0.46588693957115007</v>
      </c>
      <c r="I574" t="s">
        <v>1339</v>
      </c>
      <c r="J574">
        <v>726</v>
      </c>
      <c r="K574">
        <v>1244</v>
      </c>
      <c r="L574">
        <v>96</v>
      </c>
      <c r="M574">
        <v>326</v>
      </c>
      <c r="N574">
        <v>96</v>
      </c>
      <c r="O574">
        <v>14</v>
      </c>
      <c r="P574">
        <v>17</v>
      </c>
      <c r="Q574">
        <v>10</v>
      </c>
      <c r="R574">
        <v>16</v>
      </c>
      <c r="S574">
        <v>5</v>
      </c>
      <c r="T574">
        <v>21</v>
      </c>
      <c r="U574">
        <v>8</v>
      </c>
      <c r="V574" s="6">
        <v>2579</v>
      </c>
      <c r="W574">
        <v>0</v>
      </c>
      <c r="X574">
        <v>0</v>
      </c>
      <c r="Y574">
        <v>4</v>
      </c>
      <c r="Z574">
        <v>8</v>
      </c>
      <c r="AA574">
        <v>38</v>
      </c>
      <c r="AB574" s="6">
        <v>50</v>
      </c>
      <c r="AC574">
        <v>317</v>
      </c>
      <c r="AD574">
        <v>274</v>
      </c>
      <c r="AE574">
        <v>364</v>
      </c>
      <c r="AF574">
        <v>580</v>
      </c>
      <c r="AG574">
        <v>281</v>
      </c>
      <c r="AH574">
        <v>41</v>
      </c>
      <c r="AI574">
        <v>80</v>
      </c>
      <c r="AJ574">
        <v>67</v>
      </c>
      <c r="AK574">
        <v>52</v>
      </c>
      <c r="AL574">
        <v>26</v>
      </c>
      <c r="AM574">
        <v>120</v>
      </c>
      <c r="AN574">
        <v>19</v>
      </c>
      <c r="AO574" s="6">
        <v>2221</v>
      </c>
      <c r="AP574">
        <v>356</v>
      </c>
      <c r="AQ574">
        <v>0</v>
      </c>
      <c r="AR574">
        <v>2</v>
      </c>
      <c r="AS574" s="6">
        <v>358</v>
      </c>
      <c r="AT574">
        <v>19</v>
      </c>
      <c r="AU574">
        <v>28</v>
      </c>
      <c r="AV574">
        <v>22</v>
      </c>
      <c r="AW574">
        <v>546</v>
      </c>
      <c r="AX574">
        <v>28</v>
      </c>
      <c r="AY574">
        <v>944</v>
      </c>
      <c r="AZ574">
        <v>144</v>
      </c>
      <c r="BA574">
        <v>588</v>
      </c>
      <c r="BB574">
        <v>17</v>
      </c>
      <c r="BC574">
        <v>8</v>
      </c>
      <c r="BD574">
        <v>217</v>
      </c>
      <c r="BE574">
        <v>47</v>
      </c>
      <c r="BF574" s="7">
        <v>2608</v>
      </c>
      <c r="BG574">
        <v>0</v>
      </c>
      <c r="BH574">
        <v>0</v>
      </c>
      <c r="BI574">
        <v>15</v>
      </c>
      <c r="BJ574">
        <v>2</v>
      </c>
      <c r="BK574">
        <v>4</v>
      </c>
      <c r="BL574" s="7">
        <v>21</v>
      </c>
      <c r="BM574">
        <v>564</v>
      </c>
      <c r="BN574">
        <v>1040</v>
      </c>
      <c r="BO574">
        <v>153</v>
      </c>
      <c r="BP574">
        <v>600</v>
      </c>
      <c r="BQ574">
        <v>232</v>
      </c>
      <c r="BV574">
        <v>14</v>
      </c>
      <c r="BY574" s="8">
        <v>2603</v>
      </c>
      <c r="BZ574">
        <v>0</v>
      </c>
      <c r="CA574">
        <v>0</v>
      </c>
      <c r="CB574">
        <v>20</v>
      </c>
      <c r="CC574">
        <v>3</v>
      </c>
      <c r="CD574">
        <v>3</v>
      </c>
      <c r="CE574" s="8">
        <v>26</v>
      </c>
      <c r="CF574" s="20" t="s">
        <v>1432</v>
      </c>
      <c r="CG574" s="20" t="s">
        <v>1427</v>
      </c>
      <c r="CH574" s="20" t="s">
        <v>1434</v>
      </c>
      <c r="CI574" s="20" t="s">
        <v>1431</v>
      </c>
      <c r="CJ574" s="20" t="s">
        <v>1430</v>
      </c>
      <c r="CK574" s="20"/>
      <c r="CL574" s="20"/>
      <c r="CM574" s="20"/>
      <c r="CN574" s="20"/>
      <c r="CO574" s="20" t="s">
        <v>1429</v>
      </c>
      <c r="CP574" s="20"/>
      <c r="CQ574" s="20"/>
    </row>
    <row r="575" spans="1:95">
      <c r="A575" s="22" t="s">
        <v>1155</v>
      </c>
      <c r="B575" s="22" t="s">
        <v>1157</v>
      </c>
      <c r="C575" s="22" t="s">
        <v>4</v>
      </c>
      <c r="D575" s="22" t="s">
        <v>1113</v>
      </c>
      <c r="E575" s="22" t="s">
        <v>1158</v>
      </c>
      <c r="F575" s="16">
        <v>2774</v>
      </c>
      <c r="G575" s="16">
        <v>5563</v>
      </c>
      <c r="H575" s="17">
        <v>0.4986518065791839</v>
      </c>
      <c r="I575" t="s">
        <v>1339</v>
      </c>
      <c r="J575">
        <v>819</v>
      </c>
      <c r="K575">
        <v>1175</v>
      </c>
      <c r="L575">
        <v>177</v>
      </c>
      <c r="M575">
        <v>375</v>
      </c>
      <c r="N575">
        <v>62</v>
      </c>
      <c r="O575">
        <v>5</v>
      </c>
      <c r="P575">
        <v>23</v>
      </c>
      <c r="Q575">
        <v>17</v>
      </c>
      <c r="R575">
        <v>21</v>
      </c>
      <c r="S575">
        <v>3</v>
      </c>
      <c r="T575">
        <v>44</v>
      </c>
      <c r="U575">
        <v>11</v>
      </c>
      <c r="V575" s="6">
        <v>2732</v>
      </c>
      <c r="W575">
        <v>0</v>
      </c>
      <c r="X575">
        <v>0</v>
      </c>
      <c r="Y575">
        <v>6</v>
      </c>
      <c r="Z575">
        <v>9</v>
      </c>
      <c r="AA575">
        <v>27</v>
      </c>
      <c r="AB575" s="6">
        <v>42</v>
      </c>
      <c r="AC575">
        <v>351</v>
      </c>
      <c r="AD575">
        <v>271</v>
      </c>
      <c r="AE575">
        <v>528</v>
      </c>
      <c r="AF575">
        <v>654</v>
      </c>
      <c r="AG575">
        <v>240</v>
      </c>
      <c r="AH575">
        <v>29</v>
      </c>
      <c r="AI575">
        <v>48</v>
      </c>
      <c r="AJ575">
        <v>53</v>
      </c>
      <c r="AK575">
        <v>60</v>
      </c>
      <c r="AL575">
        <v>21</v>
      </c>
      <c r="AM575">
        <v>169</v>
      </c>
      <c r="AN575">
        <v>26</v>
      </c>
      <c r="AO575" s="6">
        <v>2450</v>
      </c>
      <c r="AP575">
        <v>282</v>
      </c>
      <c r="AQ575">
        <v>0</v>
      </c>
      <c r="AR575">
        <v>0</v>
      </c>
      <c r="AS575" s="6">
        <v>282</v>
      </c>
      <c r="AT575">
        <v>18</v>
      </c>
      <c r="AU575">
        <v>22</v>
      </c>
      <c r="AV575">
        <v>13</v>
      </c>
      <c r="AW575">
        <v>632</v>
      </c>
      <c r="AX575">
        <v>24</v>
      </c>
      <c r="AY575">
        <v>907</v>
      </c>
      <c r="AZ575">
        <v>249</v>
      </c>
      <c r="BA575">
        <v>603</v>
      </c>
      <c r="BB575">
        <v>24</v>
      </c>
      <c r="BC575">
        <v>13</v>
      </c>
      <c r="BD575">
        <v>161</v>
      </c>
      <c r="BE575">
        <v>80</v>
      </c>
      <c r="BF575" s="7">
        <v>2746</v>
      </c>
      <c r="BG575">
        <v>0</v>
      </c>
      <c r="BH575">
        <v>0</v>
      </c>
      <c r="BI575">
        <v>23</v>
      </c>
      <c r="BJ575">
        <v>0</v>
      </c>
      <c r="BK575">
        <v>4</v>
      </c>
      <c r="BL575" s="7">
        <v>27</v>
      </c>
      <c r="BM575">
        <v>574</v>
      </c>
      <c r="BN575">
        <v>961</v>
      </c>
      <c r="BO575">
        <v>273</v>
      </c>
      <c r="BP575">
        <v>744</v>
      </c>
      <c r="BQ575">
        <v>174</v>
      </c>
      <c r="BV575">
        <v>11</v>
      </c>
      <c r="BY575" s="8">
        <v>2737</v>
      </c>
      <c r="BZ575">
        <v>0</v>
      </c>
      <c r="CA575">
        <v>0</v>
      </c>
      <c r="CB575">
        <v>30</v>
      </c>
      <c r="CC575">
        <v>3</v>
      </c>
      <c r="CD575">
        <v>3</v>
      </c>
      <c r="CE575" s="8">
        <v>36</v>
      </c>
      <c r="CF575" s="20" t="s">
        <v>1432</v>
      </c>
      <c r="CG575" s="20" t="s">
        <v>1427</v>
      </c>
      <c r="CH575" s="20" t="s">
        <v>1434</v>
      </c>
      <c r="CI575" s="20" t="s">
        <v>1431</v>
      </c>
      <c r="CJ575" s="20" t="s">
        <v>1430</v>
      </c>
      <c r="CK575" s="20"/>
      <c r="CL575" s="20"/>
      <c r="CM575" s="20"/>
      <c r="CN575" s="20"/>
      <c r="CO575" s="20" t="s">
        <v>1429</v>
      </c>
      <c r="CP575" s="20"/>
      <c r="CQ575" s="20"/>
    </row>
    <row r="576" spans="1:95">
      <c r="A576" s="22" t="s">
        <v>1155</v>
      </c>
      <c r="B576" s="22" t="s">
        <v>1159</v>
      </c>
      <c r="C576" s="22" t="s">
        <v>4</v>
      </c>
      <c r="D576" s="22" t="s">
        <v>1113</v>
      </c>
      <c r="E576" s="22" t="s">
        <v>1160</v>
      </c>
      <c r="F576" s="16">
        <v>3010</v>
      </c>
      <c r="G576" s="16">
        <v>6011</v>
      </c>
      <c r="H576" s="17">
        <v>0.50074862751622029</v>
      </c>
      <c r="I576" t="s">
        <v>1339</v>
      </c>
      <c r="J576">
        <v>1041</v>
      </c>
      <c r="K576">
        <v>1240</v>
      </c>
      <c r="L576">
        <v>164</v>
      </c>
      <c r="M576">
        <v>303</v>
      </c>
      <c r="N576">
        <v>65</v>
      </c>
      <c r="O576">
        <v>8</v>
      </c>
      <c r="P576">
        <v>28</v>
      </c>
      <c r="Q576">
        <v>17</v>
      </c>
      <c r="R576">
        <v>22</v>
      </c>
      <c r="S576">
        <v>1</v>
      </c>
      <c r="T576">
        <v>58</v>
      </c>
      <c r="U576">
        <v>14</v>
      </c>
      <c r="V576" s="6">
        <v>2961</v>
      </c>
      <c r="W576">
        <v>0</v>
      </c>
      <c r="X576">
        <v>0</v>
      </c>
      <c r="Y576">
        <v>6</v>
      </c>
      <c r="Z576">
        <v>10</v>
      </c>
      <c r="AA576">
        <v>33</v>
      </c>
      <c r="AB576" s="6">
        <v>49</v>
      </c>
      <c r="AC576">
        <v>365</v>
      </c>
      <c r="AD576">
        <v>332</v>
      </c>
      <c r="AE576">
        <v>573</v>
      </c>
      <c r="AF576">
        <v>657</v>
      </c>
      <c r="AG576">
        <v>227</v>
      </c>
      <c r="AH576">
        <v>25</v>
      </c>
      <c r="AI576">
        <v>68</v>
      </c>
      <c r="AJ576">
        <v>52</v>
      </c>
      <c r="AK576">
        <v>75</v>
      </c>
      <c r="AL576">
        <v>26</v>
      </c>
      <c r="AM576">
        <v>204</v>
      </c>
      <c r="AN576">
        <v>26</v>
      </c>
      <c r="AO576" s="6">
        <v>2630</v>
      </c>
      <c r="AP576">
        <v>331</v>
      </c>
      <c r="AQ576">
        <v>0</v>
      </c>
      <c r="AR576">
        <v>0</v>
      </c>
      <c r="AS576" s="6">
        <v>331</v>
      </c>
      <c r="AT576">
        <v>24</v>
      </c>
      <c r="AU576">
        <v>30</v>
      </c>
      <c r="AV576">
        <v>13</v>
      </c>
      <c r="AW576">
        <v>545</v>
      </c>
      <c r="AX576">
        <v>43</v>
      </c>
      <c r="AY576">
        <v>985</v>
      </c>
      <c r="AZ576">
        <v>273</v>
      </c>
      <c r="BA576">
        <v>762</v>
      </c>
      <c r="BB576">
        <v>29</v>
      </c>
      <c r="BC576">
        <v>11</v>
      </c>
      <c r="BD576">
        <v>151</v>
      </c>
      <c r="BE576">
        <v>102</v>
      </c>
      <c r="BF576" s="7">
        <v>2968</v>
      </c>
      <c r="BG576">
        <v>0</v>
      </c>
      <c r="BH576">
        <v>0</v>
      </c>
      <c r="BI576">
        <v>30</v>
      </c>
      <c r="BJ576">
        <v>3</v>
      </c>
      <c r="BK576">
        <v>7</v>
      </c>
      <c r="BL576" s="7">
        <v>40</v>
      </c>
      <c r="BM576">
        <v>791</v>
      </c>
      <c r="BN576">
        <v>1085</v>
      </c>
      <c r="BO576">
        <v>305</v>
      </c>
      <c r="BP576">
        <v>602</v>
      </c>
      <c r="BQ576">
        <v>177</v>
      </c>
      <c r="BV576">
        <v>12</v>
      </c>
      <c r="BY576" s="8">
        <v>2972</v>
      </c>
      <c r="BZ576">
        <v>0</v>
      </c>
      <c r="CA576">
        <v>0</v>
      </c>
      <c r="CB576">
        <v>33</v>
      </c>
      <c r="CC576">
        <v>2</v>
      </c>
      <c r="CD576">
        <v>2</v>
      </c>
      <c r="CE576" s="8">
        <v>37</v>
      </c>
      <c r="CF576" s="20" t="s">
        <v>1432</v>
      </c>
      <c r="CG576" s="20" t="s">
        <v>1427</v>
      </c>
      <c r="CH576" s="20" t="s">
        <v>1434</v>
      </c>
      <c r="CI576" s="20" t="s">
        <v>1431</v>
      </c>
      <c r="CJ576" s="20" t="s">
        <v>1430</v>
      </c>
      <c r="CK576" s="20"/>
      <c r="CL576" s="20"/>
      <c r="CM576" s="20"/>
      <c r="CN576" s="20"/>
      <c r="CO576" s="20" t="s">
        <v>1429</v>
      </c>
      <c r="CP576" s="20"/>
      <c r="CQ576" s="20"/>
    </row>
    <row r="577" spans="1:95">
      <c r="A577" s="22" t="s">
        <v>1155</v>
      </c>
      <c r="B577" s="22" t="s">
        <v>1161</v>
      </c>
      <c r="C577" s="22" t="s">
        <v>4</v>
      </c>
      <c r="D577" s="22" t="s">
        <v>1113</v>
      </c>
      <c r="E577" s="22" t="s">
        <v>1162</v>
      </c>
      <c r="F577" s="16">
        <v>3664</v>
      </c>
      <c r="G577" s="16">
        <v>7178</v>
      </c>
      <c r="H577" s="17">
        <v>0.51044859292281974</v>
      </c>
      <c r="I577" t="s">
        <v>1339</v>
      </c>
      <c r="J577">
        <v>1259</v>
      </c>
      <c r="K577">
        <v>1602</v>
      </c>
      <c r="L577">
        <v>274</v>
      </c>
      <c r="M577">
        <v>270</v>
      </c>
      <c r="N577">
        <v>53</v>
      </c>
      <c r="O577">
        <v>7</v>
      </c>
      <c r="P577">
        <v>26</v>
      </c>
      <c r="Q577">
        <v>11</v>
      </c>
      <c r="R577">
        <v>19</v>
      </c>
      <c r="S577">
        <v>5</v>
      </c>
      <c r="T577">
        <v>77</v>
      </c>
      <c r="U577">
        <v>9</v>
      </c>
      <c r="V577" s="6">
        <v>3612</v>
      </c>
      <c r="W577">
        <v>0</v>
      </c>
      <c r="X577">
        <v>0</v>
      </c>
      <c r="Y577">
        <v>10</v>
      </c>
      <c r="Z577">
        <v>7</v>
      </c>
      <c r="AA577">
        <v>34</v>
      </c>
      <c r="AB577" s="6">
        <v>51</v>
      </c>
      <c r="AC577">
        <v>503</v>
      </c>
      <c r="AD577">
        <v>338</v>
      </c>
      <c r="AE577">
        <v>915</v>
      </c>
      <c r="AF577">
        <v>721</v>
      </c>
      <c r="AG577">
        <v>221</v>
      </c>
      <c r="AH577">
        <v>20</v>
      </c>
      <c r="AI577">
        <v>76</v>
      </c>
      <c r="AJ577">
        <v>29</v>
      </c>
      <c r="AK577">
        <v>88</v>
      </c>
      <c r="AL577">
        <v>26</v>
      </c>
      <c r="AM577">
        <v>306</v>
      </c>
      <c r="AN577">
        <v>44</v>
      </c>
      <c r="AO577" s="6">
        <v>3287</v>
      </c>
      <c r="AP577">
        <v>325</v>
      </c>
      <c r="AQ577">
        <v>0</v>
      </c>
      <c r="AR577">
        <v>0</v>
      </c>
      <c r="AS577" s="6">
        <v>325</v>
      </c>
      <c r="AT577">
        <v>36</v>
      </c>
      <c r="AU577">
        <v>18</v>
      </c>
      <c r="AV577">
        <v>9</v>
      </c>
      <c r="AW577">
        <v>482</v>
      </c>
      <c r="AX577">
        <v>28</v>
      </c>
      <c r="AY577">
        <v>1236</v>
      </c>
      <c r="AZ577">
        <v>526</v>
      </c>
      <c r="BA577">
        <v>937</v>
      </c>
      <c r="BB577">
        <v>35</v>
      </c>
      <c r="BC577">
        <v>9</v>
      </c>
      <c r="BD577">
        <v>136</v>
      </c>
      <c r="BE577">
        <v>178</v>
      </c>
      <c r="BF577" s="7">
        <v>3630</v>
      </c>
      <c r="BG577">
        <v>0</v>
      </c>
      <c r="BH577">
        <v>0</v>
      </c>
      <c r="BI577">
        <v>24</v>
      </c>
      <c r="BJ577">
        <v>2</v>
      </c>
      <c r="BK577">
        <v>7</v>
      </c>
      <c r="BL577" s="7">
        <v>33</v>
      </c>
      <c r="BM577">
        <v>938</v>
      </c>
      <c r="BN577">
        <v>1305</v>
      </c>
      <c r="BO577">
        <v>603</v>
      </c>
      <c r="BP577">
        <v>601</v>
      </c>
      <c r="BQ577">
        <v>157</v>
      </c>
      <c r="BV577">
        <v>21</v>
      </c>
      <c r="BY577" s="8">
        <v>3625</v>
      </c>
      <c r="BZ577">
        <v>0</v>
      </c>
      <c r="CA577">
        <v>0</v>
      </c>
      <c r="CB577">
        <v>28</v>
      </c>
      <c r="CC577">
        <v>5</v>
      </c>
      <c r="CD577">
        <v>6</v>
      </c>
      <c r="CE577" s="8">
        <v>39</v>
      </c>
      <c r="CF577" s="20" t="s">
        <v>1432</v>
      </c>
      <c r="CG577" s="20" t="s">
        <v>1427</v>
      </c>
      <c r="CH577" s="20" t="s">
        <v>1434</v>
      </c>
      <c r="CI577" s="20" t="s">
        <v>1431</v>
      </c>
      <c r="CJ577" s="20" t="s">
        <v>1430</v>
      </c>
      <c r="CK577" s="20"/>
      <c r="CL577" s="20"/>
      <c r="CM577" s="20"/>
      <c r="CN577" s="20"/>
      <c r="CO577" s="20" t="s">
        <v>1429</v>
      </c>
      <c r="CP577" s="20"/>
      <c r="CQ577" s="20"/>
    </row>
    <row r="578" spans="1:95">
      <c r="A578" s="22" t="s">
        <v>1155</v>
      </c>
      <c r="B578" s="22" t="s">
        <v>1163</v>
      </c>
      <c r="C578" s="22" t="s">
        <v>4</v>
      </c>
      <c r="D578" s="22" t="s">
        <v>1113</v>
      </c>
      <c r="E578" s="22" t="s">
        <v>1164</v>
      </c>
      <c r="F578" s="16">
        <v>1959</v>
      </c>
      <c r="G578" s="16">
        <v>5268</v>
      </c>
      <c r="H578" s="17">
        <v>0.37186788154897493</v>
      </c>
      <c r="I578" t="s">
        <v>1339</v>
      </c>
      <c r="J578">
        <v>460</v>
      </c>
      <c r="K578">
        <v>884</v>
      </c>
      <c r="L578">
        <v>94</v>
      </c>
      <c r="M578">
        <v>274</v>
      </c>
      <c r="N578">
        <v>110</v>
      </c>
      <c r="O578">
        <v>16</v>
      </c>
      <c r="P578">
        <v>9</v>
      </c>
      <c r="Q578">
        <v>30</v>
      </c>
      <c r="R578">
        <v>19</v>
      </c>
      <c r="S578">
        <v>1</v>
      </c>
      <c r="T578">
        <v>20</v>
      </c>
      <c r="U578">
        <v>6</v>
      </c>
      <c r="V578" s="6">
        <v>1923</v>
      </c>
      <c r="W578">
        <v>0</v>
      </c>
      <c r="X578">
        <v>0</v>
      </c>
      <c r="Y578">
        <v>3</v>
      </c>
      <c r="Z578">
        <v>9</v>
      </c>
      <c r="AA578">
        <v>24</v>
      </c>
      <c r="AB578" s="6">
        <v>36</v>
      </c>
      <c r="AC578">
        <v>205</v>
      </c>
      <c r="AD578">
        <v>213</v>
      </c>
      <c r="AE578">
        <v>266</v>
      </c>
      <c r="AF578">
        <v>449</v>
      </c>
      <c r="AG578">
        <v>279</v>
      </c>
      <c r="AH578">
        <v>42</v>
      </c>
      <c r="AI578">
        <v>46</v>
      </c>
      <c r="AJ578">
        <v>73</v>
      </c>
      <c r="AK578">
        <v>32</v>
      </c>
      <c r="AL578">
        <v>24</v>
      </c>
      <c r="AM578">
        <v>77</v>
      </c>
      <c r="AN578">
        <v>14</v>
      </c>
      <c r="AO578" s="6">
        <v>1720</v>
      </c>
      <c r="AP578">
        <v>202</v>
      </c>
      <c r="AQ578">
        <v>0</v>
      </c>
      <c r="AR578">
        <v>1</v>
      </c>
      <c r="AS578" s="6">
        <v>203</v>
      </c>
      <c r="AT578">
        <v>23</v>
      </c>
      <c r="AU578">
        <v>46</v>
      </c>
      <c r="AV578">
        <v>19</v>
      </c>
      <c r="AW578">
        <v>404</v>
      </c>
      <c r="AX578">
        <v>29</v>
      </c>
      <c r="AY578">
        <v>647</v>
      </c>
      <c r="AZ578">
        <v>101</v>
      </c>
      <c r="BA578">
        <v>408</v>
      </c>
      <c r="BB578">
        <v>6</v>
      </c>
      <c r="BC578">
        <v>2</v>
      </c>
      <c r="BD578">
        <v>236</v>
      </c>
      <c r="BE578">
        <v>25</v>
      </c>
      <c r="BF578" s="7">
        <v>1946</v>
      </c>
      <c r="BG578">
        <v>0</v>
      </c>
      <c r="BH578">
        <v>0</v>
      </c>
      <c r="BI578">
        <v>8</v>
      </c>
      <c r="BJ578">
        <v>1</v>
      </c>
      <c r="BK578">
        <v>4</v>
      </c>
      <c r="BL578" s="7">
        <v>13</v>
      </c>
      <c r="BM578">
        <v>393</v>
      </c>
      <c r="BN578">
        <v>704</v>
      </c>
      <c r="BO578">
        <v>125</v>
      </c>
      <c r="BP578">
        <v>446</v>
      </c>
      <c r="BQ578">
        <v>263</v>
      </c>
      <c r="BV578">
        <v>15</v>
      </c>
      <c r="BY578" s="8">
        <v>1946</v>
      </c>
      <c r="BZ578">
        <v>0</v>
      </c>
      <c r="CA578">
        <v>0</v>
      </c>
      <c r="CB578">
        <v>11</v>
      </c>
      <c r="CC578">
        <v>0</v>
      </c>
      <c r="CD578">
        <v>2</v>
      </c>
      <c r="CE578" s="8">
        <v>13</v>
      </c>
      <c r="CF578" s="20" t="s">
        <v>1432</v>
      </c>
      <c r="CG578" s="20" t="s">
        <v>1427</v>
      </c>
      <c r="CH578" s="20" t="s">
        <v>1434</v>
      </c>
      <c r="CI578" s="20" t="s">
        <v>1431</v>
      </c>
      <c r="CJ578" s="20" t="s">
        <v>1430</v>
      </c>
      <c r="CK578" s="20"/>
      <c r="CL578" s="20"/>
      <c r="CM578" s="20"/>
      <c r="CN578" s="20"/>
      <c r="CO578" s="20" t="s">
        <v>1429</v>
      </c>
      <c r="CP578" s="20"/>
      <c r="CQ578" s="20"/>
    </row>
    <row r="579" spans="1:95">
      <c r="A579" s="22" t="s">
        <v>1155</v>
      </c>
      <c r="B579" s="22" t="s">
        <v>1165</v>
      </c>
      <c r="C579" s="22" t="s">
        <v>4</v>
      </c>
      <c r="D579" s="22" t="s">
        <v>1113</v>
      </c>
      <c r="E579" s="22" t="s">
        <v>1166</v>
      </c>
      <c r="F579" s="16">
        <v>2415</v>
      </c>
      <c r="G579" s="16">
        <v>6347</v>
      </c>
      <c r="H579" s="17">
        <v>0.38049472191586575</v>
      </c>
      <c r="I579" t="s">
        <v>1339</v>
      </c>
      <c r="J579">
        <v>577</v>
      </c>
      <c r="K579">
        <v>1108</v>
      </c>
      <c r="L579">
        <v>103</v>
      </c>
      <c r="M579">
        <v>275</v>
      </c>
      <c r="N579">
        <v>172</v>
      </c>
      <c r="O579">
        <v>16</v>
      </c>
      <c r="P579">
        <v>24</v>
      </c>
      <c r="Q579">
        <v>39</v>
      </c>
      <c r="R579">
        <v>12</v>
      </c>
      <c r="S579">
        <v>4</v>
      </c>
      <c r="T579">
        <v>26</v>
      </c>
      <c r="U579">
        <v>9</v>
      </c>
      <c r="V579" s="6">
        <v>2365</v>
      </c>
      <c r="W579">
        <v>0</v>
      </c>
      <c r="X579">
        <v>0</v>
      </c>
      <c r="Y579">
        <v>5</v>
      </c>
      <c r="Z579">
        <v>12</v>
      </c>
      <c r="AA579">
        <v>33</v>
      </c>
      <c r="AB579" s="6">
        <v>50</v>
      </c>
      <c r="AC579">
        <v>264</v>
      </c>
      <c r="AD579">
        <v>251</v>
      </c>
      <c r="AE579">
        <v>317</v>
      </c>
      <c r="AF579">
        <v>501</v>
      </c>
      <c r="AG579">
        <v>368</v>
      </c>
      <c r="AH579">
        <v>54</v>
      </c>
      <c r="AI579">
        <v>64</v>
      </c>
      <c r="AJ579">
        <v>113</v>
      </c>
      <c r="AK579">
        <v>44</v>
      </c>
      <c r="AL579">
        <v>20</v>
      </c>
      <c r="AM579">
        <v>96</v>
      </c>
      <c r="AN579">
        <v>17</v>
      </c>
      <c r="AO579" s="6">
        <v>2109</v>
      </c>
      <c r="AP579">
        <v>255</v>
      </c>
      <c r="AQ579">
        <v>1</v>
      </c>
      <c r="AR579">
        <v>0</v>
      </c>
      <c r="AS579" s="6">
        <v>256</v>
      </c>
      <c r="AT579">
        <v>26</v>
      </c>
      <c r="AU579">
        <v>59</v>
      </c>
      <c r="AV579">
        <v>28</v>
      </c>
      <c r="AW579">
        <v>428</v>
      </c>
      <c r="AX579">
        <v>31</v>
      </c>
      <c r="AY579">
        <v>839</v>
      </c>
      <c r="AZ579">
        <v>126</v>
      </c>
      <c r="BA579">
        <v>453</v>
      </c>
      <c r="BB579">
        <v>24</v>
      </c>
      <c r="BC579">
        <v>4</v>
      </c>
      <c r="BD579">
        <v>337</v>
      </c>
      <c r="BE579">
        <v>39</v>
      </c>
      <c r="BF579" s="7">
        <v>2394</v>
      </c>
      <c r="BG579">
        <v>0</v>
      </c>
      <c r="BH579">
        <v>0</v>
      </c>
      <c r="BI579">
        <v>16</v>
      </c>
      <c r="BJ579">
        <v>1</v>
      </c>
      <c r="BK579">
        <v>4</v>
      </c>
      <c r="BL579" s="7">
        <v>21</v>
      </c>
      <c r="BM579">
        <v>468</v>
      </c>
      <c r="BN579">
        <v>905</v>
      </c>
      <c r="BO579">
        <v>137</v>
      </c>
      <c r="BP579">
        <v>476</v>
      </c>
      <c r="BQ579">
        <v>378</v>
      </c>
      <c r="BV579">
        <v>14</v>
      </c>
      <c r="BY579" s="8">
        <v>2378</v>
      </c>
      <c r="BZ579">
        <v>0</v>
      </c>
      <c r="CA579">
        <v>0</v>
      </c>
      <c r="CB579">
        <v>30</v>
      </c>
      <c r="CC579">
        <v>3</v>
      </c>
      <c r="CD579">
        <v>4</v>
      </c>
      <c r="CE579" s="8">
        <v>37</v>
      </c>
      <c r="CF579" s="20" t="s">
        <v>1432</v>
      </c>
      <c r="CG579" s="20" t="s">
        <v>1427</v>
      </c>
      <c r="CH579" s="20" t="s">
        <v>1434</v>
      </c>
      <c r="CI579" s="20" t="s">
        <v>1431</v>
      </c>
      <c r="CJ579" s="20" t="s">
        <v>1430</v>
      </c>
      <c r="CK579" s="20"/>
      <c r="CL579" s="20"/>
      <c r="CM579" s="20"/>
      <c r="CN579" s="20"/>
      <c r="CO579" s="20" t="s">
        <v>1429</v>
      </c>
      <c r="CP579" s="20"/>
      <c r="CQ579" s="20"/>
    </row>
    <row r="580" spans="1:95">
      <c r="A580" s="22" t="s">
        <v>1155</v>
      </c>
      <c r="B580" s="22" t="s">
        <v>1167</v>
      </c>
      <c r="C580" s="22" t="s">
        <v>4</v>
      </c>
      <c r="D580" s="22" t="s">
        <v>1113</v>
      </c>
      <c r="E580" s="22" t="s">
        <v>1168</v>
      </c>
      <c r="F580" s="16">
        <v>2285</v>
      </c>
      <c r="G580" s="16">
        <v>5007</v>
      </c>
      <c r="H580" s="17">
        <v>0.45636109446774514</v>
      </c>
      <c r="I580" t="s">
        <v>1339</v>
      </c>
      <c r="J580">
        <v>626</v>
      </c>
      <c r="K580">
        <v>1282</v>
      </c>
      <c r="L580">
        <v>92</v>
      </c>
      <c r="M580">
        <v>114</v>
      </c>
      <c r="N580">
        <v>27</v>
      </c>
      <c r="O580">
        <v>10</v>
      </c>
      <c r="P580">
        <v>22</v>
      </c>
      <c r="Q580">
        <v>10</v>
      </c>
      <c r="R580">
        <v>13</v>
      </c>
      <c r="S580">
        <v>1</v>
      </c>
      <c r="T580">
        <v>37</v>
      </c>
      <c r="U580">
        <v>6</v>
      </c>
      <c r="V580" s="6">
        <v>2240</v>
      </c>
      <c r="W580">
        <v>0</v>
      </c>
      <c r="X580">
        <v>0</v>
      </c>
      <c r="Y580">
        <v>1</v>
      </c>
      <c r="Z580">
        <v>11</v>
      </c>
      <c r="AA580">
        <v>33</v>
      </c>
      <c r="AB580" s="6">
        <v>45</v>
      </c>
      <c r="AC580">
        <v>239</v>
      </c>
      <c r="AD580">
        <v>246</v>
      </c>
      <c r="AE580">
        <v>378</v>
      </c>
      <c r="AF580">
        <v>375</v>
      </c>
      <c r="AG580">
        <v>208</v>
      </c>
      <c r="AH580">
        <v>12</v>
      </c>
      <c r="AI580">
        <v>98</v>
      </c>
      <c r="AJ580">
        <v>36</v>
      </c>
      <c r="AK580">
        <v>63</v>
      </c>
      <c r="AL580">
        <v>25</v>
      </c>
      <c r="AM580">
        <v>159</v>
      </c>
      <c r="AN580">
        <v>33</v>
      </c>
      <c r="AO580" s="6">
        <v>1872</v>
      </c>
      <c r="AP580">
        <v>367</v>
      </c>
      <c r="AQ580">
        <v>1</v>
      </c>
      <c r="AR580">
        <v>0</v>
      </c>
      <c r="AS580" s="6">
        <v>368</v>
      </c>
      <c r="AT580">
        <v>18</v>
      </c>
      <c r="AU580">
        <v>21</v>
      </c>
      <c r="AV580">
        <v>14</v>
      </c>
      <c r="AW580">
        <v>180</v>
      </c>
      <c r="AX580">
        <v>25</v>
      </c>
      <c r="AY580">
        <v>1119</v>
      </c>
      <c r="AZ580">
        <v>155</v>
      </c>
      <c r="BA580">
        <v>510</v>
      </c>
      <c r="BB580">
        <v>42</v>
      </c>
      <c r="BC580">
        <v>12</v>
      </c>
      <c r="BD580">
        <v>90</v>
      </c>
      <c r="BE580">
        <v>75</v>
      </c>
      <c r="BF580" s="7">
        <v>2261</v>
      </c>
      <c r="BG580">
        <v>0</v>
      </c>
      <c r="BH580">
        <v>0</v>
      </c>
      <c r="BI580">
        <v>16</v>
      </c>
      <c r="BJ580">
        <v>2</v>
      </c>
      <c r="BK580">
        <v>6</v>
      </c>
      <c r="BL580" s="7">
        <v>24</v>
      </c>
      <c r="BM580">
        <v>530</v>
      </c>
      <c r="BN580">
        <v>1214</v>
      </c>
      <c r="BO580">
        <v>179</v>
      </c>
      <c r="BP580">
        <v>210</v>
      </c>
      <c r="BQ580">
        <v>106</v>
      </c>
      <c r="BV580">
        <v>11</v>
      </c>
      <c r="BY580" s="8">
        <v>2250</v>
      </c>
      <c r="BZ580">
        <v>0</v>
      </c>
      <c r="CA580">
        <v>0</v>
      </c>
      <c r="CB580">
        <v>30</v>
      </c>
      <c r="CC580">
        <v>2</v>
      </c>
      <c r="CD580">
        <v>3</v>
      </c>
      <c r="CE580" s="8">
        <v>35</v>
      </c>
      <c r="CF580" s="20" t="s">
        <v>1432</v>
      </c>
      <c r="CG580" s="20" t="s">
        <v>1427</v>
      </c>
      <c r="CH580" s="20" t="s">
        <v>1434</v>
      </c>
      <c r="CI580" s="20" t="s">
        <v>1431</v>
      </c>
      <c r="CJ580" s="20" t="s">
        <v>1430</v>
      </c>
      <c r="CK580" s="20"/>
      <c r="CL580" s="20"/>
      <c r="CM580" s="20"/>
      <c r="CN580" s="20"/>
      <c r="CO580" s="20" t="s">
        <v>1429</v>
      </c>
      <c r="CP580" s="20"/>
      <c r="CQ580" s="20"/>
    </row>
    <row r="581" spans="1:95">
      <c r="A581" s="22" t="s">
        <v>1155</v>
      </c>
      <c r="B581" s="22" t="s">
        <v>1169</v>
      </c>
      <c r="C581" s="22" t="s">
        <v>4</v>
      </c>
      <c r="D581" s="22" t="s">
        <v>1113</v>
      </c>
      <c r="E581" s="22" t="s">
        <v>1170</v>
      </c>
      <c r="F581" s="16">
        <v>2928</v>
      </c>
      <c r="G581" s="16">
        <v>5381</v>
      </c>
      <c r="H581" s="17">
        <v>0.54413677755064116</v>
      </c>
      <c r="I581" t="s">
        <v>1339</v>
      </c>
      <c r="J581">
        <v>862</v>
      </c>
      <c r="K581">
        <v>1530</v>
      </c>
      <c r="L581">
        <v>151</v>
      </c>
      <c r="M581">
        <v>190</v>
      </c>
      <c r="N581">
        <v>42</v>
      </c>
      <c r="O581">
        <v>4</v>
      </c>
      <c r="P581">
        <v>20</v>
      </c>
      <c r="Q581">
        <v>10</v>
      </c>
      <c r="R581">
        <v>19</v>
      </c>
      <c r="S581">
        <v>0</v>
      </c>
      <c r="T581">
        <v>39</v>
      </c>
      <c r="U581">
        <v>15</v>
      </c>
      <c r="V581" s="6">
        <v>2882</v>
      </c>
      <c r="W581">
        <v>0</v>
      </c>
      <c r="X581">
        <v>0</v>
      </c>
      <c r="Y581">
        <v>10</v>
      </c>
      <c r="Z581">
        <v>9</v>
      </c>
      <c r="AA581">
        <v>26</v>
      </c>
      <c r="AB581" s="6">
        <v>45</v>
      </c>
      <c r="AC581">
        <v>370</v>
      </c>
      <c r="AD581">
        <v>289</v>
      </c>
      <c r="AE581">
        <v>555</v>
      </c>
      <c r="AF581">
        <v>587</v>
      </c>
      <c r="AG581">
        <v>219</v>
      </c>
      <c r="AH581">
        <v>15</v>
      </c>
      <c r="AI581">
        <v>66</v>
      </c>
      <c r="AJ581">
        <v>50</v>
      </c>
      <c r="AK581">
        <v>72</v>
      </c>
      <c r="AL581">
        <v>26</v>
      </c>
      <c r="AM581">
        <v>218</v>
      </c>
      <c r="AN581">
        <v>31</v>
      </c>
      <c r="AO581" s="6">
        <v>2498</v>
      </c>
      <c r="AP581">
        <v>382</v>
      </c>
      <c r="AQ581">
        <v>1</v>
      </c>
      <c r="AR581">
        <v>1</v>
      </c>
      <c r="AS581" s="6">
        <v>384</v>
      </c>
      <c r="AT581">
        <v>36</v>
      </c>
      <c r="AU581">
        <v>23</v>
      </c>
      <c r="AV581">
        <v>6</v>
      </c>
      <c r="AW581">
        <v>346</v>
      </c>
      <c r="AX581">
        <v>33</v>
      </c>
      <c r="AY581">
        <v>1206</v>
      </c>
      <c r="AZ581">
        <v>247</v>
      </c>
      <c r="BA581">
        <v>717</v>
      </c>
      <c r="BB581">
        <v>23</v>
      </c>
      <c r="BC581">
        <v>13</v>
      </c>
      <c r="BD581">
        <v>118</v>
      </c>
      <c r="BE581">
        <v>123</v>
      </c>
      <c r="BF581" s="7">
        <v>2891</v>
      </c>
      <c r="BG581">
        <v>0</v>
      </c>
      <c r="BH581">
        <v>0</v>
      </c>
      <c r="BI581">
        <v>28</v>
      </c>
      <c r="BJ581">
        <v>1</v>
      </c>
      <c r="BK581">
        <v>8</v>
      </c>
      <c r="BL581" s="7">
        <v>37</v>
      </c>
      <c r="BM581">
        <v>711</v>
      </c>
      <c r="BN581">
        <v>1294</v>
      </c>
      <c r="BO581">
        <v>305</v>
      </c>
      <c r="BP581">
        <v>441</v>
      </c>
      <c r="BQ581">
        <v>134</v>
      </c>
      <c r="BV581">
        <v>14</v>
      </c>
      <c r="BY581" s="8">
        <v>2899</v>
      </c>
      <c r="BZ581">
        <v>0</v>
      </c>
      <c r="CA581">
        <v>0</v>
      </c>
      <c r="CB581">
        <v>26</v>
      </c>
      <c r="CC581">
        <v>1</v>
      </c>
      <c r="CD581">
        <v>2</v>
      </c>
      <c r="CE581" s="8">
        <v>29</v>
      </c>
      <c r="CF581" s="20" t="s">
        <v>1432</v>
      </c>
      <c r="CG581" s="20" t="s">
        <v>1427</v>
      </c>
      <c r="CH581" s="20" t="s">
        <v>1434</v>
      </c>
      <c r="CI581" s="20" t="s">
        <v>1431</v>
      </c>
      <c r="CJ581" s="20" t="s">
        <v>1430</v>
      </c>
      <c r="CK581" s="20"/>
      <c r="CL581" s="20"/>
      <c r="CM581" s="20"/>
      <c r="CN581" s="20"/>
      <c r="CO581" s="20" t="s">
        <v>1429</v>
      </c>
      <c r="CP581" s="20"/>
      <c r="CQ581" s="20"/>
    </row>
    <row r="582" spans="1:95">
      <c r="A582" s="22" t="s">
        <v>1155</v>
      </c>
      <c r="B582" s="22" t="s">
        <v>1171</v>
      </c>
      <c r="C582" s="22" t="s">
        <v>4</v>
      </c>
      <c r="D582" s="22" t="s">
        <v>1113</v>
      </c>
      <c r="E582" s="22" t="s">
        <v>1172</v>
      </c>
      <c r="F582" s="16">
        <v>2565</v>
      </c>
      <c r="G582" s="16">
        <v>6012</v>
      </c>
      <c r="H582" s="17">
        <v>0.42664670658682635</v>
      </c>
      <c r="I582" t="s">
        <v>1338</v>
      </c>
      <c r="J582">
        <v>957</v>
      </c>
      <c r="K582">
        <v>903</v>
      </c>
      <c r="L582">
        <v>192</v>
      </c>
      <c r="M582">
        <v>313</v>
      </c>
      <c r="N582">
        <v>39</v>
      </c>
      <c r="O582">
        <v>2</v>
      </c>
      <c r="P582">
        <v>28</v>
      </c>
      <c r="Q582">
        <v>10</v>
      </c>
      <c r="R582">
        <v>18</v>
      </c>
      <c r="S582">
        <v>2</v>
      </c>
      <c r="T582">
        <v>67</v>
      </c>
      <c r="U582">
        <v>10</v>
      </c>
      <c r="V582" s="6">
        <v>2541</v>
      </c>
      <c r="W582">
        <v>0</v>
      </c>
      <c r="X582">
        <v>0</v>
      </c>
      <c r="Y582">
        <v>4</v>
      </c>
      <c r="Z582">
        <v>4</v>
      </c>
      <c r="AA582">
        <v>16</v>
      </c>
      <c r="AB582" s="6">
        <v>24</v>
      </c>
      <c r="AC582">
        <v>372</v>
      </c>
      <c r="AD582">
        <v>218</v>
      </c>
      <c r="AE582">
        <v>497</v>
      </c>
      <c r="AF582">
        <v>598</v>
      </c>
      <c r="AG582">
        <v>171</v>
      </c>
      <c r="AH582">
        <v>12</v>
      </c>
      <c r="AI582">
        <v>55</v>
      </c>
      <c r="AJ582">
        <v>31</v>
      </c>
      <c r="AK582">
        <v>74</v>
      </c>
      <c r="AL582">
        <v>27</v>
      </c>
      <c r="AM582">
        <v>209</v>
      </c>
      <c r="AN582">
        <v>25</v>
      </c>
      <c r="AO582" s="6">
        <v>2289</v>
      </c>
      <c r="AP582">
        <v>252</v>
      </c>
      <c r="AQ582">
        <v>0</v>
      </c>
      <c r="AR582">
        <v>0</v>
      </c>
      <c r="AS582" s="6">
        <v>252</v>
      </c>
      <c r="AT582">
        <v>31</v>
      </c>
      <c r="AU582">
        <v>13</v>
      </c>
      <c r="AV582">
        <v>2</v>
      </c>
      <c r="AW582">
        <v>589</v>
      </c>
      <c r="AX582">
        <v>23</v>
      </c>
      <c r="AY582">
        <v>656</v>
      </c>
      <c r="AZ582">
        <v>288</v>
      </c>
      <c r="BA582">
        <v>661</v>
      </c>
      <c r="BB582">
        <v>32</v>
      </c>
      <c r="BC582">
        <v>11</v>
      </c>
      <c r="BD582">
        <v>120</v>
      </c>
      <c r="BE582">
        <v>121</v>
      </c>
      <c r="BF582" s="7">
        <v>2547</v>
      </c>
      <c r="BG582">
        <v>0</v>
      </c>
      <c r="BH582">
        <v>0</v>
      </c>
      <c r="BI582">
        <v>13</v>
      </c>
      <c r="BJ582">
        <v>2</v>
      </c>
      <c r="BK582">
        <v>2</v>
      </c>
      <c r="BL582" s="7">
        <v>17</v>
      </c>
      <c r="BM582">
        <v>660</v>
      </c>
      <c r="BN582">
        <v>720</v>
      </c>
      <c r="BO582">
        <v>317</v>
      </c>
      <c r="BP582">
        <v>694</v>
      </c>
      <c r="BQ582">
        <v>132</v>
      </c>
      <c r="BV582">
        <v>20</v>
      </c>
      <c r="BY582" s="8">
        <v>2543</v>
      </c>
      <c r="BZ582">
        <v>0</v>
      </c>
      <c r="CA582">
        <v>0</v>
      </c>
      <c r="CB582">
        <v>18</v>
      </c>
      <c r="CC582">
        <v>3</v>
      </c>
      <c r="CD582">
        <v>1</v>
      </c>
      <c r="CE582" s="8">
        <v>22</v>
      </c>
      <c r="CF582" s="20" t="s">
        <v>1432</v>
      </c>
      <c r="CG582" s="20" t="s">
        <v>1427</v>
      </c>
      <c r="CH582" s="20" t="s">
        <v>1434</v>
      </c>
      <c r="CI582" s="20" t="s">
        <v>1431</v>
      </c>
      <c r="CJ582" s="20" t="s">
        <v>1430</v>
      </c>
      <c r="CK582" s="20"/>
      <c r="CL582" s="20"/>
      <c r="CM582" s="20"/>
      <c r="CN582" s="20"/>
      <c r="CO582" s="20" t="s">
        <v>1429</v>
      </c>
      <c r="CP582" s="20"/>
      <c r="CQ582" s="20"/>
    </row>
    <row r="583" spans="1:95">
      <c r="A583" s="22" t="s">
        <v>1155</v>
      </c>
      <c r="B583" s="22" t="s">
        <v>1173</v>
      </c>
      <c r="C583" s="22" t="s">
        <v>16</v>
      </c>
      <c r="D583" s="22" t="s">
        <v>1113</v>
      </c>
      <c r="E583" s="22" t="s">
        <v>1174</v>
      </c>
      <c r="F583" s="16">
        <v>16662</v>
      </c>
      <c r="G583" s="16">
        <v>22487</v>
      </c>
      <c r="H583" s="17">
        <v>0.74096144439009204</v>
      </c>
      <c r="I583" t="s">
        <v>1339</v>
      </c>
      <c r="J583">
        <v>3961</v>
      </c>
      <c r="K583">
        <v>8697</v>
      </c>
      <c r="L583">
        <v>654</v>
      </c>
      <c r="M583">
        <v>1674</v>
      </c>
      <c r="N583">
        <v>576</v>
      </c>
      <c r="O583">
        <v>81</v>
      </c>
      <c r="P583">
        <v>212</v>
      </c>
      <c r="Q583">
        <v>228</v>
      </c>
      <c r="R583">
        <v>107</v>
      </c>
      <c r="S583">
        <v>31</v>
      </c>
      <c r="T583">
        <v>259</v>
      </c>
      <c r="U583">
        <v>88</v>
      </c>
      <c r="V583" s="6">
        <v>16568</v>
      </c>
      <c r="W583">
        <v>0</v>
      </c>
      <c r="X583">
        <v>1</v>
      </c>
      <c r="Y583">
        <v>18</v>
      </c>
      <c r="Z583">
        <v>26</v>
      </c>
      <c r="AA583">
        <v>49</v>
      </c>
      <c r="AB583" s="6">
        <v>94</v>
      </c>
      <c r="AC583">
        <v>1941</v>
      </c>
      <c r="AD583">
        <v>1801</v>
      </c>
      <c r="AE583">
        <v>2441</v>
      </c>
      <c r="AF583">
        <v>3854</v>
      </c>
      <c r="AG583">
        <v>1833</v>
      </c>
      <c r="AH583">
        <v>218</v>
      </c>
      <c r="AI583">
        <v>433</v>
      </c>
      <c r="AJ583">
        <v>751</v>
      </c>
      <c r="AK583">
        <v>323</v>
      </c>
      <c r="AL583">
        <v>152</v>
      </c>
      <c r="AM583">
        <v>1051</v>
      </c>
      <c r="AN583">
        <v>163</v>
      </c>
      <c r="AO583" s="6">
        <v>14961</v>
      </c>
      <c r="AP583">
        <v>1604</v>
      </c>
      <c r="AQ583">
        <v>2</v>
      </c>
      <c r="AR583">
        <v>1</v>
      </c>
      <c r="AS583" s="6">
        <v>1607</v>
      </c>
      <c r="AT583">
        <v>215</v>
      </c>
      <c r="AU583">
        <v>359</v>
      </c>
      <c r="AV583">
        <v>64</v>
      </c>
      <c r="AW583">
        <v>2642</v>
      </c>
      <c r="AX583">
        <v>171</v>
      </c>
      <c r="AY583">
        <v>7119</v>
      </c>
      <c r="AZ583">
        <v>987</v>
      </c>
      <c r="BA583">
        <v>3129</v>
      </c>
      <c r="BB583">
        <v>242</v>
      </c>
      <c r="BC583">
        <v>70</v>
      </c>
      <c r="BD583">
        <v>1094</v>
      </c>
      <c r="BE583">
        <v>450</v>
      </c>
      <c r="BF583" s="7">
        <v>16542</v>
      </c>
      <c r="BG583">
        <v>0</v>
      </c>
      <c r="BH583">
        <v>1</v>
      </c>
      <c r="BI583">
        <v>36</v>
      </c>
      <c r="BJ583">
        <v>8</v>
      </c>
      <c r="BK583">
        <v>22</v>
      </c>
      <c r="BL583" s="7">
        <v>67</v>
      </c>
      <c r="BM583">
        <v>3202</v>
      </c>
      <c r="BN583">
        <v>7683</v>
      </c>
      <c r="BO583">
        <v>1225</v>
      </c>
      <c r="BP583">
        <v>3062</v>
      </c>
      <c r="BQ583">
        <v>1299</v>
      </c>
      <c r="BV583">
        <v>61</v>
      </c>
      <c r="BY583" s="8">
        <v>16532</v>
      </c>
      <c r="BZ583">
        <v>0</v>
      </c>
      <c r="CA583">
        <v>1</v>
      </c>
      <c r="CB583">
        <v>50</v>
      </c>
      <c r="CC583">
        <v>9</v>
      </c>
      <c r="CD583">
        <v>7</v>
      </c>
      <c r="CE583" s="8">
        <v>67</v>
      </c>
      <c r="CF583" s="20" t="s">
        <v>1432</v>
      </c>
      <c r="CG583" s="20" t="s">
        <v>1427</v>
      </c>
      <c r="CH583" s="20" t="s">
        <v>1434</v>
      </c>
      <c r="CI583" s="20" t="s">
        <v>1431</v>
      </c>
      <c r="CJ583" s="20" t="s">
        <v>1430</v>
      </c>
      <c r="CK583" s="20"/>
      <c r="CL583" s="20"/>
      <c r="CM583" s="20"/>
      <c r="CN583" s="20"/>
      <c r="CO583" s="20" t="s">
        <v>1429</v>
      </c>
      <c r="CP583" s="20"/>
      <c r="CQ583" s="20"/>
    </row>
    <row r="584" spans="1:95">
      <c r="A584" s="22" t="s">
        <v>1155</v>
      </c>
      <c r="B584" s="22" t="s">
        <v>1175</v>
      </c>
      <c r="C584" s="22" t="s">
        <v>4</v>
      </c>
      <c r="D584" s="22" t="s">
        <v>1113</v>
      </c>
      <c r="E584" s="22" t="s">
        <v>1176</v>
      </c>
      <c r="F584" s="16">
        <v>2297</v>
      </c>
      <c r="G584" s="16">
        <v>5476</v>
      </c>
      <c r="H584" s="17">
        <v>0.41946676406135863</v>
      </c>
      <c r="I584" t="s">
        <v>1338</v>
      </c>
      <c r="J584">
        <v>993</v>
      </c>
      <c r="K584">
        <v>641</v>
      </c>
      <c r="L584">
        <v>164</v>
      </c>
      <c r="M584">
        <v>267</v>
      </c>
      <c r="N584">
        <v>62</v>
      </c>
      <c r="O584">
        <v>12</v>
      </c>
      <c r="P584">
        <v>20</v>
      </c>
      <c r="Q584">
        <v>22</v>
      </c>
      <c r="R584">
        <v>17</v>
      </c>
      <c r="S584">
        <v>6</v>
      </c>
      <c r="T584">
        <v>42</v>
      </c>
      <c r="U584">
        <v>13</v>
      </c>
      <c r="V584" s="6">
        <v>2259</v>
      </c>
      <c r="W584">
        <v>0</v>
      </c>
      <c r="X584">
        <v>1</v>
      </c>
      <c r="Y584">
        <v>10</v>
      </c>
      <c r="Z584">
        <v>8</v>
      </c>
      <c r="AA584">
        <v>19</v>
      </c>
      <c r="AB584" s="6">
        <v>38</v>
      </c>
      <c r="AC584">
        <v>364</v>
      </c>
      <c r="AD584">
        <v>191</v>
      </c>
      <c r="AE584">
        <v>427</v>
      </c>
      <c r="AF584">
        <v>445</v>
      </c>
      <c r="AG584">
        <v>140</v>
      </c>
      <c r="AH584">
        <v>26</v>
      </c>
      <c r="AI584">
        <v>67</v>
      </c>
      <c r="AJ584">
        <v>57</v>
      </c>
      <c r="AK584">
        <v>71</v>
      </c>
      <c r="AL584">
        <v>26</v>
      </c>
      <c r="AM584">
        <v>158</v>
      </c>
      <c r="AN584">
        <v>16</v>
      </c>
      <c r="AO584" s="6">
        <v>1988</v>
      </c>
      <c r="AP584">
        <v>270</v>
      </c>
      <c r="AQ584">
        <v>0</v>
      </c>
      <c r="AR584">
        <v>1</v>
      </c>
      <c r="AS584" s="6">
        <v>271</v>
      </c>
      <c r="AT584">
        <v>23</v>
      </c>
      <c r="AU584">
        <v>37</v>
      </c>
      <c r="AV584">
        <v>18</v>
      </c>
      <c r="AW584">
        <v>421</v>
      </c>
      <c r="AX584">
        <v>16</v>
      </c>
      <c r="AY584">
        <v>457</v>
      </c>
      <c r="AZ584">
        <v>214</v>
      </c>
      <c r="BA584">
        <v>846</v>
      </c>
      <c r="BB584">
        <v>27</v>
      </c>
      <c r="BC584">
        <v>16</v>
      </c>
      <c r="BD584">
        <v>110</v>
      </c>
      <c r="BE584">
        <v>75</v>
      </c>
      <c r="BF584" s="7">
        <v>2260</v>
      </c>
      <c r="BG584">
        <v>0</v>
      </c>
      <c r="BH584">
        <v>0</v>
      </c>
      <c r="BI584">
        <v>27</v>
      </c>
      <c r="BJ584">
        <v>4</v>
      </c>
      <c r="BK584">
        <v>6</v>
      </c>
      <c r="BL584" s="7">
        <v>37</v>
      </c>
      <c r="BM584">
        <v>853</v>
      </c>
      <c r="BN584">
        <v>501</v>
      </c>
      <c r="BO584">
        <v>248</v>
      </c>
      <c r="BP584">
        <v>519</v>
      </c>
      <c r="BQ584">
        <v>133</v>
      </c>
      <c r="BV584">
        <v>15</v>
      </c>
      <c r="BY584" s="8">
        <v>2269</v>
      </c>
      <c r="BZ584">
        <v>0</v>
      </c>
      <c r="CA584">
        <v>0</v>
      </c>
      <c r="CB584">
        <v>23</v>
      </c>
      <c r="CC584">
        <v>2</v>
      </c>
      <c r="CD584">
        <v>3</v>
      </c>
      <c r="CE584" s="8">
        <v>28</v>
      </c>
      <c r="CF584" s="20" t="s">
        <v>1432</v>
      </c>
      <c r="CG584" s="20" t="s">
        <v>1427</v>
      </c>
      <c r="CH584" s="20" t="s">
        <v>1434</v>
      </c>
      <c r="CI584" s="20" t="s">
        <v>1431</v>
      </c>
      <c r="CJ584" s="20" t="s">
        <v>1430</v>
      </c>
      <c r="CK584" s="20"/>
      <c r="CL584" s="20"/>
      <c r="CM584" s="20"/>
      <c r="CN584" s="20"/>
      <c r="CO584" s="20" t="s">
        <v>1429</v>
      </c>
      <c r="CP584" s="20"/>
      <c r="CQ584" s="20"/>
    </row>
    <row r="585" spans="1:95">
      <c r="A585" s="22" t="s">
        <v>1155</v>
      </c>
      <c r="B585" s="22" t="s">
        <v>1177</v>
      </c>
      <c r="C585" s="22" t="s">
        <v>4</v>
      </c>
      <c r="D585" s="22" t="s">
        <v>1113</v>
      </c>
      <c r="E585" s="22" t="s">
        <v>1178</v>
      </c>
      <c r="F585" s="16">
        <v>2673</v>
      </c>
      <c r="G585" s="16">
        <v>5650</v>
      </c>
      <c r="H585" s="17">
        <v>0.47309734513274337</v>
      </c>
      <c r="I585" t="s">
        <v>1339</v>
      </c>
      <c r="J585">
        <v>721</v>
      </c>
      <c r="K585">
        <v>1322</v>
      </c>
      <c r="L585">
        <v>91</v>
      </c>
      <c r="M585">
        <v>244</v>
      </c>
      <c r="N585">
        <v>106</v>
      </c>
      <c r="O585">
        <v>14</v>
      </c>
      <c r="P585">
        <v>40</v>
      </c>
      <c r="Q585">
        <v>33</v>
      </c>
      <c r="R585">
        <v>13</v>
      </c>
      <c r="S585">
        <v>1</v>
      </c>
      <c r="T585">
        <v>28</v>
      </c>
      <c r="U585">
        <v>8</v>
      </c>
      <c r="V585" s="6">
        <v>2621</v>
      </c>
      <c r="W585">
        <v>0</v>
      </c>
      <c r="X585">
        <v>0</v>
      </c>
      <c r="Y585">
        <v>3</v>
      </c>
      <c r="Z585">
        <v>8</v>
      </c>
      <c r="AA585">
        <v>41</v>
      </c>
      <c r="AB585" s="6">
        <v>52</v>
      </c>
      <c r="AC585">
        <v>275</v>
      </c>
      <c r="AD585">
        <v>327</v>
      </c>
      <c r="AE585">
        <v>369</v>
      </c>
      <c r="AF585">
        <v>558</v>
      </c>
      <c r="AG585">
        <v>341</v>
      </c>
      <c r="AH585">
        <v>41</v>
      </c>
      <c r="AI585">
        <v>83</v>
      </c>
      <c r="AJ585">
        <v>71</v>
      </c>
      <c r="AK585">
        <v>59</v>
      </c>
      <c r="AL585">
        <v>22</v>
      </c>
      <c r="AM585">
        <v>134</v>
      </c>
      <c r="AN585">
        <v>28</v>
      </c>
      <c r="AO585" s="6">
        <v>2308</v>
      </c>
      <c r="AP585">
        <v>313</v>
      </c>
      <c r="AQ585">
        <v>0</v>
      </c>
      <c r="AR585">
        <v>0</v>
      </c>
      <c r="AS585" s="6">
        <v>313</v>
      </c>
      <c r="AT585">
        <v>27</v>
      </c>
      <c r="AU585">
        <v>31</v>
      </c>
      <c r="AV585">
        <v>15</v>
      </c>
      <c r="AW585">
        <v>451</v>
      </c>
      <c r="AX585">
        <v>39</v>
      </c>
      <c r="AY585">
        <v>1052</v>
      </c>
      <c r="AZ585">
        <v>133</v>
      </c>
      <c r="BA585">
        <v>576</v>
      </c>
      <c r="BB585">
        <v>36</v>
      </c>
      <c r="BC585">
        <v>4</v>
      </c>
      <c r="BD585">
        <v>229</v>
      </c>
      <c r="BE585">
        <v>55</v>
      </c>
      <c r="BF585" s="7">
        <v>2648</v>
      </c>
      <c r="BG585">
        <v>0</v>
      </c>
      <c r="BH585">
        <v>0</v>
      </c>
      <c r="BI585">
        <v>17</v>
      </c>
      <c r="BJ585">
        <v>0</v>
      </c>
      <c r="BK585">
        <v>7</v>
      </c>
      <c r="BL585" s="7">
        <v>24</v>
      </c>
      <c r="BM585">
        <v>596</v>
      </c>
      <c r="BN585">
        <v>1149</v>
      </c>
      <c r="BO585">
        <v>158</v>
      </c>
      <c r="BP585">
        <v>483</v>
      </c>
      <c r="BQ585">
        <v>254</v>
      </c>
      <c r="BV585">
        <v>7</v>
      </c>
      <c r="BY585" s="8">
        <v>2647</v>
      </c>
      <c r="BZ585">
        <v>0</v>
      </c>
      <c r="CA585">
        <v>0</v>
      </c>
      <c r="CB585">
        <v>19</v>
      </c>
      <c r="CC585">
        <v>2</v>
      </c>
      <c r="CD585">
        <v>4</v>
      </c>
      <c r="CE585" s="8">
        <v>25</v>
      </c>
      <c r="CF585" s="20" t="s">
        <v>1432</v>
      </c>
      <c r="CG585" s="20" t="s">
        <v>1427</v>
      </c>
      <c r="CH585" s="20" t="s">
        <v>1434</v>
      </c>
      <c r="CI585" s="20" t="s">
        <v>1431</v>
      </c>
      <c r="CJ585" s="20" t="s">
        <v>1430</v>
      </c>
      <c r="CK585" s="20"/>
      <c r="CL585" s="20"/>
      <c r="CM585" s="20"/>
      <c r="CN585" s="20"/>
      <c r="CO585" s="20" t="s">
        <v>1429</v>
      </c>
      <c r="CP585" s="20"/>
      <c r="CQ585" s="20"/>
    </row>
    <row r="586" spans="1:95">
      <c r="A586" s="22" t="s">
        <v>1155</v>
      </c>
      <c r="B586" s="22" t="s">
        <v>1179</v>
      </c>
      <c r="C586" s="22" t="s">
        <v>4</v>
      </c>
      <c r="D586" s="22" t="s">
        <v>1113</v>
      </c>
      <c r="E586" s="22" t="s">
        <v>1180</v>
      </c>
      <c r="F586" s="16">
        <v>2466</v>
      </c>
      <c r="G586" s="16">
        <v>5220</v>
      </c>
      <c r="H586" s="17">
        <v>0.47241379310344828</v>
      </c>
      <c r="I586" t="s">
        <v>1339</v>
      </c>
      <c r="J586">
        <v>782</v>
      </c>
      <c r="K586">
        <v>1131</v>
      </c>
      <c r="L586">
        <v>100</v>
      </c>
      <c r="M586">
        <v>220</v>
      </c>
      <c r="N586">
        <v>89</v>
      </c>
      <c r="O586">
        <v>8</v>
      </c>
      <c r="P586">
        <v>34</v>
      </c>
      <c r="Q586">
        <v>16</v>
      </c>
      <c r="R586">
        <v>13</v>
      </c>
      <c r="S586">
        <v>4</v>
      </c>
      <c r="T586">
        <v>28</v>
      </c>
      <c r="U586">
        <v>2</v>
      </c>
      <c r="V586" s="6">
        <v>2427</v>
      </c>
      <c r="W586">
        <v>0</v>
      </c>
      <c r="X586">
        <v>0</v>
      </c>
      <c r="Y586">
        <v>9</v>
      </c>
      <c r="Z586">
        <v>10</v>
      </c>
      <c r="AA586">
        <v>19</v>
      </c>
      <c r="AB586" s="6">
        <v>38</v>
      </c>
      <c r="AC586">
        <v>267</v>
      </c>
      <c r="AD586">
        <v>289</v>
      </c>
      <c r="AE586">
        <v>337</v>
      </c>
      <c r="AF586">
        <v>535</v>
      </c>
      <c r="AG586">
        <v>271</v>
      </c>
      <c r="AH586">
        <v>25</v>
      </c>
      <c r="AI586">
        <v>79</v>
      </c>
      <c r="AJ586">
        <v>58</v>
      </c>
      <c r="AK586">
        <v>52</v>
      </c>
      <c r="AL586">
        <v>25</v>
      </c>
      <c r="AM586">
        <v>121</v>
      </c>
      <c r="AN586">
        <v>21</v>
      </c>
      <c r="AO586" s="6">
        <v>2080</v>
      </c>
      <c r="AP586">
        <v>346</v>
      </c>
      <c r="AQ586">
        <v>0</v>
      </c>
      <c r="AR586">
        <v>1</v>
      </c>
      <c r="AS586" s="6">
        <v>347</v>
      </c>
      <c r="AT586">
        <v>14</v>
      </c>
      <c r="AU586">
        <v>28</v>
      </c>
      <c r="AV586">
        <v>11</v>
      </c>
      <c r="AW586">
        <v>335</v>
      </c>
      <c r="AX586">
        <v>31</v>
      </c>
      <c r="AY586">
        <v>921</v>
      </c>
      <c r="AZ586">
        <v>128</v>
      </c>
      <c r="BA586">
        <v>640</v>
      </c>
      <c r="BB586">
        <v>46</v>
      </c>
      <c r="BC586">
        <v>10</v>
      </c>
      <c r="BD586">
        <v>201</v>
      </c>
      <c r="BE586">
        <v>65</v>
      </c>
      <c r="BF586" s="7">
        <v>2430</v>
      </c>
      <c r="BG586">
        <v>0</v>
      </c>
      <c r="BH586">
        <v>0</v>
      </c>
      <c r="BI586">
        <v>29</v>
      </c>
      <c r="BJ586">
        <v>1</v>
      </c>
      <c r="BK586">
        <v>5</v>
      </c>
      <c r="BL586" s="7">
        <v>35</v>
      </c>
      <c r="BM586">
        <v>635</v>
      </c>
      <c r="BN586">
        <v>988</v>
      </c>
      <c r="BO586">
        <v>166</v>
      </c>
      <c r="BP586">
        <v>409</v>
      </c>
      <c r="BQ586">
        <v>223</v>
      </c>
      <c r="BV586">
        <v>6</v>
      </c>
      <c r="BY586" s="8">
        <v>2427</v>
      </c>
      <c r="BZ586">
        <v>0</v>
      </c>
      <c r="CA586">
        <v>0</v>
      </c>
      <c r="CB586">
        <v>30</v>
      </c>
      <c r="CC586">
        <v>1</v>
      </c>
      <c r="CD586">
        <v>8</v>
      </c>
      <c r="CE586" s="8">
        <v>39</v>
      </c>
      <c r="CF586" s="20" t="s">
        <v>1432</v>
      </c>
      <c r="CG586" s="20" t="s">
        <v>1427</v>
      </c>
      <c r="CH586" s="20" t="s">
        <v>1434</v>
      </c>
      <c r="CI586" s="20" t="s">
        <v>1431</v>
      </c>
      <c r="CJ586" s="20" t="s">
        <v>1430</v>
      </c>
      <c r="CK586" s="20"/>
      <c r="CL586" s="20"/>
      <c r="CM586" s="20"/>
      <c r="CN586" s="20"/>
      <c r="CO586" s="20" t="s">
        <v>1429</v>
      </c>
      <c r="CP586" s="20"/>
      <c r="CQ586" s="20"/>
    </row>
    <row r="587" spans="1:95">
      <c r="A587" s="22" t="s">
        <v>1155</v>
      </c>
      <c r="B587" s="22" t="s">
        <v>1181</v>
      </c>
      <c r="C587" s="22" t="s">
        <v>4</v>
      </c>
      <c r="D587" s="22" t="s">
        <v>1113</v>
      </c>
      <c r="E587" s="22" t="s">
        <v>1182</v>
      </c>
      <c r="F587" s="16">
        <v>2689</v>
      </c>
      <c r="G587" s="16">
        <v>5813</v>
      </c>
      <c r="H587" s="17">
        <v>0.46258386375365562</v>
      </c>
      <c r="I587" t="s">
        <v>1338</v>
      </c>
      <c r="J587">
        <v>952</v>
      </c>
      <c r="K587">
        <v>950</v>
      </c>
      <c r="L587">
        <v>231</v>
      </c>
      <c r="M587">
        <v>318</v>
      </c>
      <c r="N587">
        <v>50</v>
      </c>
      <c r="O587">
        <v>4</v>
      </c>
      <c r="P587">
        <v>22</v>
      </c>
      <c r="Q587">
        <v>12</v>
      </c>
      <c r="R587">
        <v>17</v>
      </c>
      <c r="S587">
        <v>1</v>
      </c>
      <c r="T587">
        <v>87</v>
      </c>
      <c r="U587">
        <v>9</v>
      </c>
      <c r="V587" s="6">
        <v>2653</v>
      </c>
      <c r="W587">
        <v>0</v>
      </c>
      <c r="X587">
        <v>0</v>
      </c>
      <c r="Y587">
        <v>2</v>
      </c>
      <c r="Z587">
        <v>5</v>
      </c>
      <c r="AA587">
        <v>29</v>
      </c>
      <c r="AB587" s="6">
        <v>36</v>
      </c>
      <c r="AC587">
        <v>353</v>
      </c>
      <c r="AD587">
        <v>237</v>
      </c>
      <c r="AE587">
        <v>593</v>
      </c>
      <c r="AF587">
        <v>650</v>
      </c>
      <c r="AG587">
        <v>166</v>
      </c>
      <c r="AH587">
        <v>21</v>
      </c>
      <c r="AI587">
        <v>49</v>
      </c>
      <c r="AJ587">
        <v>32</v>
      </c>
      <c r="AK587">
        <v>78</v>
      </c>
      <c r="AL587">
        <v>22</v>
      </c>
      <c r="AM587">
        <v>219</v>
      </c>
      <c r="AN587">
        <v>21</v>
      </c>
      <c r="AO587" s="6">
        <v>2441</v>
      </c>
      <c r="AP587">
        <v>212</v>
      </c>
      <c r="AQ587">
        <v>0</v>
      </c>
      <c r="AR587">
        <v>0</v>
      </c>
      <c r="AS587" s="6">
        <v>212</v>
      </c>
      <c r="AT587">
        <v>35</v>
      </c>
      <c r="AU587">
        <v>18</v>
      </c>
      <c r="AV587">
        <v>8</v>
      </c>
      <c r="AW587">
        <v>567</v>
      </c>
      <c r="AX587">
        <v>16</v>
      </c>
      <c r="AY587">
        <v>788</v>
      </c>
      <c r="AZ587">
        <v>320</v>
      </c>
      <c r="BA587">
        <v>653</v>
      </c>
      <c r="BB587">
        <v>20</v>
      </c>
      <c r="BC587">
        <v>6</v>
      </c>
      <c r="BD587">
        <v>98</v>
      </c>
      <c r="BE587">
        <v>144</v>
      </c>
      <c r="BF587" s="7">
        <v>2673</v>
      </c>
      <c r="BG587">
        <v>0</v>
      </c>
      <c r="BH587">
        <v>0</v>
      </c>
      <c r="BI587">
        <v>12</v>
      </c>
      <c r="BJ587">
        <v>0</v>
      </c>
      <c r="BK587">
        <v>4</v>
      </c>
      <c r="BL587" s="7">
        <v>16</v>
      </c>
      <c r="BM587">
        <v>666</v>
      </c>
      <c r="BN587">
        <v>829</v>
      </c>
      <c r="BO587">
        <v>340</v>
      </c>
      <c r="BP587">
        <v>692</v>
      </c>
      <c r="BQ587">
        <v>122</v>
      </c>
      <c r="BV587">
        <v>17</v>
      </c>
      <c r="BY587" s="8">
        <v>2666</v>
      </c>
      <c r="BZ587">
        <v>0</v>
      </c>
      <c r="CA587">
        <v>1</v>
      </c>
      <c r="CB587">
        <v>15</v>
      </c>
      <c r="CC587">
        <v>1</v>
      </c>
      <c r="CD587">
        <v>5</v>
      </c>
      <c r="CE587" s="8">
        <v>22</v>
      </c>
      <c r="CF587" s="20" t="s">
        <v>1432</v>
      </c>
      <c r="CG587" s="20" t="s">
        <v>1427</v>
      </c>
      <c r="CH587" s="20" t="s">
        <v>1434</v>
      </c>
      <c r="CI587" s="20" t="s">
        <v>1431</v>
      </c>
      <c r="CJ587" s="20" t="s">
        <v>1430</v>
      </c>
      <c r="CK587" s="20"/>
      <c r="CL587" s="20"/>
      <c r="CM587" s="20"/>
      <c r="CN587" s="20"/>
      <c r="CO587" s="20" t="s">
        <v>1429</v>
      </c>
      <c r="CP587" s="20"/>
      <c r="CQ587" s="20"/>
    </row>
    <row r="588" spans="1:95">
      <c r="A588" s="22" t="s">
        <v>1155</v>
      </c>
      <c r="B588" s="22" t="s">
        <v>1183</v>
      </c>
      <c r="C588" s="22" t="s">
        <v>4</v>
      </c>
      <c r="D588" s="22" t="s">
        <v>1113</v>
      </c>
      <c r="E588" s="22" t="s">
        <v>1184</v>
      </c>
      <c r="F588" s="16">
        <v>2857</v>
      </c>
      <c r="G588" s="16">
        <v>6036</v>
      </c>
      <c r="H588" s="17">
        <v>0.4733267064280981</v>
      </c>
      <c r="I588" t="s">
        <v>1339</v>
      </c>
      <c r="J588">
        <v>923</v>
      </c>
      <c r="K588">
        <v>1187</v>
      </c>
      <c r="L588">
        <v>183</v>
      </c>
      <c r="M588">
        <v>355</v>
      </c>
      <c r="N588">
        <v>57</v>
      </c>
      <c r="O588">
        <v>5</v>
      </c>
      <c r="P588">
        <v>15</v>
      </c>
      <c r="Q588">
        <v>11</v>
      </c>
      <c r="R588">
        <v>24</v>
      </c>
      <c r="S588">
        <v>1</v>
      </c>
      <c r="T588">
        <v>49</v>
      </c>
      <c r="U588">
        <v>7</v>
      </c>
      <c r="V588" s="6">
        <v>2817</v>
      </c>
      <c r="W588">
        <v>0</v>
      </c>
      <c r="X588">
        <v>0</v>
      </c>
      <c r="Y588">
        <v>6</v>
      </c>
      <c r="Z588">
        <v>10</v>
      </c>
      <c r="AA588">
        <v>24</v>
      </c>
      <c r="AB588" s="6">
        <v>40</v>
      </c>
      <c r="AC588">
        <v>351</v>
      </c>
      <c r="AD588">
        <v>250</v>
      </c>
      <c r="AE588">
        <v>518</v>
      </c>
      <c r="AF588">
        <v>748</v>
      </c>
      <c r="AG588">
        <v>222</v>
      </c>
      <c r="AH588">
        <v>18</v>
      </c>
      <c r="AI588">
        <v>46</v>
      </c>
      <c r="AJ588">
        <v>60</v>
      </c>
      <c r="AK588">
        <v>67</v>
      </c>
      <c r="AL588">
        <v>28</v>
      </c>
      <c r="AM588">
        <v>202</v>
      </c>
      <c r="AN588">
        <v>33</v>
      </c>
      <c r="AO588" s="6">
        <v>2543</v>
      </c>
      <c r="AP588">
        <v>273</v>
      </c>
      <c r="AQ588">
        <v>0</v>
      </c>
      <c r="AR588">
        <v>1</v>
      </c>
      <c r="AS588" s="6">
        <v>274</v>
      </c>
      <c r="AT588">
        <v>22</v>
      </c>
      <c r="AU588">
        <v>23</v>
      </c>
      <c r="AV588">
        <v>5</v>
      </c>
      <c r="AW588">
        <v>627</v>
      </c>
      <c r="AX588">
        <v>26</v>
      </c>
      <c r="AY588">
        <v>930</v>
      </c>
      <c r="AZ588">
        <v>267</v>
      </c>
      <c r="BA588">
        <v>661</v>
      </c>
      <c r="BB588">
        <v>17</v>
      </c>
      <c r="BC588">
        <v>13</v>
      </c>
      <c r="BD588">
        <v>142</v>
      </c>
      <c r="BE588">
        <v>90</v>
      </c>
      <c r="BF588" s="7">
        <v>2823</v>
      </c>
      <c r="BG588">
        <v>0</v>
      </c>
      <c r="BH588">
        <v>0</v>
      </c>
      <c r="BI588">
        <v>23</v>
      </c>
      <c r="BJ588">
        <v>2</v>
      </c>
      <c r="BK588">
        <v>7</v>
      </c>
      <c r="BL588" s="7">
        <v>32</v>
      </c>
      <c r="BM588">
        <v>644</v>
      </c>
      <c r="BN588">
        <v>974</v>
      </c>
      <c r="BO588">
        <v>302</v>
      </c>
      <c r="BP588">
        <v>740</v>
      </c>
      <c r="BQ588">
        <v>150</v>
      </c>
      <c r="BV588">
        <v>16</v>
      </c>
      <c r="BY588" s="8">
        <v>2826</v>
      </c>
      <c r="BZ588">
        <v>0</v>
      </c>
      <c r="CA588">
        <v>0</v>
      </c>
      <c r="CB588">
        <v>24</v>
      </c>
      <c r="CC588">
        <v>4</v>
      </c>
      <c r="CD588">
        <v>0</v>
      </c>
      <c r="CE588" s="8">
        <v>28</v>
      </c>
      <c r="CF588" s="20" t="s">
        <v>1432</v>
      </c>
      <c r="CG588" s="20" t="s">
        <v>1427</v>
      </c>
      <c r="CH588" s="20" t="s">
        <v>1434</v>
      </c>
      <c r="CI588" s="20" t="s">
        <v>1431</v>
      </c>
      <c r="CJ588" s="20" t="s">
        <v>1430</v>
      </c>
      <c r="CK588" s="20"/>
      <c r="CL588" s="20"/>
      <c r="CM588" s="20"/>
      <c r="CN588" s="20"/>
      <c r="CO588" s="20" t="s">
        <v>1429</v>
      </c>
      <c r="CP588" s="20"/>
      <c r="CQ588" s="20"/>
    </row>
    <row r="589" spans="1:95">
      <c r="A589" s="22" t="s">
        <v>1155</v>
      </c>
      <c r="B589" s="22" t="s">
        <v>1185</v>
      </c>
      <c r="C589" s="22" t="s">
        <v>4</v>
      </c>
      <c r="D589" s="22" t="s">
        <v>1113</v>
      </c>
      <c r="E589" s="22" t="s">
        <v>1186</v>
      </c>
      <c r="F589" s="16">
        <v>2444</v>
      </c>
      <c r="G589" s="16">
        <v>5947</v>
      </c>
      <c r="H589" s="17">
        <v>0.41096351101395662</v>
      </c>
      <c r="I589" t="s">
        <v>1339</v>
      </c>
      <c r="J589">
        <v>764</v>
      </c>
      <c r="K589">
        <v>954</v>
      </c>
      <c r="L589">
        <v>93</v>
      </c>
      <c r="M589">
        <v>320</v>
      </c>
      <c r="N589">
        <v>108</v>
      </c>
      <c r="O589">
        <v>12</v>
      </c>
      <c r="P589">
        <v>30</v>
      </c>
      <c r="Q589">
        <v>24</v>
      </c>
      <c r="R589">
        <v>25</v>
      </c>
      <c r="S589">
        <v>7</v>
      </c>
      <c r="T589">
        <v>34</v>
      </c>
      <c r="U589">
        <v>18</v>
      </c>
      <c r="V589" s="6">
        <v>2389</v>
      </c>
      <c r="W589">
        <v>0</v>
      </c>
      <c r="X589">
        <v>0</v>
      </c>
      <c r="Y589">
        <v>2</v>
      </c>
      <c r="Z589">
        <v>12</v>
      </c>
      <c r="AA589">
        <v>41</v>
      </c>
      <c r="AB589" s="6">
        <v>55</v>
      </c>
      <c r="AC589">
        <v>296</v>
      </c>
      <c r="AD589">
        <v>252</v>
      </c>
      <c r="AE589">
        <v>371</v>
      </c>
      <c r="AF589">
        <v>594</v>
      </c>
      <c r="AG589">
        <v>245</v>
      </c>
      <c r="AH589">
        <v>38</v>
      </c>
      <c r="AI589">
        <v>75</v>
      </c>
      <c r="AJ589">
        <v>73</v>
      </c>
      <c r="AK589">
        <v>59</v>
      </c>
      <c r="AL589">
        <v>24</v>
      </c>
      <c r="AM589">
        <v>128</v>
      </c>
      <c r="AN589">
        <v>21</v>
      </c>
      <c r="AO589" s="6">
        <v>2176</v>
      </c>
      <c r="AP589">
        <v>213</v>
      </c>
      <c r="AQ589">
        <v>0</v>
      </c>
      <c r="AR589">
        <v>0</v>
      </c>
      <c r="AS589" s="6">
        <v>213</v>
      </c>
      <c r="AT589">
        <v>22</v>
      </c>
      <c r="AU589">
        <v>27</v>
      </c>
      <c r="AV589">
        <v>22</v>
      </c>
      <c r="AW589">
        <v>506</v>
      </c>
      <c r="AX589">
        <v>32</v>
      </c>
      <c r="AY589">
        <v>719</v>
      </c>
      <c r="AZ589">
        <v>142</v>
      </c>
      <c r="BA589">
        <v>625</v>
      </c>
      <c r="BB589">
        <v>34</v>
      </c>
      <c r="BC589">
        <v>8</v>
      </c>
      <c r="BD589">
        <v>227</v>
      </c>
      <c r="BE589">
        <v>64</v>
      </c>
      <c r="BF589" s="7">
        <v>2428</v>
      </c>
      <c r="BG589">
        <v>0</v>
      </c>
      <c r="BH589">
        <v>0</v>
      </c>
      <c r="BI589">
        <v>10</v>
      </c>
      <c r="BJ589">
        <v>1</v>
      </c>
      <c r="BK589">
        <v>5</v>
      </c>
      <c r="BL589" s="7">
        <v>16</v>
      </c>
      <c r="BM589">
        <v>645</v>
      </c>
      <c r="BN589">
        <v>756</v>
      </c>
      <c r="BO589">
        <v>148</v>
      </c>
      <c r="BP589">
        <v>597</v>
      </c>
      <c r="BQ589">
        <v>255</v>
      </c>
      <c r="BV589">
        <v>25</v>
      </c>
      <c r="BY589" s="8">
        <v>2426</v>
      </c>
      <c r="BZ589">
        <v>0</v>
      </c>
      <c r="CA589">
        <v>0</v>
      </c>
      <c r="CB589">
        <v>12</v>
      </c>
      <c r="CC589">
        <v>0</v>
      </c>
      <c r="CD589">
        <v>6</v>
      </c>
      <c r="CE589" s="8">
        <v>18</v>
      </c>
      <c r="CF589" s="20" t="s">
        <v>1432</v>
      </c>
      <c r="CG589" s="20" t="s">
        <v>1427</v>
      </c>
      <c r="CH589" s="20" t="s">
        <v>1434</v>
      </c>
      <c r="CI589" s="20" t="s">
        <v>1431</v>
      </c>
      <c r="CJ589" s="20" t="s">
        <v>1430</v>
      </c>
      <c r="CK589" s="20"/>
      <c r="CL589" s="20"/>
      <c r="CM589" s="20"/>
      <c r="CN589" s="20"/>
      <c r="CO589" s="20" t="s">
        <v>1429</v>
      </c>
      <c r="CP589" s="20"/>
      <c r="CQ589" s="20"/>
    </row>
    <row r="590" spans="1:95">
      <c r="A590" s="22" t="s">
        <v>1155</v>
      </c>
      <c r="B590" s="22" t="s">
        <v>1187</v>
      </c>
      <c r="C590" s="22" t="s">
        <v>4</v>
      </c>
      <c r="D590" s="22" t="s">
        <v>1113</v>
      </c>
      <c r="E590" s="22" t="s">
        <v>1188</v>
      </c>
      <c r="F590" s="16">
        <v>3105</v>
      </c>
      <c r="G590" s="16">
        <v>5411</v>
      </c>
      <c r="H590" s="17">
        <v>0.5738310848272038</v>
      </c>
      <c r="I590" t="s">
        <v>1339</v>
      </c>
      <c r="J590">
        <v>751</v>
      </c>
      <c r="K590">
        <v>1759</v>
      </c>
      <c r="L590">
        <v>197</v>
      </c>
      <c r="M590">
        <v>202</v>
      </c>
      <c r="N590">
        <v>57</v>
      </c>
      <c r="O590">
        <v>3</v>
      </c>
      <c r="P590">
        <v>12</v>
      </c>
      <c r="Q590">
        <v>13</v>
      </c>
      <c r="R590">
        <v>16</v>
      </c>
      <c r="S590">
        <v>0</v>
      </c>
      <c r="T590">
        <v>48</v>
      </c>
      <c r="U590">
        <v>6</v>
      </c>
      <c r="V590" s="6">
        <v>3064</v>
      </c>
      <c r="W590">
        <v>0</v>
      </c>
      <c r="X590">
        <v>0</v>
      </c>
      <c r="Y590">
        <v>1</v>
      </c>
      <c r="Z590">
        <v>7</v>
      </c>
      <c r="AA590">
        <v>33</v>
      </c>
      <c r="AB590" s="6">
        <v>41</v>
      </c>
      <c r="AC590">
        <v>348</v>
      </c>
      <c r="AD590">
        <v>306</v>
      </c>
      <c r="AE590">
        <v>642</v>
      </c>
      <c r="AF590">
        <v>601</v>
      </c>
      <c r="AG590">
        <v>277</v>
      </c>
      <c r="AH590">
        <v>22</v>
      </c>
      <c r="AI590">
        <v>54</v>
      </c>
      <c r="AJ590">
        <v>52</v>
      </c>
      <c r="AK590">
        <v>73</v>
      </c>
      <c r="AL590">
        <v>27</v>
      </c>
      <c r="AM590">
        <v>197</v>
      </c>
      <c r="AN590">
        <v>33</v>
      </c>
      <c r="AO590" s="6">
        <v>2632</v>
      </c>
      <c r="AP590">
        <v>432</v>
      </c>
      <c r="AQ590">
        <v>0</v>
      </c>
      <c r="AR590">
        <v>0</v>
      </c>
      <c r="AS590" s="6">
        <v>432</v>
      </c>
      <c r="AT590">
        <v>20</v>
      </c>
      <c r="AU590">
        <v>31</v>
      </c>
      <c r="AV590">
        <v>12</v>
      </c>
      <c r="AW590">
        <v>403</v>
      </c>
      <c r="AX590">
        <v>23</v>
      </c>
      <c r="AY590">
        <v>1333</v>
      </c>
      <c r="AZ590">
        <v>377</v>
      </c>
      <c r="BA590">
        <v>574</v>
      </c>
      <c r="BB590">
        <v>17</v>
      </c>
      <c r="BC590">
        <v>13</v>
      </c>
      <c r="BD590">
        <v>160</v>
      </c>
      <c r="BE590">
        <v>108</v>
      </c>
      <c r="BF590" s="7">
        <v>3071</v>
      </c>
      <c r="BG590">
        <v>0</v>
      </c>
      <c r="BH590">
        <v>0</v>
      </c>
      <c r="BI590">
        <v>28</v>
      </c>
      <c r="BJ590">
        <v>1</v>
      </c>
      <c r="BK590">
        <v>5</v>
      </c>
      <c r="BL590" s="7">
        <v>34</v>
      </c>
      <c r="BM590">
        <v>547</v>
      </c>
      <c r="BN590">
        <v>1413</v>
      </c>
      <c r="BO590">
        <v>465</v>
      </c>
      <c r="BP590">
        <v>460</v>
      </c>
      <c r="BQ590">
        <v>172</v>
      </c>
      <c r="BV590">
        <v>14</v>
      </c>
      <c r="BY590" s="8">
        <v>3071</v>
      </c>
      <c r="BZ590">
        <v>0</v>
      </c>
      <c r="CA590">
        <v>0</v>
      </c>
      <c r="CB590">
        <v>29</v>
      </c>
      <c r="CC590">
        <v>1</v>
      </c>
      <c r="CD590">
        <v>3</v>
      </c>
      <c r="CE590" s="8">
        <v>33</v>
      </c>
      <c r="CF590" s="20" t="s">
        <v>1432</v>
      </c>
      <c r="CG590" s="20" t="s">
        <v>1427</v>
      </c>
      <c r="CH590" s="20" t="s">
        <v>1434</v>
      </c>
      <c r="CI590" s="20" t="s">
        <v>1431</v>
      </c>
      <c r="CJ590" s="20" t="s">
        <v>1430</v>
      </c>
      <c r="CK590" s="20"/>
      <c r="CL590" s="20"/>
      <c r="CM590" s="20"/>
      <c r="CN590" s="20"/>
      <c r="CO590" s="20" t="s">
        <v>1429</v>
      </c>
      <c r="CP590" s="20"/>
      <c r="CQ590" s="20"/>
    </row>
    <row r="591" spans="1:95">
      <c r="A591" s="22" t="s">
        <v>1189</v>
      </c>
      <c r="B591" s="22" t="s">
        <v>1190</v>
      </c>
      <c r="C591" s="22" t="s">
        <v>4</v>
      </c>
      <c r="D591" s="22" t="s">
        <v>1113</v>
      </c>
      <c r="E591" s="22" t="s">
        <v>1191</v>
      </c>
      <c r="F591" s="16">
        <v>3197</v>
      </c>
      <c r="G591" s="16">
        <v>5762</v>
      </c>
      <c r="H591" s="17">
        <v>0.55484206872613673</v>
      </c>
      <c r="I591" t="s">
        <v>1339</v>
      </c>
      <c r="J591">
        <v>635</v>
      </c>
      <c r="K591">
        <v>2077</v>
      </c>
      <c r="L591">
        <v>134</v>
      </c>
      <c r="M591">
        <v>167</v>
      </c>
      <c r="N591">
        <v>30</v>
      </c>
      <c r="O591">
        <v>0</v>
      </c>
      <c r="P591">
        <v>18</v>
      </c>
      <c r="Q591">
        <v>12</v>
      </c>
      <c r="R591">
        <v>11</v>
      </c>
      <c r="S591">
        <v>1</v>
      </c>
      <c r="T591">
        <v>68</v>
      </c>
      <c r="U591">
        <v>6</v>
      </c>
      <c r="V591" s="6">
        <v>3159</v>
      </c>
      <c r="W591">
        <v>0</v>
      </c>
      <c r="X591">
        <v>0</v>
      </c>
      <c r="Y591">
        <v>3</v>
      </c>
      <c r="Z591">
        <v>11</v>
      </c>
      <c r="AA591">
        <v>23</v>
      </c>
      <c r="AB591" s="6">
        <v>37</v>
      </c>
      <c r="AC591">
        <v>280</v>
      </c>
      <c r="AD591">
        <v>287</v>
      </c>
      <c r="AE591">
        <v>583</v>
      </c>
      <c r="AF591">
        <v>629</v>
      </c>
      <c r="AG591">
        <v>230</v>
      </c>
      <c r="AH591">
        <v>20</v>
      </c>
      <c r="AI591">
        <v>49</v>
      </c>
      <c r="AJ591">
        <v>34</v>
      </c>
      <c r="AK591">
        <v>89</v>
      </c>
      <c r="AL591">
        <v>42</v>
      </c>
      <c r="AM591">
        <v>337</v>
      </c>
      <c r="AN591">
        <v>50</v>
      </c>
      <c r="AO591" s="6">
        <v>2630</v>
      </c>
      <c r="AP591">
        <v>527</v>
      </c>
      <c r="AQ591">
        <v>1</v>
      </c>
      <c r="AR591">
        <v>1</v>
      </c>
      <c r="AS591" s="6">
        <v>529</v>
      </c>
      <c r="AT591">
        <v>37</v>
      </c>
      <c r="AU591">
        <v>17</v>
      </c>
      <c r="AV591">
        <v>9</v>
      </c>
      <c r="AW591">
        <v>320</v>
      </c>
      <c r="AX591">
        <v>9</v>
      </c>
      <c r="AY591">
        <v>1788</v>
      </c>
      <c r="AZ591">
        <v>273</v>
      </c>
      <c r="BA591">
        <v>422</v>
      </c>
      <c r="BB591">
        <v>19</v>
      </c>
      <c r="BC591">
        <v>9</v>
      </c>
      <c r="BD591">
        <v>101</v>
      </c>
      <c r="BE591">
        <v>155</v>
      </c>
      <c r="BF591" s="7">
        <v>3159</v>
      </c>
      <c r="BG591">
        <v>0</v>
      </c>
      <c r="BH591">
        <v>0</v>
      </c>
      <c r="BI591">
        <v>30</v>
      </c>
      <c r="BJ591">
        <v>2</v>
      </c>
      <c r="BK591">
        <v>6</v>
      </c>
      <c r="BL591" s="7">
        <v>38</v>
      </c>
      <c r="BM591">
        <v>436</v>
      </c>
      <c r="BN591">
        <v>1847</v>
      </c>
      <c r="BO591">
        <v>318</v>
      </c>
      <c r="BP591">
        <v>438</v>
      </c>
      <c r="BQ591">
        <v>101</v>
      </c>
      <c r="BV591">
        <v>10</v>
      </c>
      <c r="BY591" s="8">
        <v>3150</v>
      </c>
      <c r="BZ591">
        <v>0</v>
      </c>
      <c r="CA591">
        <v>0</v>
      </c>
      <c r="CB591">
        <v>42</v>
      </c>
      <c r="CC591">
        <v>3</v>
      </c>
      <c r="CD591">
        <v>2</v>
      </c>
      <c r="CE591" s="8">
        <v>47</v>
      </c>
      <c r="CF591" s="20" t="s">
        <v>1432</v>
      </c>
      <c r="CG591" s="20" t="s">
        <v>1427</v>
      </c>
      <c r="CH591" s="20" t="s">
        <v>1434</v>
      </c>
      <c r="CI591" s="20" t="s">
        <v>1431</v>
      </c>
      <c r="CJ591" s="20" t="s">
        <v>1430</v>
      </c>
      <c r="CK591" s="20"/>
      <c r="CL591" s="20"/>
      <c r="CM591" s="20"/>
      <c r="CN591" s="20"/>
      <c r="CO591" s="20" t="s">
        <v>1429</v>
      </c>
      <c r="CP591" s="20"/>
      <c r="CQ591" s="20"/>
    </row>
    <row r="592" spans="1:95">
      <c r="A592" s="22" t="s">
        <v>1189</v>
      </c>
      <c r="B592" s="22" t="s">
        <v>1192</v>
      </c>
      <c r="C592" s="22" t="s">
        <v>4</v>
      </c>
      <c r="D592" s="22" t="s">
        <v>1113</v>
      </c>
      <c r="E592" s="22" t="s">
        <v>1193</v>
      </c>
      <c r="F592" s="16">
        <v>3796</v>
      </c>
      <c r="G592" s="16">
        <v>6120</v>
      </c>
      <c r="H592" s="17">
        <v>0.62026143790849675</v>
      </c>
      <c r="I592" t="s">
        <v>1339</v>
      </c>
      <c r="J592">
        <v>761</v>
      </c>
      <c r="K592">
        <v>2424</v>
      </c>
      <c r="L592">
        <v>170</v>
      </c>
      <c r="M592">
        <v>239</v>
      </c>
      <c r="N592">
        <v>33</v>
      </c>
      <c r="O592">
        <v>1</v>
      </c>
      <c r="P592">
        <v>11</v>
      </c>
      <c r="Q592">
        <v>14</v>
      </c>
      <c r="R592">
        <v>17</v>
      </c>
      <c r="S592">
        <v>1</v>
      </c>
      <c r="T592">
        <v>87</v>
      </c>
      <c r="U592">
        <v>2</v>
      </c>
      <c r="V592" s="6">
        <v>3760</v>
      </c>
      <c r="W592">
        <v>0</v>
      </c>
      <c r="X592">
        <v>0</v>
      </c>
      <c r="Y592">
        <v>2</v>
      </c>
      <c r="Z592">
        <v>10</v>
      </c>
      <c r="AA592">
        <v>24</v>
      </c>
      <c r="AB592" s="6">
        <v>36</v>
      </c>
      <c r="AC592">
        <v>382</v>
      </c>
      <c r="AD592">
        <v>353</v>
      </c>
      <c r="AE592">
        <v>777</v>
      </c>
      <c r="AF592">
        <v>841</v>
      </c>
      <c r="AG592">
        <v>265</v>
      </c>
      <c r="AH592">
        <v>23</v>
      </c>
      <c r="AI592">
        <v>43</v>
      </c>
      <c r="AJ592">
        <v>48</v>
      </c>
      <c r="AK592">
        <v>107</v>
      </c>
      <c r="AL592">
        <v>41</v>
      </c>
      <c r="AM592">
        <v>331</v>
      </c>
      <c r="AN592">
        <v>53</v>
      </c>
      <c r="AO592" s="6">
        <v>3264</v>
      </c>
      <c r="AP592">
        <v>496</v>
      </c>
      <c r="AQ592">
        <v>0</v>
      </c>
      <c r="AR592">
        <v>0</v>
      </c>
      <c r="AS592" s="6">
        <v>496</v>
      </c>
      <c r="AT592">
        <v>44</v>
      </c>
      <c r="AU592">
        <v>21</v>
      </c>
      <c r="AV592">
        <v>6</v>
      </c>
      <c r="AW592">
        <v>466</v>
      </c>
      <c r="AX592">
        <v>12</v>
      </c>
      <c r="AY592">
        <v>2012</v>
      </c>
      <c r="AZ592">
        <v>330</v>
      </c>
      <c r="BA592">
        <v>538</v>
      </c>
      <c r="BB592">
        <v>9</v>
      </c>
      <c r="BC592">
        <v>12</v>
      </c>
      <c r="BD592">
        <v>112</v>
      </c>
      <c r="BE592">
        <v>196</v>
      </c>
      <c r="BF592" s="7">
        <v>3758</v>
      </c>
      <c r="BG592">
        <v>0</v>
      </c>
      <c r="BH592">
        <v>0</v>
      </c>
      <c r="BI592">
        <v>27</v>
      </c>
      <c r="BJ592">
        <v>3</v>
      </c>
      <c r="BK592">
        <v>6</v>
      </c>
      <c r="BL592" s="7">
        <v>36</v>
      </c>
      <c r="BM592">
        <v>516</v>
      </c>
      <c r="BN592">
        <v>2131</v>
      </c>
      <c r="BO592">
        <v>392</v>
      </c>
      <c r="BP592">
        <v>588</v>
      </c>
      <c r="BQ592">
        <v>117</v>
      </c>
      <c r="BV592">
        <v>5</v>
      </c>
      <c r="BY592" s="8">
        <v>3749</v>
      </c>
      <c r="BZ592">
        <v>0</v>
      </c>
      <c r="CA592">
        <v>0</v>
      </c>
      <c r="CB592">
        <v>38</v>
      </c>
      <c r="CC592">
        <v>4</v>
      </c>
      <c r="CD592">
        <v>3</v>
      </c>
      <c r="CE592" s="8">
        <v>45</v>
      </c>
      <c r="CF592" s="20" t="s">
        <v>1432</v>
      </c>
      <c r="CG592" s="20" t="s">
        <v>1427</v>
      </c>
      <c r="CH592" s="20" t="s">
        <v>1434</v>
      </c>
      <c r="CI592" s="20" t="s">
        <v>1431</v>
      </c>
      <c r="CJ592" s="20" t="s">
        <v>1430</v>
      </c>
      <c r="CK592" s="20"/>
      <c r="CL592" s="20"/>
      <c r="CM592" s="20"/>
      <c r="CN592" s="20"/>
      <c r="CO592" s="20" t="s">
        <v>1429</v>
      </c>
      <c r="CP592" s="20"/>
      <c r="CQ592" s="20"/>
    </row>
    <row r="593" spans="1:95">
      <c r="A593" s="22" t="s">
        <v>1189</v>
      </c>
      <c r="B593" s="22" t="s">
        <v>1194</v>
      </c>
      <c r="C593" s="22" t="s">
        <v>4</v>
      </c>
      <c r="D593" s="22" t="s">
        <v>1113</v>
      </c>
      <c r="E593" s="22" t="s">
        <v>1195</v>
      </c>
      <c r="F593" s="16">
        <v>3284</v>
      </c>
      <c r="G593" s="16">
        <v>6326</v>
      </c>
      <c r="H593" s="17">
        <v>0.5191274106860575</v>
      </c>
      <c r="I593" t="s">
        <v>1339</v>
      </c>
      <c r="J593">
        <v>989</v>
      </c>
      <c r="K593">
        <v>1511</v>
      </c>
      <c r="L593">
        <v>242</v>
      </c>
      <c r="M593">
        <v>324</v>
      </c>
      <c r="N593">
        <v>59</v>
      </c>
      <c r="O593">
        <v>7</v>
      </c>
      <c r="P593">
        <v>15</v>
      </c>
      <c r="Q593">
        <v>9</v>
      </c>
      <c r="R593">
        <v>29</v>
      </c>
      <c r="S593">
        <v>1</v>
      </c>
      <c r="T593">
        <v>55</v>
      </c>
      <c r="U593">
        <v>8</v>
      </c>
      <c r="V593" s="6">
        <v>3249</v>
      </c>
      <c r="W593">
        <v>0</v>
      </c>
      <c r="X593">
        <v>0</v>
      </c>
      <c r="Y593">
        <v>7</v>
      </c>
      <c r="Z593">
        <v>8</v>
      </c>
      <c r="AA593">
        <v>20</v>
      </c>
      <c r="AB593" s="6">
        <v>35</v>
      </c>
      <c r="AC593">
        <v>383</v>
      </c>
      <c r="AD593">
        <v>263</v>
      </c>
      <c r="AE593">
        <v>765</v>
      </c>
      <c r="AF593">
        <v>890</v>
      </c>
      <c r="AG593">
        <v>231</v>
      </c>
      <c r="AH593">
        <v>24</v>
      </c>
      <c r="AI593">
        <v>47</v>
      </c>
      <c r="AJ593">
        <v>49</v>
      </c>
      <c r="AK593">
        <v>85</v>
      </c>
      <c r="AL593">
        <v>17</v>
      </c>
      <c r="AM593">
        <v>217</v>
      </c>
      <c r="AN593">
        <v>26</v>
      </c>
      <c r="AO593" s="6">
        <v>2997</v>
      </c>
      <c r="AP593">
        <v>250</v>
      </c>
      <c r="AQ593">
        <v>1</v>
      </c>
      <c r="AR593">
        <v>1</v>
      </c>
      <c r="AS593" s="6">
        <v>252</v>
      </c>
      <c r="AT593">
        <v>25</v>
      </c>
      <c r="AU593">
        <v>26</v>
      </c>
      <c r="AV593">
        <v>11</v>
      </c>
      <c r="AW593">
        <v>569</v>
      </c>
      <c r="AX593">
        <v>21</v>
      </c>
      <c r="AY593">
        <v>1194</v>
      </c>
      <c r="AZ593">
        <v>401</v>
      </c>
      <c r="BA593">
        <v>710</v>
      </c>
      <c r="BB593">
        <v>15</v>
      </c>
      <c r="BC593">
        <v>9</v>
      </c>
      <c r="BD593">
        <v>146</v>
      </c>
      <c r="BE593">
        <v>122</v>
      </c>
      <c r="BF593" s="7">
        <v>3249</v>
      </c>
      <c r="BG593">
        <v>0</v>
      </c>
      <c r="BH593">
        <v>0</v>
      </c>
      <c r="BI593">
        <v>20</v>
      </c>
      <c r="BJ593">
        <v>6</v>
      </c>
      <c r="BK593">
        <v>8</v>
      </c>
      <c r="BL593" s="7">
        <v>34</v>
      </c>
      <c r="BM593">
        <v>677</v>
      </c>
      <c r="BN593">
        <v>1254</v>
      </c>
      <c r="BO593">
        <v>426</v>
      </c>
      <c r="BP593">
        <v>719</v>
      </c>
      <c r="BQ593">
        <v>156</v>
      </c>
      <c r="BV593">
        <v>13</v>
      </c>
      <c r="BY593" s="8">
        <v>3245</v>
      </c>
      <c r="BZ593">
        <v>0</v>
      </c>
      <c r="CA593">
        <v>0</v>
      </c>
      <c r="CB593">
        <v>29</v>
      </c>
      <c r="CC593">
        <v>6</v>
      </c>
      <c r="CD593">
        <v>3</v>
      </c>
      <c r="CE593" s="8">
        <v>38</v>
      </c>
      <c r="CF593" s="20" t="s">
        <v>1432</v>
      </c>
      <c r="CG593" s="20" t="s">
        <v>1427</v>
      </c>
      <c r="CH593" s="20" t="s">
        <v>1434</v>
      </c>
      <c r="CI593" s="20" t="s">
        <v>1431</v>
      </c>
      <c r="CJ593" s="20" t="s">
        <v>1430</v>
      </c>
      <c r="CK593" s="20"/>
      <c r="CL593" s="20"/>
      <c r="CM593" s="20"/>
      <c r="CN593" s="20"/>
      <c r="CO593" s="20" t="s">
        <v>1429</v>
      </c>
      <c r="CP593" s="20"/>
      <c r="CQ593" s="20"/>
    </row>
    <row r="594" spans="1:95">
      <c r="A594" s="22" t="s">
        <v>1189</v>
      </c>
      <c r="B594" s="22" t="s">
        <v>1196</v>
      </c>
      <c r="C594" s="22" t="s">
        <v>4</v>
      </c>
      <c r="D594" s="22" t="s">
        <v>1113</v>
      </c>
      <c r="E594" s="22" t="s">
        <v>1197</v>
      </c>
      <c r="F594" s="16">
        <v>3208</v>
      </c>
      <c r="G594" s="16">
        <v>5905</v>
      </c>
      <c r="H594" s="17">
        <v>0.54326841659610503</v>
      </c>
      <c r="I594" t="s">
        <v>1339</v>
      </c>
      <c r="J594">
        <v>792</v>
      </c>
      <c r="K594">
        <v>1684</v>
      </c>
      <c r="L594">
        <v>253</v>
      </c>
      <c r="M594">
        <v>231</v>
      </c>
      <c r="N594">
        <v>73</v>
      </c>
      <c r="O594">
        <v>6</v>
      </c>
      <c r="P594">
        <v>23</v>
      </c>
      <c r="Q594">
        <v>14</v>
      </c>
      <c r="R594">
        <v>16</v>
      </c>
      <c r="S594">
        <v>2</v>
      </c>
      <c r="T594">
        <v>62</v>
      </c>
      <c r="U594">
        <v>8</v>
      </c>
      <c r="V594" s="6">
        <v>3164</v>
      </c>
      <c r="W594">
        <v>0</v>
      </c>
      <c r="X594">
        <v>0</v>
      </c>
      <c r="Y594">
        <v>6</v>
      </c>
      <c r="Z594">
        <v>9</v>
      </c>
      <c r="AA594">
        <v>29</v>
      </c>
      <c r="AB594" s="6">
        <v>44</v>
      </c>
      <c r="AC594">
        <v>322</v>
      </c>
      <c r="AD594">
        <v>304</v>
      </c>
      <c r="AE594">
        <v>611</v>
      </c>
      <c r="AF594">
        <v>638</v>
      </c>
      <c r="AG594">
        <v>280</v>
      </c>
      <c r="AH594">
        <v>17</v>
      </c>
      <c r="AI594">
        <v>64</v>
      </c>
      <c r="AJ594">
        <v>57</v>
      </c>
      <c r="AK594">
        <v>73</v>
      </c>
      <c r="AL594">
        <v>27</v>
      </c>
      <c r="AM594">
        <v>201</v>
      </c>
      <c r="AN594">
        <v>32</v>
      </c>
      <c r="AO594" s="6">
        <v>2626</v>
      </c>
      <c r="AP594">
        <v>537</v>
      </c>
      <c r="AQ594">
        <v>0</v>
      </c>
      <c r="AR594">
        <v>1</v>
      </c>
      <c r="AS594" s="6">
        <v>538</v>
      </c>
      <c r="AT594">
        <v>30</v>
      </c>
      <c r="AU594">
        <v>24</v>
      </c>
      <c r="AV594">
        <v>11</v>
      </c>
      <c r="AW594">
        <v>458</v>
      </c>
      <c r="AX594">
        <v>24</v>
      </c>
      <c r="AY594">
        <v>1239</v>
      </c>
      <c r="AZ594">
        <v>442</v>
      </c>
      <c r="BA594">
        <v>570</v>
      </c>
      <c r="BB594">
        <v>31</v>
      </c>
      <c r="BC594">
        <v>20</v>
      </c>
      <c r="BD594">
        <v>195</v>
      </c>
      <c r="BE594">
        <v>126</v>
      </c>
      <c r="BF594" s="7">
        <v>3170</v>
      </c>
      <c r="BG594">
        <v>0</v>
      </c>
      <c r="BH594">
        <v>0</v>
      </c>
      <c r="BI594">
        <v>27</v>
      </c>
      <c r="BJ594">
        <v>2</v>
      </c>
      <c r="BK594">
        <v>8</v>
      </c>
      <c r="BL594" s="7">
        <v>37</v>
      </c>
      <c r="BM594">
        <v>554</v>
      </c>
      <c r="BN594">
        <v>1305</v>
      </c>
      <c r="BO594">
        <v>507</v>
      </c>
      <c r="BP594">
        <v>580</v>
      </c>
      <c r="BQ594">
        <v>212</v>
      </c>
      <c r="BV594">
        <v>12</v>
      </c>
      <c r="BY594" s="8">
        <v>3170</v>
      </c>
      <c r="BZ594">
        <v>0</v>
      </c>
      <c r="CA594">
        <v>0</v>
      </c>
      <c r="CB594">
        <v>28</v>
      </c>
      <c r="CC594">
        <v>0</v>
      </c>
      <c r="CD594">
        <v>9</v>
      </c>
      <c r="CE594" s="8">
        <v>37</v>
      </c>
      <c r="CF594" s="20" t="s">
        <v>1432</v>
      </c>
      <c r="CG594" s="20" t="s">
        <v>1427</v>
      </c>
      <c r="CH594" s="20" t="s">
        <v>1434</v>
      </c>
      <c r="CI594" s="20" t="s">
        <v>1431</v>
      </c>
      <c r="CJ594" s="20" t="s">
        <v>1430</v>
      </c>
      <c r="CK594" s="20"/>
      <c r="CL594" s="20"/>
      <c r="CM594" s="20"/>
      <c r="CN594" s="20"/>
      <c r="CO594" s="20" t="s">
        <v>1429</v>
      </c>
      <c r="CP594" s="20"/>
      <c r="CQ594" s="20"/>
    </row>
    <row r="595" spans="1:95">
      <c r="A595" s="22" t="s">
        <v>1189</v>
      </c>
      <c r="B595" s="22" t="s">
        <v>1198</v>
      </c>
      <c r="C595" s="22" t="s">
        <v>4</v>
      </c>
      <c r="D595" s="22" t="s">
        <v>1113</v>
      </c>
      <c r="E595" s="22" t="s">
        <v>1199</v>
      </c>
      <c r="F595" s="16">
        <v>3127</v>
      </c>
      <c r="G595" s="16">
        <v>6197</v>
      </c>
      <c r="H595" s="17">
        <v>0.50459899951589482</v>
      </c>
      <c r="I595" t="s">
        <v>1339</v>
      </c>
      <c r="J595">
        <v>812</v>
      </c>
      <c r="K595">
        <v>1576</v>
      </c>
      <c r="L595">
        <v>163</v>
      </c>
      <c r="M595">
        <v>330</v>
      </c>
      <c r="N595">
        <v>61</v>
      </c>
      <c r="O595">
        <v>8</v>
      </c>
      <c r="P595">
        <v>17</v>
      </c>
      <c r="Q595">
        <v>21</v>
      </c>
      <c r="R595">
        <v>15</v>
      </c>
      <c r="S595">
        <v>5</v>
      </c>
      <c r="T595">
        <v>66</v>
      </c>
      <c r="U595">
        <v>7</v>
      </c>
      <c r="V595" s="6">
        <v>3081</v>
      </c>
      <c r="W595">
        <v>0</v>
      </c>
      <c r="X595">
        <v>0</v>
      </c>
      <c r="Y595">
        <v>4</v>
      </c>
      <c r="Z595">
        <v>9</v>
      </c>
      <c r="AA595">
        <v>33</v>
      </c>
      <c r="AB595" s="6">
        <v>46</v>
      </c>
      <c r="AC595">
        <v>302</v>
      </c>
      <c r="AD595">
        <v>299</v>
      </c>
      <c r="AE595">
        <v>602</v>
      </c>
      <c r="AF595">
        <v>752</v>
      </c>
      <c r="AG595">
        <v>313</v>
      </c>
      <c r="AH595">
        <v>28</v>
      </c>
      <c r="AI595">
        <v>52</v>
      </c>
      <c r="AJ595">
        <v>63</v>
      </c>
      <c r="AK595">
        <v>72</v>
      </c>
      <c r="AL595">
        <v>42</v>
      </c>
      <c r="AM595">
        <v>225</v>
      </c>
      <c r="AN595">
        <v>19</v>
      </c>
      <c r="AO595" s="6">
        <v>2769</v>
      </c>
      <c r="AP595">
        <v>312</v>
      </c>
      <c r="AQ595">
        <v>0</v>
      </c>
      <c r="AR595">
        <v>0</v>
      </c>
      <c r="AS595" s="6">
        <v>312</v>
      </c>
      <c r="AT595">
        <v>43</v>
      </c>
      <c r="AU595">
        <v>27</v>
      </c>
      <c r="AV595">
        <v>15</v>
      </c>
      <c r="AW595">
        <v>553</v>
      </c>
      <c r="AX595">
        <v>20</v>
      </c>
      <c r="AY595">
        <v>1240</v>
      </c>
      <c r="AZ595">
        <v>283</v>
      </c>
      <c r="BA595">
        <v>567</v>
      </c>
      <c r="BB595">
        <v>16</v>
      </c>
      <c r="BC595">
        <v>12</v>
      </c>
      <c r="BD595">
        <v>176</v>
      </c>
      <c r="BE595">
        <v>141</v>
      </c>
      <c r="BF595" s="7">
        <v>3093</v>
      </c>
      <c r="BG595">
        <v>0</v>
      </c>
      <c r="BH595">
        <v>0</v>
      </c>
      <c r="BI595">
        <v>22</v>
      </c>
      <c r="BJ595">
        <v>2</v>
      </c>
      <c r="BK595">
        <v>9</v>
      </c>
      <c r="BL595" s="7">
        <v>33</v>
      </c>
      <c r="BM595">
        <v>546</v>
      </c>
      <c r="BN595">
        <v>1338</v>
      </c>
      <c r="BO595">
        <v>323</v>
      </c>
      <c r="BP595">
        <v>677</v>
      </c>
      <c r="BQ595">
        <v>198</v>
      </c>
      <c r="BV595">
        <v>14</v>
      </c>
      <c r="BY595" s="8">
        <v>3096</v>
      </c>
      <c r="BZ595">
        <v>0</v>
      </c>
      <c r="CA595">
        <v>0</v>
      </c>
      <c r="CB595">
        <v>24</v>
      </c>
      <c r="CC595">
        <v>2</v>
      </c>
      <c r="CD595">
        <v>4</v>
      </c>
      <c r="CE595" s="8">
        <v>30</v>
      </c>
      <c r="CF595" s="20" t="s">
        <v>1432</v>
      </c>
      <c r="CG595" s="20" t="s">
        <v>1427</v>
      </c>
      <c r="CH595" s="20" t="s">
        <v>1434</v>
      </c>
      <c r="CI595" s="20" t="s">
        <v>1431</v>
      </c>
      <c r="CJ595" s="20" t="s">
        <v>1430</v>
      </c>
      <c r="CK595" s="20"/>
      <c r="CL595" s="20"/>
      <c r="CM595" s="20"/>
      <c r="CN595" s="20"/>
      <c r="CO595" s="20" t="s">
        <v>1429</v>
      </c>
      <c r="CP595" s="20"/>
      <c r="CQ595" s="20"/>
    </row>
    <row r="596" spans="1:95">
      <c r="A596" s="22" t="s">
        <v>1189</v>
      </c>
      <c r="B596" s="22" t="s">
        <v>1200</v>
      </c>
      <c r="C596" s="22" t="s">
        <v>4</v>
      </c>
      <c r="D596" s="22" t="s">
        <v>1113</v>
      </c>
      <c r="E596" s="22" t="s">
        <v>1201</v>
      </c>
      <c r="F596" s="16">
        <v>2499</v>
      </c>
      <c r="G596" s="16">
        <v>5805</v>
      </c>
      <c r="H596" s="17">
        <v>0.43049095607235144</v>
      </c>
      <c r="I596" t="s">
        <v>1339</v>
      </c>
      <c r="J596">
        <v>658</v>
      </c>
      <c r="K596">
        <v>1255</v>
      </c>
      <c r="L596">
        <v>139</v>
      </c>
      <c r="M596">
        <v>196</v>
      </c>
      <c r="N596">
        <v>91</v>
      </c>
      <c r="O596">
        <v>15</v>
      </c>
      <c r="P596">
        <v>17</v>
      </c>
      <c r="Q596">
        <v>30</v>
      </c>
      <c r="R596">
        <v>22</v>
      </c>
      <c r="S596">
        <v>2</v>
      </c>
      <c r="T596">
        <v>37</v>
      </c>
      <c r="U596">
        <v>4</v>
      </c>
      <c r="V596" s="6">
        <v>2466</v>
      </c>
      <c r="W596">
        <v>0</v>
      </c>
      <c r="X596">
        <v>0</v>
      </c>
      <c r="Y596">
        <v>3</v>
      </c>
      <c r="Z596">
        <v>2</v>
      </c>
      <c r="AA596">
        <v>26</v>
      </c>
      <c r="AB596" s="6">
        <v>31</v>
      </c>
      <c r="AC596">
        <v>274</v>
      </c>
      <c r="AD596">
        <v>201</v>
      </c>
      <c r="AE596">
        <v>431</v>
      </c>
      <c r="AF596">
        <v>538</v>
      </c>
      <c r="AG596">
        <v>321</v>
      </c>
      <c r="AH596">
        <v>41</v>
      </c>
      <c r="AI596">
        <v>62</v>
      </c>
      <c r="AJ596">
        <v>91</v>
      </c>
      <c r="AK596">
        <v>61</v>
      </c>
      <c r="AL596">
        <v>24</v>
      </c>
      <c r="AM596">
        <v>128</v>
      </c>
      <c r="AN596">
        <v>26</v>
      </c>
      <c r="AO596" s="6">
        <v>2198</v>
      </c>
      <c r="AP596">
        <v>268</v>
      </c>
      <c r="AQ596">
        <v>0</v>
      </c>
      <c r="AR596">
        <v>0</v>
      </c>
      <c r="AS596" s="6">
        <v>268</v>
      </c>
      <c r="AT596">
        <v>43</v>
      </c>
      <c r="AU596">
        <v>54</v>
      </c>
      <c r="AV596">
        <v>16</v>
      </c>
      <c r="AW596">
        <v>333</v>
      </c>
      <c r="AX596">
        <v>16</v>
      </c>
      <c r="AY596">
        <v>1000</v>
      </c>
      <c r="AZ596">
        <v>216</v>
      </c>
      <c r="BA596">
        <v>500</v>
      </c>
      <c r="BB596">
        <v>16</v>
      </c>
      <c r="BC596">
        <v>9</v>
      </c>
      <c r="BD596">
        <v>212</v>
      </c>
      <c r="BE596">
        <v>69</v>
      </c>
      <c r="BF596" s="7">
        <v>2484</v>
      </c>
      <c r="BG596">
        <v>0</v>
      </c>
      <c r="BH596">
        <v>0</v>
      </c>
      <c r="BI596">
        <v>12</v>
      </c>
      <c r="BJ596">
        <v>1</v>
      </c>
      <c r="BK596">
        <v>2</v>
      </c>
      <c r="BL596" s="7">
        <v>15</v>
      </c>
      <c r="BM596">
        <v>478</v>
      </c>
      <c r="BN596">
        <v>1082</v>
      </c>
      <c r="BO596">
        <v>237</v>
      </c>
      <c r="BP596">
        <v>413</v>
      </c>
      <c r="BQ596">
        <v>256</v>
      </c>
      <c r="BV596">
        <v>8</v>
      </c>
      <c r="BY596" s="8">
        <v>2474</v>
      </c>
      <c r="BZ596">
        <v>0</v>
      </c>
      <c r="CA596">
        <v>1</v>
      </c>
      <c r="CB596">
        <v>15</v>
      </c>
      <c r="CC596">
        <v>2</v>
      </c>
      <c r="CD596">
        <v>7</v>
      </c>
      <c r="CE596" s="8">
        <v>25</v>
      </c>
      <c r="CF596" s="20" t="s">
        <v>1432</v>
      </c>
      <c r="CG596" s="20" t="s">
        <v>1427</v>
      </c>
      <c r="CH596" s="20" t="s">
        <v>1434</v>
      </c>
      <c r="CI596" s="20" t="s">
        <v>1431</v>
      </c>
      <c r="CJ596" s="20" t="s">
        <v>1430</v>
      </c>
      <c r="CK596" s="20"/>
      <c r="CL596" s="20"/>
      <c r="CM596" s="20"/>
      <c r="CN596" s="20"/>
      <c r="CO596" s="20" t="s">
        <v>1429</v>
      </c>
      <c r="CP596" s="20"/>
      <c r="CQ596" s="20"/>
    </row>
    <row r="597" spans="1:95">
      <c r="A597" s="22" t="s">
        <v>1189</v>
      </c>
      <c r="B597" s="22" t="s">
        <v>1202</v>
      </c>
      <c r="C597" s="22" t="s">
        <v>4</v>
      </c>
      <c r="D597" s="22" t="s">
        <v>1113</v>
      </c>
      <c r="E597" s="22" t="s">
        <v>1203</v>
      </c>
      <c r="F597" s="16">
        <v>3239</v>
      </c>
      <c r="G597" s="16">
        <v>6316</v>
      </c>
      <c r="H597" s="17">
        <v>0.51282457251424951</v>
      </c>
      <c r="I597" t="s">
        <v>1339</v>
      </c>
      <c r="J597">
        <v>979</v>
      </c>
      <c r="K597">
        <v>1544</v>
      </c>
      <c r="L597">
        <v>206</v>
      </c>
      <c r="M597">
        <v>248</v>
      </c>
      <c r="N597">
        <v>47</v>
      </c>
      <c r="O597">
        <v>14</v>
      </c>
      <c r="P597">
        <v>23</v>
      </c>
      <c r="Q597">
        <v>20</v>
      </c>
      <c r="R597">
        <v>20</v>
      </c>
      <c r="S597">
        <v>3</v>
      </c>
      <c r="T597">
        <v>86</v>
      </c>
      <c r="U597">
        <v>7</v>
      </c>
      <c r="V597" s="6">
        <v>3197</v>
      </c>
      <c r="W597">
        <v>0</v>
      </c>
      <c r="X597">
        <v>0</v>
      </c>
      <c r="Y597">
        <v>5</v>
      </c>
      <c r="Z597">
        <v>7</v>
      </c>
      <c r="AA597">
        <v>30</v>
      </c>
      <c r="AB597" s="6">
        <v>42</v>
      </c>
      <c r="AC597">
        <v>342</v>
      </c>
      <c r="AD597">
        <v>304</v>
      </c>
      <c r="AE597">
        <v>687</v>
      </c>
      <c r="AF597">
        <v>733</v>
      </c>
      <c r="AG597">
        <v>298</v>
      </c>
      <c r="AH597">
        <v>23</v>
      </c>
      <c r="AI597">
        <v>36</v>
      </c>
      <c r="AJ597">
        <v>44</v>
      </c>
      <c r="AK597">
        <v>74</v>
      </c>
      <c r="AL597">
        <v>28</v>
      </c>
      <c r="AM597">
        <v>271</v>
      </c>
      <c r="AN597">
        <v>32</v>
      </c>
      <c r="AO597" s="6">
        <v>2872</v>
      </c>
      <c r="AP597">
        <v>324</v>
      </c>
      <c r="AQ597">
        <v>1</v>
      </c>
      <c r="AR597">
        <v>0</v>
      </c>
      <c r="AS597" s="6">
        <v>325</v>
      </c>
      <c r="AT597">
        <v>40</v>
      </c>
      <c r="AU597">
        <v>25</v>
      </c>
      <c r="AV597">
        <v>23</v>
      </c>
      <c r="AW597">
        <v>478</v>
      </c>
      <c r="AX597">
        <v>16</v>
      </c>
      <c r="AY597">
        <v>1288</v>
      </c>
      <c r="AZ597">
        <v>351</v>
      </c>
      <c r="BA597">
        <v>656</v>
      </c>
      <c r="BB597">
        <v>27</v>
      </c>
      <c r="BC597">
        <v>19</v>
      </c>
      <c r="BD597">
        <v>109</v>
      </c>
      <c r="BE597">
        <v>171</v>
      </c>
      <c r="BF597" s="7">
        <v>3203</v>
      </c>
      <c r="BG597">
        <v>0</v>
      </c>
      <c r="BH597">
        <v>0</v>
      </c>
      <c r="BI597">
        <v>27</v>
      </c>
      <c r="BJ597">
        <v>1</v>
      </c>
      <c r="BK597">
        <v>7</v>
      </c>
      <c r="BL597" s="7">
        <v>35</v>
      </c>
      <c r="BM597">
        <v>599</v>
      </c>
      <c r="BN597">
        <v>1501</v>
      </c>
      <c r="BO597">
        <v>371</v>
      </c>
      <c r="BP597">
        <v>583</v>
      </c>
      <c r="BQ597">
        <v>126</v>
      </c>
      <c r="BV597">
        <v>15</v>
      </c>
      <c r="BY597" s="8">
        <v>3195</v>
      </c>
      <c r="BZ597">
        <v>0</v>
      </c>
      <c r="CA597">
        <v>0</v>
      </c>
      <c r="CB597">
        <v>37</v>
      </c>
      <c r="CC597">
        <v>2</v>
      </c>
      <c r="CD597">
        <v>3</v>
      </c>
      <c r="CE597" s="8">
        <v>42</v>
      </c>
      <c r="CF597" s="20" t="s">
        <v>1432</v>
      </c>
      <c r="CG597" s="20" t="s">
        <v>1427</v>
      </c>
      <c r="CH597" s="20" t="s">
        <v>1434</v>
      </c>
      <c r="CI597" s="20" t="s">
        <v>1431</v>
      </c>
      <c r="CJ597" s="20" t="s">
        <v>1430</v>
      </c>
      <c r="CK597" s="20"/>
      <c r="CL597" s="20"/>
      <c r="CM597" s="20"/>
      <c r="CN597" s="20"/>
      <c r="CO597" s="20" t="s">
        <v>1429</v>
      </c>
      <c r="CP597" s="20"/>
      <c r="CQ597" s="20"/>
    </row>
    <row r="598" spans="1:95">
      <c r="A598" s="22" t="s">
        <v>1189</v>
      </c>
      <c r="B598" s="22" t="s">
        <v>421</v>
      </c>
      <c r="C598" s="22" t="s">
        <v>4</v>
      </c>
      <c r="D598" s="22" t="s">
        <v>1113</v>
      </c>
      <c r="E598" s="22" t="s">
        <v>1204</v>
      </c>
      <c r="F598" s="16">
        <v>2640</v>
      </c>
      <c r="G598" s="16">
        <v>6118</v>
      </c>
      <c r="H598" s="17">
        <v>0.43151356652500816</v>
      </c>
      <c r="I598" t="s">
        <v>1339</v>
      </c>
      <c r="J598">
        <v>795</v>
      </c>
      <c r="K598">
        <v>1192</v>
      </c>
      <c r="L598">
        <v>99</v>
      </c>
      <c r="M598">
        <v>220</v>
      </c>
      <c r="N598">
        <v>126</v>
      </c>
      <c r="O598">
        <v>12</v>
      </c>
      <c r="P598">
        <v>42</v>
      </c>
      <c r="Q598">
        <v>38</v>
      </c>
      <c r="R598">
        <v>14</v>
      </c>
      <c r="S598">
        <v>2</v>
      </c>
      <c r="T598">
        <v>30</v>
      </c>
      <c r="U598">
        <v>9</v>
      </c>
      <c r="V598" s="6">
        <v>2579</v>
      </c>
      <c r="W598">
        <v>0</v>
      </c>
      <c r="X598">
        <v>0</v>
      </c>
      <c r="Y598">
        <v>11</v>
      </c>
      <c r="Z598">
        <v>10</v>
      </c>
      <c r="AA598">
        <v>40</v>
      </c>
      <c r="AB598" s="6">
        <v>61</v>
      </c>
      <c r="AC598">
        <v>319</v>
      </c>
      <c r="AD598">
        <v>317</v>
      </c>
      <c r="AE598">
        <v>321</v>
      </c>
      <c r="AF598">
        <v>512</v>
      </c>
      <c r="AG598">
        <v>318</v>
      </c>
      <c r="AH598">
        <v>40</v>
      </c>
      <c r="AI598">
        <v>79</v>
      </c>
      <c r="AJ598">
        <v>79</v>
      </c>
      <c r="AK598">
        <v>70</v>
      </c>
      <c r="AL598">
        <v>25</v>
      </c>
      <c r="AM598">
        <v>131</v>
      </c>
      <c r="AN598">
        <v>27</v>
      </c>
      <c r="AO598" s="6">
        <v>2238</v>
      </c>
      <c r="AP598">
        <v>341</v>
      </c>
      <c r="AQ598">
        <v>0</v>
      </c>
      <c r="AR598">
        <v>0</v>
      </c>
      <c r="AS598" s="6">
        <v>341</v>
      </c>
      <c r="AT598">
        <v>24</v>
      </c>
      <c r="AU598">
        <v>40</v>
      </c>
      <c r="AV598">
        <v>22</v>
      </c>
      <c r="AW598">
        <v>331</v>
      </c>
      <c r="AX598">
        <v>23</v>
      </c>
      <c r="AY598">
        <v>931</v>
      </c>
      <c r="AZ598">
        <v>159</v>
      </c>
      <c r="BA598">
        <v>694</v>
      </c>
      <c r="BB598">
        <v>36</v>
      </c>
      <c r="BC598">
        <v>4</v>
      </c>
      <c r="BD598">
        <v>267</v>
      </c>
      <c r="BE598">
        <v>64</v>
      </c>
      <c r="BF598" s="7">
        <v>2595</v>
      </c>
      <c r="BG598">
        <v>0</v>
      </c>
      <c r="BH598">
        <v>0</v>
      </c>
      <c r="BI598">
        <v>36</v>
      </c>
      <c r="BJ598">
        <v>1</v>
      </c>
      <c r="BK598">
        <v>7</v>
      </c>
      <c r="BL598" s="7">
        <v>44</v>
      </c>
      <c r="BM598">
        <v>705</v>
      </c>
      <c r="BN598">
        <v>998</v>
      </c>
      <c r="BO598">
        <v>177</v>
      </c>
      <c r="BP598">
        <v>400</v>
      </c>
      <c r="BQ598">
        <v>311</v>
      </c>
      <c r="BV598">
        <v>11</v>
      </c>
      <c r="BY598" s="8">
        <v>2602</v>
      </c>
      <c r="BZ598">
        <v>0</v>
      </c>
      <c r="CA598">
        <v>0</v>
      </c>
      <c r="CB598">
        <v>34</v>
      </c>
      <c r="CC598">
        <v>1</v>
      </c>
      <c r="CD598">
        <v>2</v>
      </c>
      <c r="CE598" s="8">
        <v>37</v>
      </c>
      <c r="CF598" s="20" t="s">
        <v>1432</v>
      </c>
      <c r="CG598" s="20" t="s">
        <v>1427</v>
      </c>
      <c r="CH598" s="20" t="s">
        <v>1434</v>
      </c>
      <c r="CI598" s="20" t="s">
        <v>1431</v>
      </c>
      <c r="CJ598" s="20" t="s">
        <v>1430</v>
      </c>
      <c r="CK598" s="20"/>
      <c r="CL598" s="20"/>
      <c r="CM598" s="20"/>
      <c r="CN598" s="20"/>
      <c r="CO598" s="20" t="s">
        <v>1429</v>
      </c>
      <c r="CP598" s="20"/>
      <c r="CQ598" s="20"/>
    </row>
    <row r="599" spans="1:95">
      <c r="A599" s="22" t="s">
        <v>1189</v>
      </c>
      <c r="B599" s="22" t="s">
        <v>1205</v>
      </c>
      <c r="C599" s="22" t="s">
        <v>4</v>
      </c>
      <c r="D599" s="22" t="s">
        <v>1113</v>
      </c>
      <c r="E599" s="22" t="s">
        <v>1206</v>
      </c>
      <c r="F599" s="16">
        <v>3843</v>
      </c>
      <c r="G599" s="16">
        <v>6483</v>
      </c>
      <c r="H599" s="17">
        <v>0.59278111985192039</v>
      </c>
      <c r="I599" t="s">
        <v>1339</v>
      </c>
      <c r="J599">
        <v>903</v>
      </c>
      <c r="K599">
        <v>2151</v>
      </c>
      <c r="L599">
        <v>244</v>
      </c>
      <c r="M599">
        <v>302</v>
      </c>
      <c r="N599">
        <v>36</v>
      </c>
      <c r="O599">
        <v>3</v>
      </c>
      <c r="P599">
        <v>29</v>
      </c>
      <c r="Q599">
        <v>11</v>
      </c>
      <c r="R599">
        <v>19</v>
      </c>
      <c r="S599">
        <v>3</v>
      </c>
      <c r="T599">
        <v>85</v>
      </c>
      <c r="U599">
        <v>11</v>
      </c>
      <c r="V599" s="6">
        <v>3797</v>
      </c>
      <c r="W599">
        <v>0</v>
      </c>
      <c r="X599">
        <v>0</v>
      </c>
      <c r="Y599">
        <v>4</v>
      </c>
      <c r="Z599">
        <v>15</v>
      </c>
      <c r="AA599">
        <v>27</v>
      </c>
      <c r="AB599" s="6">
        <v>46</v>
      </c>
      <c r="AC599">
        <v>417</v>
      </c>
      <c r="AD599">
        <v>357</v>
      </c>
      <c r="AE599">
        <v>787</v>
      </c>
      <c r="AF599">
        <v>915</v>
      </c>
      <c r="AG599">
        <v>245</v>
      </c>
      <c r="AH599">
        <v>24</v>
      </c>
      <c r="AI599">
        <v>68</v>
      </c>
      <c r="AJ599">
        <v>29</v>
      </c>
      <c r="AK599">
        <v>93</v>
      </c>
      <c r="AL599">
        <v>38</v>
      </c>
      <c r="AM599">
        <v>316</v>
      </c>
      <c r="AN599">
        <v>45</v>
      </c>
      <c r="AO599" s="6">
        <v>3334</v>
      </c>
      <c r="AP599">
        <v>462</v>
      </c>
      <c r="AQ599">
        <v>1</v>
      </c>
      <c r="AR599">
        <v>0</v>
      </c>
      <c r="AS599" s="6">
        <v>463</v>
      </c>
      <c r="AT599">
        <v>31</v>
      </c>
      <c r="AU599">
        <v>17</v>
      </c>
      <c r="AV599">
        <v>7</v>
      </c>
      <c r="AW599">
        <v>548</v>
      </c>
      <c r="AX599">
        <v>15</v>
      </c>
      <c r="AY599">
        <v>1752</v>
      </c>
      <c r="AZ599">
        <v>435</v>
      </c>
      <c r="BA599">
        <v>639</v>
      </c>
      <c r="BB599">
        <v>32</v>
      </c>
      <c r="BC599">
        <v>10</v>
      </c>
      <c r="BD599">
        <v>121</v>
      </c>
      <c r="BE599">
        <v>189</v>
      </c>
      <c r="BF599" s="7">
        <v>3796</v>
      </c>
      <c r="BG599">
        <v>0</v>
      </c>
      <c r="BH599">
        <v>0</v>
      </c>
      <c r="BI599">
        <v>34</v>
      </c>
      <c r="BJ599">
        <v>3</v>
      </c>
      <c r="BK599">
        <v>8</v>
      </c>
      <c r="BL599" s="7">
        <v>45</v>
      </c>
      <c r="BM599">
        <v>587</v>
      </c>
      <c r="BN599">
        <v>1851</v>
      </c>
      <c r="BO599">
        <v>491</v>
      </c>
      <c r="BP599">
        <v>710</v>
      </c>
      <c r="BQ599">
        <v>129</v>
      </c>
      <c r="BV599">
        <v>19</v>
      </c>
      <c r="BY599" s="8">
        <v>3787</v>
      </c>
      <c r="BZ599">
        <v>0</v>
      </c>
      <c r="CA599">
        <v>0</v>
      </c>
      <c r="CB599">
        <v>43</v>
      </c>
      <c r="CC599">
        <v>5</v>
      </c>
      <c r="CD599">
        <v>6</v>
      </c>
      <c r="CE599" s="8">
        <v>54</v>
      </c>
      <c r="CF599" s="20" t="s">
        <v>1432</v>
      </c>
      <c r="CG599" s="20" t="s">
        <v>1427</v>
      </c>
      <c r="CH599" s="20" t="s">
        <v>1434</v>
      </c>
      <c r="CI599" s="20" t="s">
        <v>1431</v>
      </c>
      <c r="CJ599" s="20" t="s">
        <v>1430</v>
      </c>
      <c r="CK599" s="20"/>
      <c r="CL599" s="20"/>
      <c r="CM599" s="20"/>
      <c r="CN599" s="20"/>
      <c r="CO599" s="20" t="s">
        <v>1429</v>
      </c>
      <c r="CP599" s="20"/>
      <c r="CQ599" s="20"/>
    </row>
    <row r="600" spans="1:95">
      <c r="A600" s="22" t="s">
        <v>1189</v>
      </c>
      <c r="B600" s="22" t="s">
        <v>1207</v>
      </c>
      <c r="C600" s="22" t="s">
        <v>4</v>
      </c>
      <c r="D600" s="22" t="s">
        <v>1113</v>
      </c>
      <c r="E600" s="22" t="s">
        <v>1208</v>
      </c>
      <c r="F600" s="16">
        <v>3498</v>
      </c>
      <c r="G600" s="16">
        <v>6389</v>
      </c>
      <c r="H600" s="17">
        <v>0.54750352167788385</v>
      </c>
      <c r="I600" t="s">
        <v>1339</v>
      </c>
      <c r="J600">
        <v>871</v>
      </c>
      <c r="K600">
        <v>2021</v>
      </c>
      <c r="L600">
        <v>172</v>
      </c>
      <c r="M600">
        <v>201</v>
      </c>
      <c r="N600">
        <v>37</v>
      </c>
      <c r="O600">
        <v>7</v>
      </c>
      <c r="P600">
        <v>16</v>
      </c>
      <c r="Q600">
        <v>21</v>
      </c>
      <c r="R600">
        <v>18</v>
      </c>
      <c r="S600">
        <v>4</v>
      </c>
      <c r="T600">
        <v>79</v>
      </c>
      <c r="U600">
        <v>6</v>
      </c>
      <c r="V600" s="6">
        <v>3453</v>
      </c>
      <c r="W600">
        <v>0</v>
      </c>
      <c r="X600">
        <v>0</v>
      </c>
      <c r="Y600">
        <v>5</v>
      </c>
      <c r="Z600">
        <v>9</v>
      </c>
      <c r="AA600">
        <v>31</v>
      </c>
      <c r="AB600" s="6">
        <v>45</v>
      </c>
      <c r="AC600">
        <v>357</v>
      </c>
      <c r="AD600">
        <v>307</v>
      </c>
      <c r="AE600">
        <v>789</v>
      </c>
      <c r="AF600">
        <v>657</v>
      </c>
      <c r="AG600">
        <v>269</v>
      </c>
      <c r="AH600">
        <v>22</v>
      </c>
      <c r="AI600">
        <v>52</v>
      </c>
      <c r="AJ600">
        <v>51</v>
      </c>
      <c r="AK600">
        <v>87</v>
      </c>
      <c r="AL600">
        <v>50</v>
      </c>
      <c r="AM600">
        <v>337</v>
      </c>
      <c r="AN600">
        <v>37</v>
      </c>
      <c r="AO600" s="6">
        <v>3015</v>
      </c>
      <c r="AP600">
        <v>436</v>
      </c>
      <c r="AQ600">
        <v>0</v>
      </c>
      <c r="AR600">
        <v>2</v>
      </c>
      <c r="AS600" s="6">
        <v>438</v>
      </c>
      <c r="AT600">
        <v>66</v>
      </c>
      <c r="AU600">
        <v>27</v>
      </c>
      <c r="AV600">
        <v>8</v>
      </c>
      <c r="AW600">
        <v>374</v>
      </c>
      <c r="AX600">
        <v>7</v>
      </c>
      <c r="AY600">
        <v>1662</v>
      </c>
      <c r="AZ600">
        <v>320</v>
      </c>
      <c r="BA600">
        <v>646</v>
      </c>
      <c r="BB600">
        <v>14</v>
      </c>
      <c r="BC600">
        <v>17</v>
      </c>
      <c r="BD600">
        <v>134</v>
      </c>
      <c r="BE600">
        <v>188</v>
      </c>
      <c r="BF600" s="7">
        <v>3463</v>
      </c>
      <c r="BG600">
        <v>0</v>
      </c>
      <c r="BH600">
        <v>0</v>
      </c>
      <c r="BI600">
        <v>31</v>
      </c>
      <c r="BJ600">
        <v>1</v>
      </c>
      <c r="BK600">
        <v>3</v>
      </c>
      <c r="BL600" s="7">
        <v>35</v>
      </c>
      <c r="BM600">
        <v>633</v>
      </c>
      <c r="BN600">
        <v>1775</v>
      </c>
      <c r="BO600">
        <v>389</v>
      </c>
      <c r="BP600">
        <v>494</v>
      </c>
      <c r="BQ600">
        <v>144</v>
      </c>
      <c r="BV600">
        <v>11</v>
      </c>
      <c r="BY600" s="8">
        <v>3446</v>
      </c>
      <c r="BZ600">
        <v>0</v>
      </c>
      <c r="CA600">
        <v>0</v>
      </c>
      <c r="CB600">
        <v>46</v>
      </c>
      <c r="CC600">
        <v>3</v>
      </c>
      <c r="CD600">
        <v>3</v>
      </c>
      <c r="CE600" s="8">
        <v>52</v>
      </c>
      <c r="CF600" s="20" t="s">
        <v>1432</v>
      </c>
      <c r="CG600" s="20" t="s">
        <v>1427</v>
      </c>
      <c r="CH600" s="20" t="s">
        <v>1434</v>
      </c>
      <c r="CI600" s="20" t="s">
        <v>1431</v>
      </c>
      <c r="CJ600" s="20" t="s">
        <v>1430</v>
      </c>
      <c r="CK600" s="20"/>
      <c r="CL600" s="20"/>
      <c r="CM600" s="20"/>
      <c r="CN600" s="20"/>
      <c r="CO600" s="20" t="s">
        <v>1429</v>
      </c>
      <c r="CP600" s="20"/>
      <c r="CQ600" s="20"/>
    </row>
    <row r="601" spans="1:95">
      <c r="A601" s="22" t="s">
        <v>1189</v>
      </c>
      <c r="B601" s="22" t="s">
        <v>1209</v>
      </c>
      <c r="C601" s="22" t="s">
        <v>4</v>
      </c>
      <c r="D601" s="22" t="s">
        <v>1113</v>
      </c>
      <c r="E601" s="22" t="s">
        <v>1210</v>
      </c>
      <c r="F601" s="16">
        <v>3404</v>
      </c>
      <c r="G601" s="16">
        <v>6316</v>
      </c>
      <c r="H601" s="17">
        <v>0.53894870170994302</v>
      </c>
      <c r="I601" t="s">
        <v>1339</v>
      </c>
      <c r="J601">
        <v>834</v>
      </c>
      <c r="K601">
        <v>1903</v>
      </c>
      <c r="L601">
        <v>173</v>
      </c>
      <c r="M601">
        <v>251</v>
      </c>
      <c r="N601">
        <v>43</v>
      </c>
      <c r="O601">
        <v>6</v>
      </c>
      <c r="P601">
        <v>34</v>
      </c>
      <c r="Q601">
        <v>5</v>
      </c>
      <c r="R601">
        <v>26</v>
      </c>
      <c r="S601">
        <v>3</v>
      </c>
      <c r="T601">
        <v>74</v>
      </c>
      <c r="U601">
        <v>7</v>
      </c>
      <c r="V601" s="6">
        <v>3359</v>
      </c>
      <c r="W601">
        <v>0</v>
      </c>
      <c r="X601">
        <v>0</v>
      </c>
      <c r="Y601">
        <v>9</v>
      </c>
      <c r="Z601">
        <v>8</v>
      </c>
      <c r="AA601">
        <v>27</v>
      </c>
      <c r="AB601" s="6">
        <v>44</v>
      </c>
      <c r="AC601">
        <v>404</v>
      </c>
      <c r="AD601">
        <v>354</v>
      </c>
      <c r="AE601">
        <v>630</v>
      </c>
      <c r="AF601">
        <v>752</v>
      </c>
      <c r="AG601">
        <v>296</v>
      </c>
      <c r="AH601">
        <v>22</v>
      </c>
      <c r="AI601">
        <v>50</v>
      </c>
      <c r="AJ601">
        <v>42</v>
      </c>
      <c r="AK601">
        <v>83</v>
      </c>
      <c r="AL601">
        <v>27</v>
      </c>
      <c r="AM601">
        <v>247</v>
      </c>
      <c r="AN601">
        <v>34</v>
      </c>
      <c r="AO601" s="6">
        <v>2941</v>
      </c>
      <c r="AP601">
        <v>417</v>
      </c>
      <c r="AQ601">
        <v>0</v>
      </c>
      <c r="AR601">
        <v>1</v>
      </c>
      <c r="AS601" s="6">
        <v>418</v>
      </c>
      <c r="AT601">
        <v>35</v>
      </c>
      <c r="AU601">
        <v>24</v>
      </c>
      <c r="AV601">
        <v>10</v>
      </c>
      <c r="AW601">
        <v>483</v>
      </c>
      <c r="AX601">
        <v>29</v>
      </c>
      <c r="AY601">
        <v>1485</v>
      </c>
      <c r="AZ601">
        <v>335</v>
      </c>
      <c r="BA601">
        <v>606</v>
      </c>
      <c r="BB601">
        <v>40</v>
      </c>
      <c r="BC601">
        <v>9</v>
      </c>
      <c r="BD601">
        <v>156</v>
      </c>
      <c r="BE601">
        <v>164</v>
      </c>
      <c r="BF601" s="7">
        <v>3376</v>
      </c>
      <c r="BG601">
        <v>0</v>
      </c>
      <c r="BH601">
        <v>0</v>
      </c>
      <c r="BI601">
        <v>23</v>
      </c>
      <c r="BJ601">
        <v>1</v>
      </c>
      <c r="BK601">
        <v>3</v>
      </c>
      <c r="BL601" s="7">
        <v>27</v>
      </c>
      <c r="BM601">
        <v>602</v>
      </c>
      <c r="BN601">
        <v>1619</v>
      </c>
      <c r="BO601">
        <v>364</v>
      </c>
      <c r="BP601">
        <v>607</v>
      </c>
      <c r="BQ601">
        <v>166</v>
      </c>
      <c r="BV601">
        <v>7</v>
      </c>
      <c r="BY601" s="8">
        <v>3365</v>
      </c>
      <c r="BZ601">
        <v>0</v>
      </c>
      <c r="CA601">
        <v>0</v>
      </c>
      <c r="CB601">
        <v>30</v>
      </c>
      <c r="CC601">
        <v>6</v>
      </c>
      <c r="CD601">
        <v>3</v>
      </c>
      <c r="CE601" s="8">
        <v>39</v>
      </c>
      <c r="CF601" s="20" t="s">
        <v>1432</v>
      </c>
      <c r="CG601" s="20" t="s">
        <v>1427</v>
      </c>
      <c r="CH601" s="20" t="s">
        <v>1434</v>
      </c>
      <c r="CI601" s="20" t="s">
        <v>1431</v>
      </c>
      <c r="CJ601" s="20" t="s">
        <v>1430</v>
      </c>
      <c r="CK601" s="20"/>
      <c r="CL601" s="20"/>
      <c r="CM601" s="20"/>
      <c r="CN601" s="20"/>
      <c r="CO601" s="20" t="s">
        <v>1429</v>
      </c>
      <c r="CP601" s="20"/>
      <c r="CQ601" s="20"/>
    </row>
    <row r="602" spans="1:95">
      <c r="A602" s="22" t="s">
        <v>1189</v>
      </c>
      <c r="B602" s="22" t="s">
        <v>1211</v>
      </c>
      <c r="C602" s="22" t="s">
        <v>16</v>
      </c>
      <c r="D602" s="22" t="s">
        <v>1113</v>
      </c>
      <c r="E602" s="22" t="s">
        <v>1212</v>
      </c>
      <c r="F602" s="16">
        <v>19457</v>
      </c>
      <c r="G602" s="16">
        <v>25341</v>
      </c>
      <c r="H602" s="17">
        <v>0.76780711100587984</v>
      </c>
      <c r="I602" t="s">
        <v>1339</v>
      </c>
      <c r="J602">
        <v>4030</v>
      </c>
      <c r="K602">
        <v>11539</v>
      </c>
      <c r="L602">
        <v>827</v>
      </c>
      <c r="M602">
        <v>1776</v>
      </c>
      <c r="N602">
        <v>406</v>
      </c>
      <c r="O602">
        <v>42</v>
      </c>
      <c r="P602">
        <v>121</v>
      </c>
      <c r="Q602">
        <v>152</v>
      </c>
      <c r="R602">
        <v>83</v>
      </c>
      <c r="S602">
        <v>10</v>
      </c>
      <c r="T602">
        <v>321</v>
      </c>
      <c r="U602">
        <v>58</v>
      </c>
      <c r="V602" s="6">
        <v>19365</v>
      </c>
      <c r="W602">
        <v>0</v>
      </c>
      <c r="X602">
        <v>4</v>
      </c>
      <c r="Y602">
        <v>18</v>
      </c>
      <c r="Z602">
        <v>24</v>
      </c>
      <c r="AA602">
        <v>46</v>
      </c>
      <c r="AB602" s="6">
        <v>92</v>
      </c>
      <c r="AC602">
        <v>1992</v>
      </c>
      <c r="AD602">
        <v>1800</v>
      </c>
      <c r="AE602">
        <v>3185</v>
      </c>
      <c r="AF602">
        <v>4969</v>
      </c>
      <c r="AG602">
        <v>1847</v>
      </c>
      <c r="AH602">
        <v>179</v>
      </c>
      <c r="AI602">
        <v>360</v>
      </c>
      <c r="AJ602">
        <v>600</v>
      </c>
      <c r="AK602">
        <v>359</v>
      </c>
      <c r="AL602">
        <v>200</v>
      </c>
      <c r="AM602">
        <v>1386</v>
      </c>
      <c r="AN602">
        <v>191</v>
      </c>
      <c r="AO602" s="6">
        <v>17068</v>
      </c>
      <c r="AP602">
        <v>2292</v>
      </c>
      <c r="AQ602">
        <v>2</v>
      </c>
      <c r="AR602">
        <v>3</v>
      </c>
      <c r="AS602" s="6">
        <v>2297</v>
      </c>
      <c r="AT602">
        <v>201</v>
      </c>
      <c r="AU602">
        <v>246</v>
      </c>
      <c r="AV602">
        <v>46</v>
      </c>
      <c r="AW602">
        <v>3036</v>
      </c>
      <c r="AX602">
        <v>139</v>
      </c>
      <c r="AY602">
        <v>9530</v>
      </c>
      <c r="AZ602">
        <v>1379</v>
      </c>
      <c r="BA602">
        <v>2967</v>
      </c>
      <c r="BB602">
        <v>159</v>
      </c>
      <c r="BC602">
        <v>64</v>
      </c>
      <c r="BD602">
        <v>913</v>
      </c>
      <c r="BE602">
        <v>628</v>
      </c>
      <c r="BF602" s="7">
        <v>19308</v>
      </c>
      <c r="BG602">
        <v>0</v>
      </c>
      <c r="BH602">
        <v>3</v>
      </c>
      <c r="BI602">
        <v>41</v>
      </c>
      <c r="BJ602">
        <v>3</v>
      </c>
      <c r="BK602">
        <v>23</v>
      </c>
      <c r="BL602" s="7">
        <v>70</v>
      </c>
      <c r="BM602">
        <v>2904</v>
      </c>
      <c r="BN602">
        <v>10268</v>
      </c>
      <c r="BO602">
        <v>1538</v>
      </c>
      <c r="BP602">
        <v>3545</v>
      </c>
      <c r="BQ602">
        <v>1002</v>
      </c>
      <c r="BV602">
        <v>46</v>
      </c>
      <c r="BY602" s="8">
        <v>19303</v>
      </c>
      <c r="BZ602">
        <v>0</v>
      </c>
      <c r="CA602">
        <v>0</v>
      </c>
      <c r="CB602">
        <v>48</v>
      </c>
      <c r="CC602">
        <v>3</v>
      </c>
      <c r="CD602">
        <v>4</v>
      </c>
      <c r="CE602" s="8">
        <v>55</v>
      </c>
      <c r="CF602" s="20" t="s">
        <v>1432</v>
      </c>
      <c r="CG602" s="20" t="s">
        <v>1427</v>
      </c>
      <c r="CH602" s="20" t="s">
        <v>1434</v>
      </c>
      <c r="CI602" s="20" t="s">
        <v>1431</v>
      </c>
      <c r="CJ602" s="20" t="s">
        <v>1430</v>
      </c>
      <c r="CK602" s="20"/>
      <c r="CL602" s="20"/>
      <c r="CM602" s="20"/>
      <c r="CN602" s="20"/>
      <c r="CO602" s="20" t="s">
        <v>1429</v>
      </c>
      <c r="CP602" s="20"/>
      <c r="CQ602" s="20"/>
    </row>
    <row r="603" spans="1:95">
      <c r="A603" s="22" t="s">
        <v>1189</v>
      </c>
      <c r="B603" s="22" t="s">
        <v>1213</v>
      </c>
      <c r="C603" s="22" t="s">
        <v>4</v>
      </c>
      <c r="D603" s="22" t="s">
        <v>1113</v>
      </c>
      <c r="E603" s="22" t="s">
        <v>1214</v>
      </c>
      <c r="F603" s="16">
        <v>3343</v>
      </c>
      <c r="G603" s="16">
        <v>6052</v>
      </c>
      <c r="H603" s="17">
        <v>0.5523793787177792</v>
      </c>
      <c r="I603" t="s">
        <v>1339</v>
      </c>
      <c r="J603">
        <v>829</v>
      </c>
      <c r="K603">
        <v>1958</v>
      </c>
      <c r="L603">
        <v>182</v>
      </c>
      <c r="M603">
        <v>167</v>
      </c>
      <c r="N603">
        <v>36</v>
      </c>
      <c r="O603">
        <v>2</v>
      </c>
      <c r="P603">
        <v>14</v>
      </c>
      <c r="Q603">
        <v>15</v>
      </c>
      <c r="R603">
        <v>19</v>
      </c>
      <c r="S603">
        <v>0</v>
      </c>
      <c r="T603">
        <v>72</v>
      </c>
      <c r="U603">
        <v>6</v>
      </c>
      <c r="V603" s="6">
        <v>3300</v>
      </c>
      <c r="W603">
        <v>0</v>
      </c>
      <c r="X603">
        <v>0</v>
      </c>
      <c r="Y603">
        <v>12</v>
      </c>
      <c r="Z603">
        <v>9</v>
      </c>
      <c r="AA603">
        <v>22</v>
      </c>
      <c r="AB603" s="6">
        <v>43</v>
      </c>
      <c r="AC603">
        <v>351</v>
      </c>
      <c r="AD603">
        <v>305</v>
      </c>
      <c r="AE603">
        <v>662</v>
      </c>
      <c r="AF603">
        <v>668</v>
      </c>
      <c r="AG603">
        <v>235</v>
      </c>
      <c r="AH603">
        <v>11</v>
      </c>
      <c r="AI603">
        <v>67</v>
      </c>
      <c r="AJ603">
        <v>44</v>
      </c>
      <c r="AK603">
        <v>77</v>
      </c>
      <c r="AL603">
        <v>37</v>
      </c>
      <c r="AM603">
        <v>299</v>
      </c>
      <c r="AN603">
        <v>34</v>
      </c>
      <c r="AO603" s="6">
        <v>2790</v>
      </c>
      <c r="AP603">
        <v>510</v>
      </c>
      <c r="AQ603">
        <v>0</v>
      </c>
      <c r="AR603">
        <v>0</v>
      </c>
      <c r="AS603" s="6">
        <v>510</v>
      </c>
      <c r="AT603">
        <v>35</v>
      </c>
      <c r="AU603">
        <v>20</v>
      </c>
      <c r="AV603">
        <v>3</v>
      </c>
      <c r="AW603">
        <v>382</v>
      </c>
      <c r="AX603">
        <v>15</v>
      </c>
      <c r="AY603">
        <v>1633</v>
      </c>
      <c r="AZ603">
        <v>333</v>
      </c>
      <c r="BA603">
        <v>552</v>
      </c>
      <c r="BB603">
        <v>15</v>
      </c>
      <c r="BC603">
        <v>16</v>
      </c>
      <c r="BD603">
        <v>123</v>
      </c>
      <c r="BE603">
        <v>159</v>
      </c>
      <c r="BF603" s="7">
        <v>3286</v>
      </c>
      <c r="BG603">
        <v>0</v>
      </c>
      <c r="BH603">
        <v>0</v>
      </c>
      <c r="BI603">
        <v>38</v>
      </c>
      <c r="BJ603">
        <v>5</v>
      </c>
      <c r="BK603">
        <v>11</v>
      </c>
      <c r="BL603" s="7">
        <v>54</v>
      </c>
      <c r="BM603">
        <v>513</v>
      </c>
      <c r="BN603">
        <v>1736</v>
      </c>
      <c r="BO603">
        <v>385</v>
      </c>
      <c r="BP603">
        <v>492</v>
      </c>
      <c r="BQ603">
        <v>125</v>
      </c>
      <c r="BV603">
        <v>26</v>
      </c>
      <c r="BY603" s="8">
        <v>3277</v>
      </c>
      <c r="BZ603">
        <v>0</v>
      </c>
      <c r="CA603">
        <v>0</v>
      </c>
      <c r="CB603">
        <v>58</v>
      </c>
      <c r="CC603">
        <v>3</v>
      </c>
      <c r="CD603">
        <v>3</v>
      </c>
      <c r="CE603" s="8">
        <v>64</v>
      </c>
      <c r="CF603" s="20" t="s">
        <v>1432</v>
      </c>
      <c r="CG603" s="20" t="s">
        <v>1427</v>
      </c>
      <c r="CH603" s="20" t="s">
        <v>1434</v>
      </c>
      <c r="CI603" s="20" t="s">
        <v>1431</v>
      </c>
      <c r="CJ603" s="20" t="s">
        <v>1430</v>
      </c>
      <c r="CK603" s="20"/>
      <c r="CL603" s="20"/>
      <c r="CM603" s="20"/>
      <c r="CN603" s="20"/>
      <c r="CO603" s="20" t="s">
        <v>1429</v>
      </c>
      <c r="CP603" s="20"/>
      <c r="CQ603" s="20"/>
    </row>
    <row r="604" spans="1:95">
      <c r="A604" s="22" t="s">
        <v>1189</v>
      </c>
      <c r="B604" s="22" t="s">
        <v>1215</v>
      </c>
      <c r="C604" s="22" t="s">
        <v>4</v>
      </c>
      <c r="D604" s="22" t="s">
        <v>1113</v>
      </c>
      <c r="E604" s="22" t="s">
        <v>1216</v>
      </c>
      <c r="F604" s="16">
        <v>3353</v>
      </c>
      <c r="G604" s="16">
        <v>5883</v>
      </c>
      <c r="H604" s="17">
        <v>0.56994730579636244</v>
      </c>
      <c r="I604" t="s">
        <v>1339</v>
      </c>
      <c r="J604">
        <v>938</v>
      </c>
      <c r="K604">
        <v>1654</v>
      </c>
      <c r="L604">
        <v>251</v>
      </c>
      <c r="M604">
        <v>292</v>
      </c>
      <c r="N604">
        <v>43</v>
      </c>
      <c r="O604">
        <v>3</v>
      </c>
      <c r="P604">
        <v>12</v>
      </c>
      <c r="Q604">
        <v>11</v>
      </c>
      <c r="R604">
        <v>18</v>
      </c>
      <c r="S604">
        <v>3</v>
      </c>
      <c r="T604">
        <v>86</v>
      </c>
      <c r="U604">
        <v>4</v>
      </c>
      <c r="V604" s="6">
        <v>3315</v>
      </c>
      <c r="W604">
        <v>0</v>
      </c>
      <c r="X604">
        <v>0</v>
      </c>
      <c r="Y604">
        <v>7</v>
      </c>
      <c r="Z604">
        <v>10</v>
      </c>
      <c r="AA604">
        <v>21</v>
      </c>
      <c r="AB604" s="6">
        <v>38</v>
      </c>
      <c r="AC604">
        <v>441</v>
      </c>
      <c r="AD604">
        <v>275</v>
      </c>
      <c r="AE604">
        <v>772</v>
      </c>
      <c r="AF604">
        <v>733</v>
      </c>
      <c r="AG604">
        <v>272</v>
      </c>
      <c r="AH604">
        <v>18</v>
      </c>
      <c r="AI604">
        <v>48</v>
      </c>
      <c r="AJ604">
        <v>37</v>
      </c>
      <c r="AK604">
        <v>83</v>
      </c>
      <c r="AL604">
        <v>26</v>
      </c>
      <c r="AM604">
        <v>276</v>
      </c>
      <c r="AN604">
        <v>35</v>
      </c>
      <c r="AO604" s="6">
        <v>3016</v>
      </c>
      <c r="AP604">
        <v>297</v>
      </c>
      <c r="AQ604">
        <v>2</v>
      </c>
      <c r="AR604">
        <v>0</v>
      </c>
      <c r="AS604" s="6">
        <v>299</v>
      </c>
      <c r="AT604">
        <v>31</v>
      </c>
      <c r="AU604">
        <v>15</v>
      </c>
      <c r="AV604">
        <v>9</v>
      </c>
      <c r="AW604">
        <v>508</v>
      </c>
      <c r="AX604">
        <v>27</v>
      </c>
      <c r="AY604">
        <v>1333</v>
      </c>
      <c r="AZ604">
        <v>398</v>
      </c>
      <c r="BA604">
        <v>699</v>
      </c>
      <c r="BB604">
        <v>17</v>
      </c>
      <c r="BC604">
        <v>10</v>
      </c>
      <c r="BD604">
        <v>123</v>
      </c>
      <c r="BE604">
        <v>148</v>
      </c>
      <c r="BF604" s="7">
        <v>3318</v>
      </c>
      <c r="BG604">
        <v>0</v>
      </c>
      <c r="BH604">
        <v>0</v>
      </c>
      <c r="BI604">
        <v>29</v>
      </c>
      <c r="BJ604">
        <v>3</v>
      </c>
      <c r="BK604">
        <v>2</v>
      </c>
      <c r="BL604" s="7">
        <v>34</v>
      </c>
      <c r="BM604">
        <v>669</v>
      </c>
      <c r="BN604">
        <v>1438</v>
      </c>
      <c r="BO604">
        <v>431</v>
      </c>
      <c r="BP604">
        <v>643</v>
      </c>
      <c r="BQ604">
        <v>131</v>
      </c>
      <c r="BV604">
        <v>6</v>
      </c>
      <c r="BY604" s="8">
        <v>3318</v>
      </c>
      <c r="BZ604">
        <v>0</v>
      </c>
      <c r="CA604">
        <v>0</v>
      </c>
      <c r="CB604">
        <v>32</v>
      </c>
      <c r="CC604">
        <v>3</v>
      </c>
      <c r="CD604">
        <v>0</v>
      </c>
      <c r="CE604" s="8">
        <v>35</v>
      </c>
      <c r="CF604" s="20" t="s">
        <v>1432</v>
      </c>
      <c r="CG604" s="20" t="s">
        <v>1427</v>
      </c>
      <c r="CH604" s="20" t="s">
        <v>1434</v>
      </c>
      <c r="CI604" s="20" t="s">
        <v>1431</v>
      </c>
      <c r="CJ604" s="20" t="s">
        <v>1430</v>
      </c>
      <c r="CK604" s="20"/>
      <c r="CL604" s="20"/>
      <c r="CM604" s="20"/>
      <c r="CN604" s="20"/>
      <c r="CO604" s="20" t="s">
        <v>1429</v>
      </c>
      <c r="CP604" s="20"/>
      <c r="CQ604" s="20"/>
    </row>
    <row r="605" spans="1:95">
      <c r="A605" s="22" t="s">
        <v>1189</v>
      </c>
      <c r="B605" s="22" t="s">
        <v>1217</v>
      </c>
      <c r="C605" s="22" t="s">
        <v>4</v>
      </c>
      <c r="D605" s="22" t="s">
        <v>1113</v>
      </c>
      <c r="E605" s="22" t="s">
        <v>1218</v>
      </c>
      <c r="F605" s="16">
        <v>3608</v>
      </c>
      <c r="G605" s="16">
        <v>6704</v>
      </c>
      <c r="H605" s="17">
        <v>0.53818615751789978</v>
      </c>
      <c r="I605" t="s">
        <v>1339</v>
      </c>
      <c r="J605">
        <v>1183</v>
      </c>
      <c r="K605">
        <v>1602</v>
      </c>
      <c r="L605">
        <v>280</v>
      </c>
      <c r="M605">
        <v>314</v>
      </c>
      <c r="N605">
        <v>32</v>
      </c>
      <c r="O605">
        <v>5</v>
      </c>
      <c r="P605">
        <v>19</v>
      </c>
      <c r="Q605">
        <v>12</v>
      </c>
      <c r="R605">
        <v>20</v>
      </c>
      <c r="S605">
        <v>1</v>
      </c>
      <c r="T605">
        <v>83</v>
      </c>
      <c r="U605">
        <v>7</v>
      </c>
      <c r="V605" s="6">
        <v>3558</v>
      </c>
      <c r="W605">
        <v>0</v>
      </c>
      <c r="X605">
        <v>0</v>
      </c>
      <c r="Y605">
        <v>5</v>
      </c>
      <c r="Z605">
        <v>10</v>
      </c>
      <c r="AA605">
        <v>35</v>
      </c>
      <c r="AB605" s="6">
        <v>50</v>
      </c>
      <c r="AC605">
        <v>462</v>
      </c>
      <c r="AD605">
        <v>316</v>
      </c>
      <c r="AE605">
        <v>805</v>
      </c>
      <c r="AF605">
        <v>800</v>
      </c>
      <c r="AG605">
        <v>249</v>
      </c>
      <c r="AH605">
        <v>17</v>
      </c>
      <c r="AI605">
        <v>55</v>
      </c>
      <c r="AJ605">
        <v>35</v>
      </c>
      <c r="AK605">
        <v>100</v>
      </c>
      <c r="AL605">
        <v>30</v>
      </c>
      <c r="AM605">
        <v>350</v>
      </c>
      <c r="AN605">
        <v>29</v>
      </c>
      <c r="AO605" s="6">
        <v>3248</v>
      </c>
      <c r="AP605">
        <v>309</v>
      </c>
      <c r="AQ605">
        <v>0</v>
      </c>
      <c r="AR605">
        <v>1</v>
      </c>
      <c r="AS605" s="6">
        <v>310</v>
      </c>
      <c r="AT605">
        <v>38</v>
      </c>
      <c r="AU605">
        <v>20</v>
      </c>
      <c r="AV605">
        <v>10</v>
      </c>
      <c r="AW605">
        <v>560</v>
      </c>
      <c r="AX605">
        <v>22</v>
      </c>
      <c r="AY605">
        <v>1263</v>
      </c>
      <c r="AZ605">
        <v>449</v>
      </c>
      <c r="BA605">
        <v>850</v>
      </c>
      <c r="BB605">
        <v>25</v>
      </c>
      <c r="BC605">
        <v>11</v>
      </c>
      <c r="BD605">
        <v>115</v>
      </c>
      <c r="BE605">
        <v>222</v>
      </c>
      <c r="BF605" s="7">
        <v>3585</v>
      </c>
      <c r="BG605">
        <v>0</v>
      </c>
      <c r="BH605">
        <v>0</v>
      </c>
      <c r="BI605">
        <v>20</v>
      </c>
      <c r="BJ605">
        <v>0</v>
      </c>
      <c r="BK605">
        <v>3</v>
      </c>
      <c r="BL605" s="7">
        <v>23</v>
      </c>
      <c r="BM605">
        <v>822</v>
      </c>
      <c r="BN605">
        <v>1349</v>
      </c>
      <c r="BO605">
        <v>468</v>
      </c>
      <c r="BP605">
        <v>804</v>
      </c>
      <c r="BQ605">
        <v>130</v>
      </c>
      <c r="BV605">
        <v>10</v>
      </c>
      <c r="BY605" s="8">
        <v>3583</v>
      </c>
      <c r="BZ605">
        <v>0</v>
      </c>
      <c r="CA605">
        <v>1</v>
      </c>
      <c r="CB605">
        <v>20</v>
      </c>
      <c r="CC605">
        <v>0</v>
      </c>
      <c r="CD605">
        <v>4</v>
      </c>
      <c r="CE605" s="8">
        <v>25</v>
      </c>
      <c r="CF605" s="20" t="s">
        <v>1432</v>
      </c>
      <c r="CG605" s="20" t="s">
        <v>1427</v>
      </c>
      <c r="CH605" s="20" t="s">
        <v>1434</v>
      </c>
      <c r="CI605" s="20" t="s">
        <v>1431</v>
      </c>
      <c r="CJ605" s="20" t="s">
        <v>1430</v>
      </c>
      <c r="CK605" s="20"/>
      <c r="CL605" s="20"/>
      <c r="CM605" s="20"/>
      <c r="CN605" s="20"/>
      <c r="CO605" s="20" t="s">
        <v>1429</v>
      </c>
      <c r="CP605" s="20"/>
      <c r="CQ605" s="20"/>
    </row>
    <row r="606" spans="1:95">
      <c r="A606" s="22" t="s">
        <v>1189</v>
      </c>
      <c r="B606" s="22" t="s">
        <v>1219</v>
      </c>
      <c r="C606" s="22" t="s">
        <v>4</v>
      </c>
      <c r="D606" s="22" t="s">
        <v>1113</v>
      </c>
      <c r="E606" s="22" t="s">
        <v>1220</v>
      </c>
      <c r="F606" s="16">
        <v>3432</v>
      </c>
      <c r="G606" s="16">
        <v>6382</v>
      </c>
      <c r="H606" s="17">
        <v>0.53776245691005953</v>
      </c>
      <c r="I606" t="s">
        <v>1339</v>
      </c>
      <c r="J606">
        <v>986</v>
      </c>
      <c r="K606">
        <v>1617</v>
      </c>
      <c r="L606">
        <v>233</v>
      </c>
      <c r="M606">
        <v>366</v>
      </c>
      <c r="N606">
        <v>37</v>
      </c>
      <c r="O606">
        <v>4</v>
      </c>
      <c r="P606">
        <v>16</v>
      </c>
      <c r="Q606">
        <v>15</v>
      </c>
      <c r="R606">
        <v>18</v>
      </c>
      <c r="S606">
        <v>2</v>
      </c>
      <c r="T606">
        <v>91</v>
      </c>
      <c r="U606">
        <v>5</v>
      </c>
      <c r="V606" s="6">
        <v>3390</v>
      </c>
      <c r="W606">
        <v>0</v>
      </c>
      <c r="X606">
        <v>0</v>
      </c>
      <c r="Y606">
        <v>0</v>
      </c>
      <c r="Z606">
        <v>15</v>
      </c>
      <c r="AA606">
        <v>26</v>
      </c>
      <c r="AB606" s="6">
        <v>41</v>
      </c>
      <c r="AC606">
        <v>393</v>
      </c>
      <c r="AD606">
        <v>299</v>
      </c>
      <c r="AE606">
        <v>685</v>
      </c>
      <c r="AF606">
        <v>918</v>
      </c>
      <c r="AG606">
        <v>272</v>
      </c>
      <c r="AH606">
        <v>17</v>
      </c>
      <c r="AI606">
        <v>49</v>
      </c>
      <c r="AJ606">
        <v>48</v>
      </c>
      <c r="AK606">
        <v>71</v>
      </c>
      <c r="AL606">
        <v>24</v>
      </c>
      <c r="AM606">
        <v>275</v>
      </c>
      <c r="AN606">
        <v>21</v>
      </c>
      <c r="AO606" s="6">
        <v>3072</v>
      </c>
      <c r="AP606">
        <v>317</v>
      </c>
      <c r="AQ606">
        <v>0</v>
      </c>
      <c r="AR606">
        <v>1</v>
      </c>
      <c r="AS606" s="6">
        <v>318</v>
      </c>
      <c r="AT606">
        <v>33</v>
      </c>
      <c r="AU606">
        <v>31</v>
      </c>
      <c r="AV606">
        <v>6</v>
      </c>
      <c r="AW606">
        <v>680</v>
      </c>
      <c r="AX606">
        <v>19</v>
      </c>
      <c r="AY606">
        <v>1261</v>
      </c>
      <c r="AZ606">
        <v>378</v>
      </c>
      <c r="BA606">
        <v>675</v>
      </c>
      <c r="BB606">
        <v>21</v>
      </c>
      <c r="BC606">
        <v>24</v>
      </c>
      <c r="BD606">
        <v>119</v>
      </c>
      <c r="BE606">
        <v>151</v>
      </c>
      <c r="BF606" s="7">
        <v>3398</v>
      </c>
      <c r="BG606">
        <v>0</v>
      </c>
      <c r="BH606">
        <v>0</v>
      </c>
      <c r="BI606">
        <v>24</v>
      </c>
      <c r="BJ606">
        <v>5</v>
      </c>
      <c r="BK606">
        <v>5</v>
      </c>
      <c r="BL606" s="7">
        <v>34</v>
      </c>
      <c r="BM606">
        <v>640</v>
      </c>
      <c r="BN606">
        <v>1380</v>
      </c>
      <c r="BO606">
        <v>397</v>
      </c>
      <c r="BP606">
        <v>835</v>
      </c>
      <c r="BQ606">
        <v>136</v>
      </c>
      <c r="BV606">
        <v>10</v>
      </c>
      <c r="BY606" s="8">
        <v>3398</v>
      </c>
      <c r="BZ606">
        <v>0</v>
      </c>
      <c r="CA606">
        <v>0</v>
      </c>
      <c r="CB606">
        <v>29</v>
      </c>
      <c r="CC606">
        <v>3</v>
      </c>
      <c r="CD606">
        <v>1</v>
      </c>
      <c r="CE606" s="8">
        <v>33</v>
      </c>
      <c r="CF606" s="20" t="s">
        <v>1432</v>
      </c>
      <c r="CG606" s="20" t="s">
        <v>1427</v>
      </c>
      <c r="CH606" s="20" t="s">
        <v>1434</v>
      </c>
      <c r="CI606" s="20" t="s">
        <v>1431</v>
      </c>
      <c r="CJ606" s="20" t="s">
        <v>1430</v>
      </c>
      <c r="CK606" s="20"/>
      <c r="CL606" s="20"/>
      <c r="CM606" s="20"/>
      <c r="CN606" s="20"/>
      <c r="CO606" s="20" t="s">
        <v>1429</v>
      </c>
      <c r="CP606" s="20"/>
      <c r="CQ606" s="20"/>
    </row>
    <row r="607" spans="1:95">
      <c r="A607" s="22" t="s">
        <v>1189</v>
      </c>
      <c r="B607" s="22" t="s">
        <v>1221</v>
      </c>
      <c r="C607" s="22" t="s">
        <v>4</v>
      </c>
      <c r="D607" s="22" t="s">
        <v>1113</v>
      </c>
      <c r="E607" s="22" t="s">
        <v>1222</v>
      </c>
      <c r="F607" s="16">
        <v>3195</v>
      </c>
      <c r="G607" s="16">
        <v>6134</v>
      </c>
      <c r="H607" s="17">
        <v>0.52086729703293122</v>
      </c>
      <c r="I607" t="s">
        <v>1339</v>
      </c>
      <c r="J607">
        <v>993</v>
      </c>
      <c r="K607">
        <v>1460</v>
      </c>
      <c r="L607">
        <v>269</v>
      </c>
      <c r="M607">
        <v>248</v>
      </c>
      <c r="N607">
        <v>30</v>
      </c>
      <c r="O607">
        <v>3</v>
      </c>
      <c r="P607">
        <v>18</v>
      </c>
      <c r="Q607">
        <v>7</v>
      </c>
      <c r="R607">
        <v>22</v>
      </c>
      <c r="S607">
        <v>1</v>
      </c>
      <c r="T607">
        <v>89</v>
      </c>
      <c r="U607">
        <v>11</v>
      </c>
      <c r="V607" s="6">
        <v>3151</v>
      </c>
      <c r="W607">
        <v>0</v>
      </c>
      <c r="X607">
        <v>0</v>
      </c>
      <c r="Y607">
        <v>5</v>
      </c>
      <c r="Z607">
        <v>6</v>
      </c>
      <c r="AA607">
        <v>31</v>
      </c>
      <c r="AB607" s="6">
        <v>42</v>
      </c>
      <c r="AC607">
        <v>393</v>
      </c>
      <c r="AD607">
        <v>272</v>
      </c>
      <c r="AE607">
        <v>773</v>
      </c>
      <c r="AF607">
        <v>686</v>
      </c>
      <c r="AG607">
        <v>209</v>
      </c>
      <c r="AH607">
        <v>18</v>
      </c>
      <c r="AI607">
        <v>52</v>
      </c>
      <c r="AJ607">
        <v>37</v>
      </c>
      <c r="AK607">
        <v>89</v>
      </c>
      <c r="AL607">
        <v>32</v>
      </c>
      <c r="AM607">
        <v>276</v>
      </c>
      <c r="AN607">
        <v>38</v>
      </c>
      <c r="AO607" s="6">
        <v>2875</v>
      </c>
      <c r="AP607">
        <v>275</v>
      </c>
      <c r="AQ607">
        <v>0</v>
      </c>
      <c r="AR607">
        <v>1</v>
      </c>
      <c r="AS607" s="6">
        <v>276</v>
      </c>
      <c r="AT607">
        <v>34</v>
      </c>
      <c r="AU607">
        <v>21</v>
      </c>
      <c r="AV607">
        <v>8</v>
      </c>
      <c r="AW607">
        <v>461</v>
      </c>
      <c r="AX607">
        <v>20</v>
      </c>
      <c r="AY607">
        <v>1153</v>
      </c>
      <c r="AZ607">
        <v>448</v>
      </c>
      <c r="BA607">
        <v>708</v>
      </c>
      <c r="BB607">
        <v>28</v>
      </c>
      <c r="BC607">
        <v>11</v>
      </c>
      <c r="BD607">
        <v>107</v>
      </c>
      <c r="BE607">
        <v>172</v>
      </c>
      <c r="BF607" s="7">
        <v>3171</v>
      </c>
      <c r="BG607">
        <v>0</v>
      </c>
      <c r="BH607">
        <v>0</v>
      </c>
      <c r="BI607">
        <v>17</v>
      </c>
      <c r="BJ607">
        <v>2</v>
      </c>
      <c r="BK607">
        <v>5</v>
      </c>
      <c r="BL607" s="7">
        <v>24</v>
      </c>
      <c r="BM607">
        <v>653</v>
      </c>
      <c r="BN607">
        <v>1226</v>
      </c>
      <c r="BO607">
        <v>497</v>
      </c>
      <c r="BP607">
        <v>657</v>
      </c>
      <c r="BQ607">
        <v>107</v>
      </c>
      <c r="BV607">
        <v>22</v>
      </c>
      <c r="BY607" s="8">
        <v>3162</v>
      </c>
      <c r="BZ607">
        <v>0</v>
      </c>
      <c r="CA607">
        <v>0</v>
      </c>
      <c r="CB607">
        <v>27</v>
      </c>
      <c r="CC607">
        <v>4</v>
      </c>
      <c r="CD607">
        <v>2</v>
      </c>
      <c r="CE607" s="8">
        <v>33</v>
      </c>
      <c r="CF607" s="20" t="s">
        <v>1432</v>
      </c>
      <c r="CG607" s="20" t="s">
        <v>1427</v>
      </c>
      <c r="CH607" s="20" t="s">
        <v>1434</v>
      </c>
      <c r="CI607" s="20" t="s">
        <v>1431</v>
      </c>
      <c r="CJ607" s="20" t="s">
        <v>1430</v>
      </c>
      <c r="CK607" s="20"/>
      <c r="CL607" s="20"/>
      <c r="CM607" s="20"/>
      <c r="CN607" s="20"/>
      <c r="CO607" s="20" t="s">
        <v>1429</v>
      </c>
      <c r="CP607" s="20"/>
      <c r="CQ607" s="20"/>
    </row>
    <row r="608" spans="1:95">
      <c r="A608" s="22" t="s">
        <v>1189</v>
      </c>
      <c r="B608" s="22" t="s">
        <v>1223</v>
      </c>
      <c r="C608" s="22" t="s">
        <v>4</v>
      </c>
      <c r="D608" s="22" t="s">
        <v>1113</v>
      </c>
      <c r="E608" s="22" t="s">
        <v>1224</v>
      </c>
      <c r="F608" s="16">
        <v>2991</v>
      </c>
      <c r="G608" s="16">
        <v>6400</v>
      </c>
      <c r="H608" s="17">
        <v>0.46734375</v>
      </c>
      <c r="I608" t="s">
        <v>1339</v>
      </c>
      <c r="J608">
        <v>951</v>
      </c>
      <c r="K608">
        <v>1264</v>
      </c>
      <c r="L608">
        <v>206</v>
      </c>
      <c r="M608">
        <v>300</v>
      </c>
      <c r="N608">
        <v>83</v>
      </c>
      <c r="O608">
        <v>10</v>
      </c>
      <c r="P608">
        <v>22</v>
      </c>
      <c r="Q608">
        <v>27</v>
      </c>
      <c r="R608">
        <v>14</v>
      </c>
      <c r="S608">
        <v>4</v>
      </c>
      <c r="T608">
        <v>57</v>
      </c>
      <c r="U608">
        <v>6</v>
      </c>
      <c r="V608" s="6">
        <v>2944</v>
      </c>
      <c r="W608">
        <v>0</v>
      </c>
      <c r="X608">
        <v>0</v>
      </c>
      <c r="Y608">
        <v>10</v>
      </c>
      <c r="Z608">
        <v>9</v>
      </c>
      <c r="AA608">
        <v>28</v>
      </c>
      <c r="AB608" s="6">
        <v>47</v>
      </c>
      <c r="AC608">
        <v>335</v>
      </c>
      <c r="AD608">
        <v>298</v>
      </c>
      <c r="AE608">
        <v>609</v>
      </c>
      <c r="AF608">
        <v>691</v>
      </c>
      <c r="AG608">
        <v>275</v>
      </c>
      <c r="AH608">
        <v>27</v>
      </c>
      <c r="AI608">
        <v>53</v>
      </c>
      <c r="AJ608">
        <v>66</v>
      </c>
      <c r="AK608">
        <v>56</v>
      </c>
      <c r="AL608">
        <v>31</v>
      </c>
      <c r="AM608">
        <v>189</v>
      </c>
      <c r="AN608">
        <v>27</v>
      </c>
      <c r="AO608" s="6">
        <v>2657</v>
      </c>
      <c r="AP608">
        <v>286</v>
      </c>
      <c r="AQ608">
        <v>0</v>
      </c>
      <c r="AR608">
        <v>1</v>
      </c>
      <c r="AS608" s="6">
        <v>287</v>
      </c>
      <c r="AT608">
        <v>33</v>
      </c>
      <c r="AU608">
        <v>42</v>
      </c>
      <c r="AV608">
        <v>11</v>
      </c>
      <c r="AW608">
        <v>516</v>
      </c>
      <c r="AX608">
        <v>23</v>
      </c>
      <c r="AY608">
        <v>952</v>
      </c>
      <c r="AZ608">
        <v>290</v>
      </c>
      <c r="BA608">
        <v>728</v>
      </c>
      <c r="BB608">
        <v>32</v>
      </c>
      <c r="BC608">
        <v>9</v>
      </c>
      <c r="BD608">
        <v>203</v>
      </c>
      <c r="BE608">
        <v>110</v>
      </c>
      <c r="BF608" s="7">
        <v>2949</v>
      </c>
      <c r="BG608">
        <v>0</v>
      </c>
      <c r="BH608">
        <v>0</v>
      </c>
      <c r="BI608">
        <v>36</v>
      </c>
      <c r="BJ608">
        <v>1</v>
      </c>
      <c r="BK608">
        <v>5</v>
      </c>
      <c r="BL608" s="7">
        <v>42</v>
      </c>
      <c r="BM608">
        <v>688</v>
      </c>
      <c r="BN608">
        <v>1038</v>
      </c>
      <c r="BO608">
        <v>322</v>
      </c>
      <c r="BP608">
        <v>663</v>
      </c>
      <c r="BQ608">
        <v>220</v>
      </c>
      <c r="BV608">
        <v>10</v>
      </c>
      <c r="BY608" s="8">
        <v>2941</v>
      </c>
      <c r="BZ608">
        <v>0</v>
      </c>
      <c r="CA608">
        <v>0</v>
      </c>
      <c r="CB608">
        <v>41</v>
      </c>
      <c r="CC608">
        <v>3</v>
      </c>
      <c r="CD608">
        <v>6</v>
      </c>
      <c r="CE608" s="8">
        <v>50</v>
      </c>
      <c r="CF608" s="20" t="s">
        <v>1432</v>
      </c>
      <c r="CG608" s="20" t="s">
        <v>1427</v>
      </c>
      <c r="CH608" s="20" t="s">
        <v>1434</v>
      </c>
      <c r="CI608" s="20" t="s">
        <v>1431</v>
      </c>
      <c r="CJ608" s="20" t="s">
        <v>1430</v>
      </c>
      <c r="CK608" s="20"/>
      <c r="CL608" s="20"/>
      <c r="CM608" s="20"/>
      <c r="CN608" s="20"/>
      <c r="CO608" s="20" t="s">
        <v>1429</v>
      </c>
      <c r="CP608" s="20"/>
      <c r="CQ608" s="20"/>
    </row>
    <row r="609" spans="1:95">
      <c r="A609" s="22" t="s">
        <v>1189</v>
      </c>
      <c r="B609" s="22" t="s">
        <v>1225</v>
      </c>
      <c r="C609" s="22" t="s">
        <v>4</v>
      </c>
      <c r="D609" s="22" t="s">
        <v>1113</v>
      </c>
      <c r="E609" s="22" t="s">
        <v>1226</v>
      </c>
      <c r="F609" s="16">
        <v>2924</v>
      </c>
      <c r="G609" s="16">
        <v>5985</v>
      </c>
      <c r="H609" s="17">
        <v>0.48855472013366752</v>
      </c>
      <c r="I609" t="s">
        <v>1339</v>
      </c>
      <c r="J609">
        <v>834</v>
      </c>
      <c r="K609">
        <v>1321</v>
      </c>
      <c r="L609">
        <v>175</v>
      </c>
      <c r="M609">
        <v>295</v>
      </c>
      <c r="N609">
        <v>99</v>
      </c>
      <c r="O609">
        <v>10</v>
      </c>
      <c r="P609">
        <v>36</v>
      </c>
      <c r="Q609">
        <v>29</v>
      </c>
      <c r="R609">
        <v>18</v>
      </c>
      <c r="S609">
        <v>2</v>
      </c>
      <c r="T609">
        <v>50</v>
      </c>
      <c r="U609">
        <v>13</v>
      </c>
      <c r="V609" s="6">
        <v>2882</v>
      </c>
      <c r="W609">
        <v>0</v>
      </c>
      <c r="X609">
        <v>0</v>
      </c>
      <c r="Y609">
        <v>7</v>
      </c>
      <c r="Z609">
        <v>5</v>
      </c>
      <c r="AA609">
        <v>30</v>
      </c>
      <c r="AB609" s="6">
        <v>42</v>
      </c>
      <c r="AC609">
        <v>338</v>
      </c>
      <c r="AD609">
        <v>326</v>
      </c>
      <c r="AE609">
        <v>456</v>
      </c>
      <c r="AF609">
        <v>613</v>
      </c>
      <c r="AG609">
        <v>343</v>
      </c>
      <c r="AH609">
        <v>31</v>
      </c>
      <c r="AI609">
        <v>79</v>
      </c>
      <c r="AJ609">
        <v>83</v>
      </c>
      <c r="AK609">
        <v>65</v>
      </c>
      <c r="AL609">
        <v>27</v>
      </c>
      <c r="AM609">
        <v>181</v>
      </c>
      <c r="AN609">
        <v>25</v>
      </c>
      <c r="AO609" s="6">
        <v>2567</v>
      </c>
      <c r="AP609">
        <v>315</v>
      </c>
      <c r="AQ609">
        <v>0</v>
      </c>
      <c r="AR609">
        <v>0</v>
      </c>
      <c r="AS609" s="6">
        <v>315</v>
      </c>
      <c r="AT609">
        <v>31</v>
      </c>
      <c r="AU609">
        <v>46</v>
      </c>
      <c r="AV609">
        <v>16</v>
      </c>
      <c r="AW609">
        <v>427</v>
      </c>
      <c r="AX609">
        <v>19</v>
      </c>
      <c r="AY609">
        <v>1007</v>
      </c>
      <c r="AZ609">
        <v>239</v>
      </c>
      <c r="BA609">
        <v>701</v>
      </c>
      <c r="BB609">
        <v>41</v>
      </c>
      <c r="BC609">
        <v>13</v>
      </c>
      <c r="BD609">
        <v>244</v>
      </c>
      <c r="BE609">
        <v>109</v>
      </c>
      <c r="BF609" s="7">
        <v>2893</v>
      </c>
      <c r="BG609">
        <v>0</v>
      </c>
      <c r="BH609">
        <v>0</v>
      </c>
      <c r="BI609">
        <v>18</v>
      </c>
      <c r="BJ609">
        <v>0</v>
      </c>
      <c r="BK609">
        <v>12</v>
      </c>
      <c r="BL609" s="7">
        <v>30</v>
      </c>
      <c r="BM609">
        <v>721</v>
      </c>
      <c r="BN609">
        <v>1093</v>
      </c>
      <c r="BO609">
        <v>257</v>
      </c>
      <c r="BP609">
        <v>535</v>
      </c>
      <c r="BQ609">
        <v>284</v>
      </c>
      <c r="BV609">
        <v>13</v>
      </c>
      <c r="BY609" s="8">
        <v>2903</v>
      </c>
      <c r="BZ609">
        <v>0</v>
      </c>
      <c r="CA609">
        <v>0</v>
      </c>
      <c r="CB609">
        <v>16</v>
      </c>
      <c r="CC609">
        <v>0</v>
      </c>
      <c r="CD609">
        <v>4</v>
      </c>
      <c r="CE609" s="8">
        <v>20</v>
      </c>
      <c r="CF609" s="20" t="s">
        <v>1432</v>
      </c>
      <c r="CG609" s="20" t="s">
        <v>1427</v>
      </c>
      <c r="CH609" s="20" t="s">
        <v>1434</v>
      </c>
      <c r="CI609" s="20" t="s">
        <v>1431</v>
      </c>
      <c r="CJ609" s="20" t="s">
        <v>1430</v>
      </c>
      <c r="CK609" s="20"/>
      <c r="CL609" s="20"/>
      <c r="CM609" s="20"/>
      <c r="CN609" s="20"/>
      <c r="CO609" s="20" t="s">
        <v>1429</v>
      </c>
      <c r="CP609" s="20"/>
      <c r="CQ609" s="20"/>
    </row>
    <row r="610" spans="1:95">
      <c r="A610" s="22" t="s">
        <v>1227</v>
      </c>
      <c r="B610" s="22" t="s">
        <v>1228</v>
      </c>
      <c r="C610" s="22" t="s">
        <v>4</v>
      </c>
      <c r="D610" s="22" t="s">
        <v>1229</v>
      </c>
      <c r="E610" s="22" t="s">
        <v>1230</v>
      </c>
      <c r="F610" s="16">
        <v>2942</v>
      </c>
      <c r="G610" s="16">
        <v>6824</v>
      </c>
      <c r="H610" s="17">
        <v>0.43112543962485345</v>
      </c>
      <c r="I610" t="s">
        <v>1338</v>
      </c>
      <c r="J610">
        <v>1261</v>
      </c>
      <c r="K610">
        <v>1060</v>
      </c>
      <c r="L610">
        <v>211</v>
      </c>
      <c r="M610">
        <v>137</v>
      </c>
      <c r="N610">
        <v>45</v>
      </c>
      <c r="O610">
        <v>7</v>
      </c>
      <c r="P610">
        <v>35</v>
      </c>
      <c r="Q610">
        <v>16</v>
      </c>
      <c r="R610">
        <v>20</v>
      </c>
      <c r="S610">
        <v>8</v>
      </c>
      <c r="T610">
        <v>98</v>
      </c>
      <c r="U610">
        <v>3</v>
      </c>
      <c r="V610" s="6">
        <v>2901</v>
      </c>
      <c r="W610">
        <v>0</v>
      </c>
      <c r="X610">
        <v>0</v>
      </c>
      <c r="Y610">
        <v>6</v>
      </c>
      <c r="Z610">
        <v>10</v>
      </c>
      <c r="AA610">
        <v>25</v>
      </c>
      <c r="AB610" s="6">
        <v>41</v>
      </c>
      <c r="AC610">
        <v>406</v>
      </c>
      <c r="AD610">
        <v>239</v>
      </c>
      <c r="AE610">
        <v>630</v>
      </c>
      <c r="AF610">
        <v>393</v>
      </c>
      <c r="AG610">
        <v>143</v>
      </c>
      <c r="AH610">
        <v>23</v>
      </c>
      <c r="AI610">
        <v>104</v>
      </c>
      <c r="AJ610">
        <v>43</v>
      </c>
      <c r="AK610">
        <v>124</v>
      </c>
      <c r="AL610">
        <v>28</v>
      </c>
      <c r="AM610">
        <v>319</v>
      </c>
      <c r="AN610">
        <v>32</v>
      </c>
      <c r="AO610" s="6">
        <v>2484</v>
      </c>
      <c r="AP610">
        <v>413</v>
      </c>
      <c r="AQ610">
        <v>4</v>
      </c>
      <c r="AR610">
        <v>0</v>
      </c>
      <c r="AS610" s="6">
        <v>417</v>
      </c>
      <c r="AT610">
        <v>32</v>
      </c>
      <c r="AU610">
        <v>11</v>
      </c>
      <c r="AV610">
        <v>8</v>
      </c>
      <c r="AW610">
        <v>211</v>
      </c>
      <c r="AX610">
        <v>25</v>
      </c>
      <c r="AY610">
        <v>968</v>
      </c>
      <c r="AZ610">
        <v>279</v>
      </c>
      <c r="BA610">
        <v>1071</v>
      </c>
      <c r="BB610">
        <v>43</v>
      </c>
      <c r="BC610">
        <v>18</v>
      </c>
      <c r="BD610">
        <v>85</v>
      </c>
      <c r="BE610">
        <v>163</v>
      </c>
      <c r="BF610" s="7">
        <v>2914</v>
      </c>
      <c r="BG610">
        <v>0</v>
      </c>
      <c r="BH610">
        <v>0</v>
      </c>
      <c r="BI610">
        <v>22</v>
      </c>
      <c r="BJ610">
        <v>2</v>
      </c>
      <c r="BK610">
        <v>4</v>
      </c>
      <c r="BL610" s="7">
        <v>28</v>
      </c>
      <c r="BM610">
        <v>1184</v>
      </c>
      <c r="BN610">
        <v>1018</v>
      </c>
      <c r="BO610">
        <v>350</v>
      </c>
      <c r="BP610">
        <v>241</v>
      </c>
      <c r="BQ610">
        <v>108</v>
      </c>
      <c r="BY610" s="8">
        <v>2901</v>
      </c>
      <c r="BZ610">
        <v>0</v>
      </c>
      <c r="CA610">
        <v>0</v>
      </c>
      <c r="CB610">
        <v>34</v>
      </c>
      <c r="CC610">
        <v>3</v>
      </c>
      <c r="CD610">
        <v>4</v>
      </c>
      <c r="CE610" s="8">
        <v>41</v>
      </c>
      <c r="CF610" s="20" t="s">
        <v>1438</v>
      </c>
      <c r="CG610" s="20" t="s">
        <v>1436</v>
      </c>
      <c r="CH610" s="20" t="s">
        <v>1435</v>
      </c>
      <c r="CI610" s="20" t="s">
        <v>1437</v>
      </c>
      <c r="CJ610" s="20" t="s">
        <v>1433</v>
      </c>
      <c r="CK610" s="20"/>
      <c r="CL610" s="20"/>
      <c r="CM610" s="20"/>
      <c r="CN610" s="20"/>
      <c r="CO610" s="20"/>
      <c r="CP610" s="20"/>
      <c r="CQ610" s="20"/>
    </row>
    <row r="611" spans="1:95">
      <c r="A611" s="22" t="s">
        <v>1227</v>
      </c>
      <c r="B611" s="22" t="s">
        <v>1231</v>
      </c>
      <c r="C611" s="22" t="s">
        <v>4</v>
      </c>
      <c r="D611" s="22" t="s">
        <v>1229</v>
      </c>
      <c r="E611" s="22" t="s">
        <v>1232</v>
      </c>
      <c r="F611" s="16">
        <v>3750</v>
      </c>
      <c r="G611" s="16">
        <v>8365</v>
      </c>
      <c r="H611" s="17">
        <v>0.44829647340107592</v>
      </c>
      <c r="I611" t="s">
        <v>1338</v>
      </c>
      <c r="J611">
        <v>1965</v>
      </c>
      <c r="K611">
        <v>949</v>
      </c>
      <c r="L611">
        <v>272</v>
      </c>
      <c r="M611">
        <v>167</v>
      </c>
      <c r="N611">
        <v>68</v>
      </c>
      <c r="O611">
        <v>12</v>
      </c>
      <c r="P611">
        <v>53</v>
      </c>
      <c r="Q611">
        <v>22</v>
      </c>
      <c r="R611">
        <v>44</v>
      </c>
      <c r="S611">
        <v>8</v>
      </c>
      <c r="T611">
        <v>106</v>
      </c>
      <c r="U611">
        <v>15</v>
      </c>
      <c r="V611" s="6">
        <v>3681</v>
      </c>
      <c r="W611">
        <v>0</v>
      </c>
      <c r="X611">
        <v>0</v>
      </c>
      <c r="Y611">
        <v>7</v>
      </c>
      <c r="Z611">
        <v>11</v>
      </c>
      <c r="AA611">
        <v>50</v>
      </c>
      <c r="AB611" s="6">
        <v>68</v>
      </c>
      <c r="AC611">
        <v>555</v>
      </c>
      <c r="AD611">
        <v>222</v>
      </c>
      <c r="AE611">
        <v>852</v>
      </c>
      <c r="AF611">
        <v>432</v>
      </c>
      <c r="AG611">
        <v>171</v>
      </c>
      <c r="AH611">
        <v>30</v>
      </c>
      <c r="AI611">
        <v>177</v>
      </c>
      <c r="AJ611">
        <v>43</v>
      </c>
      <c r="AK611">
        <v>144</v>
      </c>
      <c r="AL611">
        <v>46</v>
      </c>
      <c r="AM611">
        <v>409</v>
      </c>
      <c r="AN611">
        <v>40</v>
      </c>
      <c r="AO611" s="6">
        <v>3121</v>
      </c>
      <c r="AP611">
        <v>560</v>
      </c>
      <c r="AQ611">
        <v>0</v>
      </c>
      <c r="AR611">
        <v>0</v>
      </c>
      <c r="AS611" s="6">
        <v>560</v>
      </c>
      <c r="AT611">
        <v>46</v>
      </c>
      <c r="AU611">
        <v>36</v>
      </c>
      <c r="AV611">
        <v>16</v>
      </c>
      <c r="AW611">
        <v>230</v>
      </c>
      <c r="AX611">
        <v>31</v>
      </c>
      <c r="AY611">
        <v>754</v>
      </c>
      <c r="AZ611">
        <v>381</v>
      </c>
      <c r="BA611">
        <v>1780</v>
      </c>
      <c r="BB611">
        <v>58</v>
      </c>
      <c r="BC611">
        <v>22</v>
      </c>
      <c r="BD611">
        <v>137</v>
      </c>
      <c r="BE611">
        <v>219</v>
      </c>
      <c r="BF611" s="7">
        <v>3710</v>
      </c>
      <c r="BG611">
        <v>0</v>
      </c>
      <c r="BH611">
        <v>0</v>
      </c>
      <c r="BI611">
        <v>26</v>
      </c>
      <c r="BJ611">
        <v>3</v>
      </c>
      <c r="BK611">
        <v>11</v>
      </c>
      <c r="BL611" s="7">
        <v>40</v>
      </c>
      <c r="BM611">
        <v>1961</v>
      </c>
      <c r="BN611">
        <v>844</v>
      </c>
      <c r="BO611">
        <v>458</v>
      </c>
      <c r="BP611">
        <v>276</v>
      </c>
      <c r="BQ611">
        <v>170</v>
      </c>
      <c r="BY611" s="8">
        <v>3709</v>
      </c>
      <c r="BZ611">
        <v>0</v>
      </c>
      <c r="CA611">
        <v>0</v>
      </c>
      <c r="CB611">
        <v>31</v>
      </c>
      <c r="CC611">
        <v>6</v>
      </c>
      <c r="CD611">
        <v>4</v>
      </c>
      <c r="CE611" s="8">
        <v>41</v>
      </c>
      <c r="CF611" s="20" t="s">
        <v>1438</v>
      </c>
      <c r="CG611" s="20" t="s">
        <v>1436</v>
      </c>
      <c r="CH611" s="20" t="s">
        <v>1435</v>
      </c>
      <c r="CI611" s="20" t="s">
        <v>1437</v>
      </c>
      <c r="CJ611" s="20" t="s">
        <v>1433</v>
      </c>
      <c r="CK611" s="20"/>
      <c r="CL611" s="20"/>
      <c r="CM611" s="20"/>
      <c r="CN611" s="20"/>
      <c r="CO611" s="20"/>
      <c r="CP611" s="20"/>
      <c r="CQ611" s="20"/>
    </row>
    <row r="612" spans="1:95">
      <c r="A612" s="22" t="s">
        <v>1227</v>
      </c>
      <c r="B612" s="22" t="s">
        <v>1233</v>
      </c>
      <c r="C612" s="22" t="s">
        <v>4</v>
      </c>
      <c r="D612" s="22" t="s">
        <v>1229</v>
      </c>
      <c r="E612" s="22" t="s">
        <v>1234</v>
      </c>
      <c r="F612" s="16">
        <v>2786</v>
      </c>
      <c r="G612" s="16">
        <v>6751</v>
      </c>
      <c r="H612" s="17">
        <v>0.41267960302177453</v>
      </c>
      <c r="I612" t="s">
        <v>1339</v>
      </c>
      <c r="J612">
        <v>1082</v>
      </c>
      <c r="K612">
        <v>1088</v>
      </c>
      <c r="L612">
        <v>206</v>
      </c>
      <c r="M612">
        <v>134</v>
      </c>
      <c r="N612">
        <v>45</v>
      </c>
      <c r="O612">
        <v>11</v>
      </c>
      <c r="P612">
        <v>67</v>
      </c>
      <c r="Q612">
        <v>18</v>
      </c>
      <c r="R612">
        <v>23</v>
      </c>
      <c r="S612">
        <v>3</v>
      </c>
      <c r="T612">
        <v>61</v>
      </c>
      <c r="U612">
        <v>4</v>
      </c>
      <c r="V612" s="6">
        <v>2742</v>
      </c>
      <c r="W612">
        <v>0</v>
      </c>
      <c r="X612">
        <v>0</v>
      </c>
      <c r="Y612">
        <v>15</v>
      </c>
      <c r="Z612">
        <v>10</v>
      </c>
      <c r="AA612">
        <v>19</v>
      </c>
      <c r="AB612" s="6">
        <v>44</v>
      </c>
      <c r="AC612">
        <v>424</v>
      </c>
      <c r="AD612">
        <v>244</v>
      </c>
      <c r="AE612">
        <v>546</v>
      </c>
      <c r="AF612">
        <v>390</v>
      </c>
      <c r="AG612">
        <v>159</v>
      </c>
      <c r="AH612">
        <v>27</v>
      </c>
      <c r="AI612">
        <v>116</v>
      </c>
      <c r="AJ612">
        <v>33</v>
      </c>
      <c r="AK612">
        <v>102</v>
      </c>
      <c r="AL612">
        <v>32</v>
      </c>
      <c r="AM612">
        <v>263</v>
      </c>
      <c r="AN612">
        <v>44</v>
      </c>
      <c r="AO612" s="6">
        <v>2380</v>
      </c>
      <c r="AP612">
        <v>360</v>
      </c>
      <c r="AQ612">
        <v>2</v>
      </c>
      <c r="AR612">
        <v>0</v>
      </c>
      <c r="AS612" s="6">
        <v>362</v>
      </c>
      <c r="AT612">
        <v>38</v>
      </c>
      <c r="AU612">
        <v>22</v>
      </c>
      <c r="AV612">
        <v>18</v>
      </c>
      <c r="AW612">
        <v>166</v>
      </c>
      <c r="AX612">
        <v>31</v>
      </c>
      <c r="AY612">
        <v>978</v>
      </c>
      <c r="AZ612">
        <v>276</v>
      </c>
      <c r="BA612">
        <v>924</v>
      </c>
      <c r="BB612">
        <v>56</v>
      </c>
      <c r="BC612">
        <v>16</v>
      </c>
      <c r="BD612">
        <v>82</v>
      </c>
      <c r="BE612">
        <v>136</v>
      </c>
      <c r="BF612" s="7">
        <v>2743</v>
      </c>
      <c r="BG612">
        <v>0</v>
      </c>
      <c r="BH612">
        <v>0</v>
      </c>
      <c r="BI612">
        <v>32</v>
      </c>
      <c r="BJ612">
        <v>1</v>
      </c>
      <c r="BK612">
        <v>10</v>
      </c>
      <c r="BL612" s="7">
        <v>43</v>
      </c>
      <c r="BM612">
        <v>1036</v>
      </c>
      <c r="BN612">
        <v>1051</v>
      </c>
      <c r="BO612">
        <v>317</v>
      </c>
      <c r="BP612">
        <v>225</v>
      </c>
      <c r="BQ612">
        <v>115</v>
      </c>
      <c r="BY612" s="8">
        <v>2744</v>
      </c>
      <c r="BZ612">
        <v>0</v>
      </c>
      <c r="CA612">
        <v>0</v>
      </c>
      <c r="CB612">
        <v>36</v>
      </c>
      <c r="CC612">
        <v>1</v>
      </c>
      <c r="CD612">
        <v>5</v>
      </c>
      <c r="CE612" s="8">
        <v>42</v>
      </c>
      <c r="CF612" s="20" t="s">
        <v>1438</v>
      </c>
      <c r="CG612" s="20" t="s">
        <v>1436</v>
      </c>
      <c r="CH612" s="20" t="s">
        <v>1435</v>
      </c>
      <c r="CI612" s="20" t="s">
        <v>1437</v>
      </c>
      <c r="CJ612" s="20" t="s">
        <v>1433</v>
      </c>
      <c r="CK612" s="20"/>
      <c r="CL612" s="20"/>
      <c r="CM612" s="20"/>
      <c r="CN612" s="20"/>
      <c r="CO612" s="20"/>
      <c r="CP612" s="20"/>
      <c r="CQ612" s="20"/>
    </row>
    <row r="613" spans="1:95">
      <c r="A613" s="22" t="s">
        <v>1227</v>
      </c>
      <c r="B613" s="22" t="s">
        <v>1235</v>
      </c>
      <c r="C613" s="22" t="s">
        <v>4</v>
      </c>
      <c r="D613" s="22" t="s">
        <v>1229</v>
      </c>
      <c r="E613" s="22" t="s">
        <v>1236</v>
      </c>
      <c r="F613" s="16">
        <v>1848</v>
      </c>
      <c r="G613" s="16">
        <v>4953</v>
      </c>
      <c r="H613" s="17">
        <v>0.37310720775287703</v>
      </c>
      <c r="I613" t="s">
        <v>1338</v>
      </c>
      <c r="J613">
        <v>997</v>
      </c>
      <c r="K613">
        <v>373</v>
      </c>
      <c r="L613">
        <v>102</v>
      </c>
      <c r="M613">
        <v>51</v>
      </c>
      <c r="N613">
        <v>93</v>
      </c>
      <c r="O613">
        <v>16</v>
      </c>
      <c r="P613">
        <v>47</v>
      </c>
      <c r="Q613">
        <v>28</v>
      </c>
      <c r="R613">
        <v>31</v>
      </c>
      <c r="S613">
        <v>4</v>
      </c>
      <c r="T613">
        <v>48</v>
      </c>
      <c r="U613">
        <v>13</v>
      </c>
      <c r="V613" s="6">
        <v>1803</v>
      </c>
      <c r="W613">
        <v>0</v>
      </c>
      <c r="X613">
        <v>0</v>
      </c>
      <c r="Y613">
        <v>14</v>
      </c>
      <c r="Z613">
        <v>4</v>
      </c>
      <c r="AA613">
        <v>27</v>
      </c>
      <c r="AB613" s="6">
        <v>45</v>
      </c>
      <c r="AC613">
        <v>277</v>
      </c>
      <c r="AD613">
        <v>167</v>
      </c>
      <c r="AE613">
        <v>353</v>
      </c>
      <c r="AF613">
        <v>147</v>
      </c>
      <c r="AG613">
        <v>142</v>
      </c>
      <c r="AH613">
        <v>41</v>
      </c>
      <c r="AI613">
        <v>114</v>
      </c>
      <c r="AJ613">
        <v>49</v>
      </c>
      <c r="AK613">
        <v>65</v>
      </c>
      <c r="AL613">
        <v>20</v>
      </c>
      <c r="AM613">
        <v>131</v>
      </c>
      <c r="AN613">
        <v>9</v>
      </c>
      <c r="AO613" s="6">
        <v>1515</v>
      </c>
      <c r="AP613">
        <v>287</v>
      </c>
      <c r="AQ613">
        <v>0</v>
      </c>
      <c r="AR613">
        <v>1</v>
      </c>
      <c r="AS613" s="6">
        <v>288</v>
      </c>
      <c r="AT613">
        <v>24</v>
      </c>
      <c r="AU613">
        <v>38</v>
      </c>
      <c r="AV613">
        <v>24</v>
      </c>
      <c r="AW613">
        <v>70</v>
      </c>
      <c r="AX613">
        <v>16</v>
      </c>
      <c r="AY613">
        <v>261</v>
      </c>
      <c r="AZ613">
        <v>128</v>
      </c>
      <c r="BA613">
        <v>977</v>
      </c>
      <c r="BB613">
        <v>48</v>
      </c>
      <c r="BC613">
        <v>9</v>
      </c>
      <c r="BD613">
        <v>149</v>
      </c>
      <c r="BE613">
        <v>70</v>
      </c>
      <c r="BF613" s="7">
        <v>1814</v>
      </c>
      <c r="BG613">
        <v>0</v>
      </c>
      <c r="BH613">
        <v>0</v>
      </c>
      <c r="BI613">
        <v>24</v>
      </c>
      <c r="BJ613">
        <v>2</v>
      </c>
      <c r="BK613">
        <v>8</v>
      </c>
      <c r="BL613" s="7">
        <v>34</v>
      </c>
      <c r="BM613">
        <v>1071</v>
      </c>
      <c r="BN613">
        <v>299</v>
      </c>
      <c r="BO613">
        <v>160</v>
      </c>
      <c r="BP613">
        <v>87</v>
      </c>
      <c r="BQ613">
        <v>199</v>
      </c>
      <c r="BY613" s="8">
        <v>1816</v>
      </c>
      <c r="BZ613">
        <v>0</v>
      </c>
      <c r="CA613">
        <v>0</v>
      </c>
      <c r="CB613">
        <v>28</v>
      </c>
      <c r="CC613">
        <v>1</v>
      </c>
      <c r="CD613">
        <v>3</v>
      </c>
      <c r="CE613" s="8">
        <v>32</v>
      </c>
      <c r="CF613" s="20" t="s">
        <v>1438</v>
      </c>
      <c r="CG613" s="20" t="s">
        <v>1436</v>
      </c>
      <c r="CH613" s="20" t="s">
        <v>1435</v>
      </c>
      <c r="CI613" s="20" t="s">
        <v>1437</v>
      </c>
      <c r="CJ613" s="20" t="s">
        <v>1433</v>
      </c>
      <c r="CK613" s="20"/>
      <c r="CL613" s="20"/>
      <c r="CM613" s="20"/>
      <c r="CN613" s="20"/>
      <c r="CO613" s="20"/>
      <c r="CP613" s="20"/>
      <c r="CQ613" s="20"/>
    </row>
    <row r="614" spans="1:95">
      <c r="A614" s="22" t="s">
        <v>1227</v>
      </c>
      <c r="B614" s="22" t="s">
        <v>1237</v>
      </c>
      <c r="C614" s="22" t="s">
        <v>4</v>
      </c>
      <c r="D614" s="22" t="s">
        <v>1229</v>
      </c>
      <c r="E614" s="22" t="s">
        <v>1238</v>
      </c>
      <c r="F614" s="16">
        <v>2481</v>
      </c>
      <c r="G614" s="16">
        <v>6465</v>
      </c>
      <c r="H614" s="17">
        <v>0.38375870069605567</v>
      </c>
      <c r="I614" t="s">
        <v>1339</v>
      </c>
      <c r="J614">
        <v>891</v>
      </c>
      <c r="K614">
        <v>1068</v>
      </c>
      <c r="L614">
        <v>118</v>
      </c>
      <c r="M614">
        <v>74</v>
      </c>
      <c r="N614">
        <v>74</v>
      </c>
      <c r="O614">
        <v>16</v>
      </c>
      <c r="P614">
        <v>29</v>
      </c>
      <c r="Q614">
        <v>30</v>
      </c>
      <c r="R614">
        <v>28</v>
      </c>
      <c r="S614">
        <v>4</v>
      </c>
      <c r="T614">
        <v>69</v>
      </c>
      <c r="U614">
        <v>12</v>
      </c>
      <c r="V614" s="6">
        <v>2413</v>
      </c>
      <c r="W614">
        <v>0</v>
      </c>
      <c r="X614">
        <v>0</v>
      </c>
      <c r="Y614">
        <v>16</v>
      </c>
      <c r="Z614">
        <v>17</v>
      </c>
      <c r="AA614">
        <v>35</v>
      </c>
      <c r="AB614" s="6">
        <v>68</v>
      </c>
      <c r="AC614">
        <v>320</v>
      </c>
      <c r="AD614">
        <v>238</v>
      </c>
      <c r="AE614">
        <v>383</v>
      </c>
      <c r="AF614">
        <v>262</v>
      </c>
      <c r="AG614">
        <v>224</v>
      </c>
      <c r="AH614">
        <v>29</v>
      </c>
      <c r="AI614">
        <v>72</v>
      </c>
      <c r="AJ614">
        <v>69</v>
      </c>
      <c r="AK614">
        <v>92</v>
      </c>
      <c r="AL614">
        <v>30</v>
      </c>
      <c r="AM614">
        <v>256</v>
      </c>
      <c r="AN614">
        <v>31</v>
      </c>
      <c r="AO614" s="6">
        <v>2006</v>
      </c>
      <c r="AP614">
        <v>407</v>
      </c>
      <c r="AQ614">
        <v>0</v>
      </c>
      <c r="AR614">
        <v>0</v>
      </c>
      <c r="AS614" s="6">
        <v>407</v>
      </c>
      <c r="AT614">
        <v>36</v>
      </c>
      <c r="AU614">
        <v>36</v>
      </c>
      <c r="AV614">
        <v>19</v>
      </c>
      <c r="AW614">
        <v>91</v>
      </c>
      <c r="AX614">
        <v>18</v>
      </c>
      <c r="AY614">
        <v>934</v>
      </c>
      <c r="AZ614">
        <v>191</v>
      </c>
      <c r="BA614">
        <v>796</v>
      </c>
      <c r="BB614">
        <v>31</v>
      </c>
      <c r="BC614">
        <v>15</v>
      </c>
      <c r="BD614">
        <v>147</v>
      </c>
      <c r="BE614">
        <v>124</v>
      </c>
      <c r="BF614" s="7">
        <v>2438</v>
      </c>
      <c r="BG614">
        <v>0</v>
      </c>
      <c r="BH614">
        <v>0</v>
      </c>
      <c r="BI614">
        <v>27</v>
      </c>
      <c r="BJ614">
        <v>2</v>
      </c>
      <c r="BK614">
        <v>14</v>
      </c>
      <c r="BL614" s="7">
        <v>43</v>
      </c>
      <c r="BM614">
        <v>885</v>
      </c>
      <c r="BN614">
        <v>996</v>
      </c>
      <c r="BO614">
        <v>228</v>
      </c>
      <c r="BP614">
        <v>135</v>
      </c>
      <c r="BQ614">
        <v>184</v>
      </c>
      <c r="BY614" s="8">
        <v>2428</v>
      </c>
      <c r="BZ614">
        <v>0</v>
      </c>
      <c r="CA614">
        <v>0</v>
      </c>
      <c r="CB614">
        <v>42</v>
      </c>
      <c r="CC614">
        <v>4</v>
      </c>
      <c r="CD614">
        <v>7</v>
      </c>
      <c r="CE614" s="8">
        <v>53</v>
      </c>
      <c r="CF614" s="20" t="s">
        <v>1438</v>
      </c>
      <c r="CG614" s="20" t="s">
        <v>1436</v>
      </c>
      <c r="CH614" s="20" t="s">
        <v>1435</v>
      </c>
      <c r="CI614" s="20" t="s">
        <v>1437</v>
      </c>
      <c r="CJ614" s="20" t="s">
        <v>1433</v>
      </c>
      <c r="CK614" s="20"/>
      <c r="CL614" s="20"/>
      <c r="CM614" s="20"/>
      <c r="CN614" s="20"/>
      <c r="CO614" s="20"/>
      <c r="CP614" s="20"/>
      <c r="CQ614" s="20"/>
    </row>
    <row r="615" spans="1:95">
      <c r="A615" s="22" t="s">
        <v>1227</v>
      </c>
      <c r="B615" s="22" t="s">
        <v>1239</v>
      </c>
      <c r="C615" s="22" t="s">
        <v>4</v>
      </c>
      <c r="D615" s="22" t="s">
        <v>1229</v>
      </c>
      <c r="E615" s="22" t="s">
        <v>1240</v>
      </c>
      <c r="F615" s="16">
        <v>3015</v>
      </c>
      <c r="G615" s="16">
        <v>6733</v>
      </c>
      <c r="H615" s="17">
        <v>0.4477944452695678</v>
      </c>
      <c r="I615" t="s">
        <v>1338</v>
      </c>
      <c r="J615">
        <v>1294</v>
      </c>
      <c r="K615">
        <v>1025</v>
      </c>
      <c r="L615">
        <v>237</v>
      </c>
      <c r="M615">
        <v>138</v>
      </c>
      <c r="N615">
        <v>76</v>
      </c>
      <c r="O615">
        <v>17</v>
      </c>
      <c r="P615">
        <v>42</v>
      </c>
      <c r="Q615">
        <v>22</v>
      </c>
      <c r="R615">
        <v>40</v>
      </c>
      <c r="S615">
        <v>8</v>
      </c>
      <c r="T615">
        <v>68</v>
      </c>
      <c r="U615">
        <v>8</v>
      </c>
      <c r="V615" s="6">
        <v>2975</v>
      </c>
      <c r="W615">
        <v>0</v>
      </c>
      <c r="X615">
        <v>0</v>
      </c>
      <c r="Y615">
        <v>12</v>
      </c>
      <c r="Z615">
        <v>11</v>
      </c>
      <c r="AA615">
        <v>16</v>
      </c>
      <c r="AB615" s="6">
        <v>39</v>
      </c>
      <c r="AC615">
        <v>475</v>
      </c>
      <c r="AD615">
        <v>253</v>
      </c>
      <c r="AE615">
        <v>645</v>
      </c>
      <c r="AF615">
        <v>402</v>
      </c>
      <c r="AG615">
        <v>216</v>
      </c>
      <c r="AH615">
        <v>21</v>
      </c>
      <c r="AI615">
        <v>104</v>
      </c>
      <c r="AJ615">
        <v>51</v>
      </c>
      <c r="AK615">
        <v>96</v>
      </c>
      <c r="AL615">
        <v>36</v>
      </c>
      <c r="AM615">
        <v>285</v>
      </c>
      <c r="AN615">
        <v>33</v>
      </c>
      <c r="AO615" s="6">
        <v>2617</v>
      </c>
      <c r="AP615">
        <v>356</v>
      </c>
      <c r="AQ615">
        <v>1</v>
      </c>
      <c r="AR615">
        <v>1</v>
      </c>
      <c r="AS615" s="6">
        <v>358</v>
      </c>
      <c r="AT615">
        <v>37</v>
      </c>
      <c r="AU615">
        <v>24</v>
      </c>
      <c r="AV615">
        <v>13</v>
      </c>
      <c r="AW615">
        <v>186</v>
      </c>
      <c r="AX615">
        <v>25</v>
      </c>
      <c r="AY615">
        <v>912</v>
      </c>
      <c r="AZ615">
        <v>295</v>
      </c>
      <c r="BA615">
        <v>1178</v>
      </c>
      <c r="BB615">
        <v>37</v>
      </c>
      <c r="BC615">
        <v>12</v>
      </c>
      <c r="BD615">
        <v>129</v>
      </c>
      <c r="BE615">
        <v>122</v>
      </c>
      <c r="BF615" s="7">
        <v>2970</v>
      </c>
      <c r="BG615">
        <v>0</v>
      </c>
      <c r="BH615">
        <v>0</v>
      </c>
      <c r="BI615">
        <v>31</v>
      </c>
      <c r="BJ615">
        <v>2</v>
      </c>
      <c r="BK615">
        <v>12</v>
      </c>
      <c r="BL615" s="7">
        <v>45</v>
      </c>
      <c r="BM615">
        <v>1304</v>
      </c>
      <c r="BN615">
        <v>940</v>
      </c>
      <c r="BO615">
        <v>327</v>
      </c>
      <c r="BP615">
        <v>226</v>
      </c>
      <c r="BQ615">
        <v>164</v>
      </c>
      <c r="BY615" s="8">
        <v>2961</v>
      </c>
      <c r="BZ615">
        <v>0</v>
      </c>
      <c r="CA615">
        <v>0</v>
      </c>
      <c r="CB615">
        <v>50</v>
      </c>
      <c r="CC615">
        <v>0</v>
      </c>
      <c r="CD615">
        <v>3</v>
      </c>
      <c r="CE615" s="8">
        <v>53</v>
      </c>
      <c r="CF615" s="20" t="s">
        <v>1438</v>
      </c>
      <c r="CG615" s="20" t="s">
        <v>1436</v>
      </c>
      <c r="CH615" s="20" t="s">
        <v>1435</v>
      </c>
      <c r="CI615" s="20" t="s">
        <v>1437</v>
      </c>
      <c r="CJ615" s="20" t="s">
        <v>1433</v>
      </c>
      <c r="CK615" s="20"/>
      <c r="CL615" s="20"/>
      <c r="CM615" s="20"/>
      <c r="CN615" s="20"/>
      <c r="CO615" s="20"/>
      <c r="CP615" s="20"/>
      <c r="CQ615" s="20"/>
    </row>
    <row r="616" spans="1:95">
      <c r="A616" s="22" t="s">
        <v>1227</v>
      </c>
      <c r="B616" s="22" t="s">
        <v>1241</v>
      </c>
      <c r="C616" s="22" t="s">
        <v>16</v>
      </c>
      <c r="D616" s="22" t="s">
        <v>1229</v>
      </c>
      <c r="E616" s="22" t="s">
        <v>1242</v>
      </c>
      <c r="F616" s="16">
        <v>14397</v>
      </c>
      <c r="G616" s="16">
        <v>21145</v>
      </c>
      <c r="H616" s="17">
        <v>0.68087018207614092</v>
      </c>
      <c r="I616" t="s">
        <v>1339</v>
      </c>
      <c r="J616">
        <v>4816</v>
      </c>
      <c r="K616">
        <v>6997</v>
      </c>
      <c r="L616">
        <v>615</v>
      </c>
      <c r="M616">
        <v>569</v>
      </c>
      <c r="N616">
        <v>349</v>
      </c>
      <c r="O616">
        <v>51</v>
      </c>
      <c r="P616">
        <v>208</v>
      </c>
      <c r="Q616">
        <v>169</v>
      </c>
      <c r="R616">
        <v>82</v>
      </c>
      <c r="S616">
        <v>19</v>
      </c>
      <c r="T616">
        <v>308</v>
      </c>
      <c r="U616">
        <v>61</v>
      </c>
      <c r="V616" s="6">
        <v>14244</v>
      </c>
      <c r="W616">
        <v>0</v>
      </c>
      <c r="X616">
        <v>8</v>
      </c>
      <c r="Y616">
        <v>38</v>
      </c>
      <c r="Z616">
        <v>32</v>
      </c>
      <c r="AA616">
        <v>75</v>
      </c>
      <c r="AB616" s="6">
        <v>153</v>
      </c>
      <c r="AC616">
        <v>1822</v>
      </c>
      <c r="AD616">
        <v>1370</v>
      </c>
      <c r="AE616">
        <v>2394</v>
      </c>
      <c r="AF616">
        <v>2266</v>
      </c>
      <c r="AG616">
        <v>1236</v>
      </c>
      <c r="AH616">
        <v>196</v>
      </c>
      <c r="AI616">
        <v>584</v>
      </c>
      <c r="AJ616">
        <v>478</v>
      </c>
      <c r="AK616">
        <v>410</v>
      </c>
      <c r="AL616">
        <v>181</v>
      </c>
      <c r="AM616">
        <v>1296</v>
      </c>
      <c r="AN616">
        <v>219</v>
      </c>
      <c r="AO616" s="6">
        <v>12452</v>
      </c>
      <c r="AP616">
        <v>1773</v>
      </c>
      <c r="AQ616">
        <v>13</v>
      </c>
      <c r="AR616">
        <v>6</v>
      </c>
      <c r="AS616" s="6">
        <v>1792</v>
      </c>
      <c r="AT616">
        <v>158</v>
      </c>
      <c r="AU616">
        <v>229</v>
      </c>
      <c r="AV616">
        <v>53</v>
      </c>
      <c r="AW616">
        <v>718</v>
      </c>
      <c r="AX616">
        <v>108</v>
      </c>
      <c r="AY616">
        <v>6463</v>
      </c>
      <c r="AZ616">
        <v>802</v>
      </c>
      <c r="BA616">
        <v>4461</v>
      </c>
      <c r="BB616">
        <v>200</v>
      </c>
      <c r="BC616">
        <v>85</v>
      </c>
      <c r="BD616">
        <v>544</v>
      </c>
      <c r="BE616">
        <v>426</v>
      </c>
      <c r="BF616" s="7">
        <v>14247</v>
      </c>
      <c r="BG616">
        <v>0</v>
      </c>
      <c r="BH616">
        <v>6</v>
      </c>
      <c r="BI616">
        <v>48</v>
      </c>
      <c r="BJ616">
        <v>2</v>
      </c>
      <c r="BK616">
        <v>30</v>
      </c>
      <c r="BL616" s="7">
        <v>86</v>
      </c>
      <c r="BM616">
        <v>4933</v>
      </c>
      <c r="BN616">
        <v>6765</v>
      </c>
      <c r="BO616">
        <v>1001</v>
      </c>
      <c r="BP616">
        <v>835</v>
      </c>
      <c r="BQ616">
        <v>702</v>
      </c>
      <c r="BY616" s="8">
        <v>14236</v>
      </c>
      <c r="BZ616">
        <v>0</v>
      </c>
      <c r="CA616">
        <v>5</v>
      </c>
      <c r="CB616">
        <v>62</v>
      </c>
      <c r="CC616">
        <v>3</v>
      </c>
      <c r="CD616">
        <v>16</v>
      </c>
      <c r="CE616" s="8">
        <v>86</v>
      </c>
      <c r="CF616" s="20" t="s">
        <v>1438</v>
      </c>
      <c r="CG616" s="20" t="s">
        <v>1436</v>
      </c>
      <c r="CH616" s="20" t="s">
        <v>1435</v>
      </c>
      <c r="CI616" s="20" t="s">
        <v>1437</v>
      </c>
      <c r="CJ616" s="20" t="s">
        <v>1433</v>
      </c>
      <c r="CK616" s="20"/>
      <c r="CL616" s="20"/>
      <c r="CM616" s="20"/>
      <c r="CN616" s="20"/>
      <c r="CO616" s="20"/>
      <c r="CP616" s="20"/>
      <c r="CQ616" s="20"/>
    </row>
    <row r="617" spans="1:95">
      <c r="A617" s="22" t="s">
        <v>1227</v>
      </c>
      <c r="B617" s="22" t="s">
        <v>1243</v>
      </c>
      <c r="C617" s="22" t="s">
        <v>4</v>
      </c>
      <c r="D617" s="22" t="s">
        <v>1229</v>
      </c>
      <c r="E617" s="22" t="s">
        <v>1244</v>
      </c>
      <c r="F617" s="16">
        <v>2902</v>
      </c>
      <c r="G617" s="16">
        <v>6802</v>
      </c>
      <c r="H617" s="17">
        <v>0.42663922375771834</v>
      </c>
      <c r="I617" t="s">
        <v>1338</v>
      </c>
      <c r="J617">
        <v>1403</v>
      </c>
      <c r="K617">
        <v>847</v>
      </c>
      <c r="L617">
        <v>195</v>
      </c>
      <c r="M617">
        <v>142</v>
      </c>
      <c r="N617">
        <v>68</v>
      </c>
      <c r="O617">
        <v>11</v>
      </c>
      <c r="P617">
        <v>40</v>
      </c>
      <c r="Q617">
        <v>27</v>
      </c>
      <c r="R617">
        <v>26</v>
      </c>
      <c r="S617">
        <v>3</v>
      </c>
      <c r="T617">
        <v>89</v>
      </c>
      <c r="U617">
        <v>13</v>
      </c>
      <c r="V617" s="6">
        <v>2864</v>
      </c>
      <c r="W617">
        <v>0</v>
      </c>
      <c r="X617">
        <v>0</v>
      </c>
      <c r="Y617">
        <v>7</v>
      </c>
      <c r="Z617">
        <v>6</v>
      </c>
      <c r="AA617">
        <v>25</v>
      </c>
      <c r="AB617" s="6">
        <v>38</v>
      </c>
      <c r="AC617">
        <v>443</v>
      </c>
      <c r="AD617">
        <v>222</v>
      </c>
      <c r="AE617">
        <v>602</v>
      </c>
      <c r="AF617">
        <v>375</v>
      </c>
      <c r="AG617">
        <v>155</v>
      </c>
      <c r="AH617">
        <v>24</v>
      </c>
      <c r="AI617">
        <v>103</v>
      </c>
      <c r="AJ617">
        <v>44</v>
      </c>
      <c r="AK617">
        <v>90</v>
      </c>
      <c r="AL617">
        <v>29</v>
      </c>
      <c r="AM617">
        <v>274</v>
      </c>
      <c r="AN617">
        <v>34</v>
      </c>
      <c r="AO617" s="6">
        <v>2395</v>
      </c>
      <c r="AP617">
        <v>466</v>
      </c>
      <c r="AQ617">
        <v>1</v>
      </c>
      <c r="AR617">
        <v>2</v>
      </c>
      <c r="AS617" s="6">
        <v>469</v>
      </c>
      <c r="AT617">
        <v>29</v>
      </c>
      <c r="AU617">
        <v>33</v>
      </c>
      <c r="AV617">
        <v>14</v>
      </c>
      <c r="AW617">
        <v>208</v>
      </c>
      <c r="AX617">
        <v>19</v>
      </c>
      <c r="AY617">
        <v>723</v>
      </c>
      <c r="AZ617">
        <v>273</v>
      </c>
      <c r="BA617">
        <v>1234</v>
      </c>
      <c r="BB617">
        <v>37</v>
      </c>
      <c r="BC617">
        <v>26</v>
      </c>
      <c r="BD617">
        <v>117</v>
      </c>
      <c r="BE617">
        <v>153</v>
      </c>
      <c r="BF617" s="7">
        <v>2866</v>
      </c>
      <c r="BG617">
        <v>0</v>
      </c>
      <c r="BH617">
        <v>0</v>
      </c>
      <c r="BI617">
        <v>26</v>
      </c>
      <c r="BJ617">
        <v>2</v>
      </c>
      <c r="BK617">
        <v>8</v>
      </c>
      <c r="BL617" s="7">
        <v>36</v>
      </c>
      <c r="BM617">
        <v>1369</v>
      </c>
      <c r="BN617">
        <v>777</v>
      </c>
      <c r="BO617">
        <v>315</v>
      </c>
      <c r="BP617">
        <v>253</v>
      </c>
      <c r="BQ617">
        <v>145</v>
      </c>
      <c r="BY617" s="8">
        <v>2859</v>
      </c>
      <c r="BZ617">
        <v>0</v>
      </c>
      <c r="CA617">
        <v>0</v>
      </c>
      <c r="CB617">
        <v>39</v>
      </c>
      <c r="CC617">
        <v>2</v>
      </c>
      <c r="CD617">
        <v>2</v>
      </c>
      <c r="CE617" s="8">
        <v>43</v>
      </c>
      <c r="CF617" s="20" t="s">
        <v>1438</v>
      </c>
      <c r="CG617" s="20" t="s">
        <v>1436</v>
      </c>
      <c r="CH617" s="20" t="s">
        <v>1435</v>
      </c>
      <c r="CI617" s="20" t="s">
        <v>1437</v>
      </c>
      <c r="CJ617" s="20" t="s">
        <v>1433</v>
      </c>
      <c r="CK617" s="20"/>
      <c r="CL617" s="20"/>
      <c r="CM617" s="20"/>
      <c r="CN617" s="20"/>
      <c r="CO617" s="20"/>
      <c r="CP617" s="20"/>
      <c r="CQ617" s="20"/>
    </row>
    <row r="618" spans="1:95">
      <c r="A618" s="22" t="s">
        <v>1227</v>
      </c>
      <c r="B618" s="22" t="s">
        <v>1245</v>
      </c>
      <c r="C618" s="22" t="s">
        <v>4</v>
      </c>
      <c r="D618" s="22" t="s">
        <v>1229</v>
      </c>
      <c r="E618" s="22" t="s">
        <v>1246</v>
      </c>
      <c r="F618" s="16">
        <v>2670</v>
      </c>
      <c r="G618" s="16">
        <v>6516</v>
      </c>
      <c r="H618" s="17">
        <v>0.40976058931860038</v>
      </c>
      <c r="I618" t="s">
        <v>1339</v>
      </c>
      <c r="J618">
        <v>721</v>
      </c>
      <c r="K618">
        <v>1436</v>
      </c>
      <c r="L618">
        <v>160</v>
      </c>
      <c r="M618">
        <v>132</v>
      </c>
      <c r="N618">
        <v>53</v>
      </c>
      <c r="O618">
        <v>7</v>
      </c>
      <c r="P618">
        <v>16</v>
      </c>
      <c r="Q618">
        <v>21</v>
      </c>
      <c r="R618">
        <v>17</v>
      </c>
      <c r="S618">
        <v>3</v>
      </c>
      <c r="T618">
        <v>58</v>
      </c>
      <c r="U618">
        <v>8</v>
      </c>
      <c r="V618" s="6">
        <v>2632</v>
      </c>
      <c r="W618">
        <v>0</v>
      </c>
      <c r="X618">
        <v>0</v>
      </c>
      <c r="Y618">
        <v>10</v>
      </c>
      <c r="Z618">
        <v>8</v>
      </c>
      <c r="AA618">
        <v>20</v>
      </c>
      <c r="AB618" s="6">
        <v>38</v>
      </c>
      <c r="AC618">
        <v>317</v>
      </c>
      <c r="AD618">
        <v>235</v>
      </c>
      <c r="AE618">
        <v>506</v>
      </c>
      <c r="AF618">
        <v>412</v>
      </c>
      <c r="AG618">
        <v>255</v>
      </c>
      <c r="AH618">
        <v>22</v>
      </c>
      <c r="AI618">
        <v>61</v>
      </c>
      <c r="AJ618">
        <v>53</v>
      </c>
      <c r="AK618">
        <v>116</v>
      </c>
      <c r="AL618">
        <v>29</v>
      </c>
      <c r="AM618">
        <v>262</v>
      </c>
      <c r="AN618">
        <v>28</v>
      </c>
      <c r="AO618" s="6">
        <v>2296</v>
      </c>
      <c r="AP618">
        <v>336</v>
      </c>
      <c r="AQ618">
        <v>0</v>
      </c>
      <c r="AR618">
        <v>0</v>
      </c>
      <c r="AS618" s="6">
        <v>336</v>
      </c>
      <c r="AT618">
        <v>29</v>
      </c>
      <c r="AU618">
        <v>23</v>
      </c>
      <c r="AV618">
        <v>8</v>
      </c>
      <c r="AW618">
        <v>151</v>
      </c>
      <c r="AX618">
        <v>19</v>
      </c>
      <c r="AY618">
        <v>1341</v>
      </c>
      <c r="AZ618">
        <v>213</v>
      </c>
      <c r="BA618">
        <v>605</v>
      </c>
      <c r="BB618">
        <v>20</v>
      </c>
      <c r="BC618">
        <v>15</v>
      </c>
      <c r="BD618">
        <v>104</v>
      </c>
      <c r="BE618">
        <v>101</v>
      </c>
      <c r="BF618" s="7">
        <v>2629</v>
      </c>
      <c r="BG618">
        <v>0</v>
      </c>
      <c r="BH618">
        <v>0</v>
      </c>
      <c r="BI618">
        <v>27</v>
      </c>
      <c r="BJ618">
        <v>2</v>
      </c>
      <c r="BK618">
        <v>12</v>
      </c>
      <c r="BL618" s="7">
        <v>41</v>
      </c>
      <c r="BM618">
        <v>634</v>
      </c>
      <c r="BN618">
        <v>1403</v>
      </c>
      <c r="BO618">
        <v>253</v>
      </c>
      <c r="BP618">
        <v>203</v>
      </c>
      <c r="BQ618">
        <v>132</v>
      </c>
      <c r="BY618" s="8">
        <v>2625</v>
      </c>
      <c r="BZ618">
        <v>0</v>
      </c>
      <c r="CA618">
        <v>0</v>
      </c>
      <c r="CB618">
        <v>38</v>
      </c>
      <c r="CC618">
        <v>1</v>
      </c>
      <c r="CD618">
        <v>6</v>
      </c>
      <c r="CE618" s="8">
        <v>45</v>
      </c>
      <c r="CF618" s="20" t="s">
        <v>1438</v>
      </c>
      <c r="CG618" s="20" t="s">
        <v>1436</v>
      </c>
      <c r="CH618" s="20" t="s">
        <v>1435</v>
      </c>
      <c r="CI618" s="20" t="s">
        <v>1437</v>
      </c>
      <c r="CJ618" s="20" t="s">
        <v>1433</v>
      </c>
      <c r="CK618" s="20"/>
      <c r="CL618" s="20"/>
      <c r="CM618" s="20"/>
      <c r="CN618" s="20"/>
      <c r="CO618" s="20"/>
      <c r="CP618" s="20"/>
      <c r="CQ618" s="20"/>
    </row>
    <row r="619" spans="1:95">
      <c r="A619" s="22" t="s">
        <v>1227</v>
      </c>
      <c r="B619" s="22" t="s">
        <v>44</v>
      </c>
      <c r="C619" s="22" t="s">
        <v>4</v>
      </c>
      <c r="D619" s="22" t="s">
        <v>1229</v>
      </c>
      <c r="E619" s="22" t="s">
        <v>1247</v>
      </c>
      <c r="F619" s="16">
        <v>2775</v>
      </c>
      <c r="G619" s="16">
        <v>6691</v>
      </c>
      <c r="H619" s="17">
        <v>0.41473621282319534</v>
      </c>
      <c r="I619" t="s">
        <v>1338</v>
      </c>
      <c r="J619">
        <v>1259</v>
      </c>
      <c r="K619">
        <v>882</v>
      </c>
      <c r="L619">
        <v>202</v>
      </c>
      <c r="M619">
        <v>114</v>
      </c>
      <c r="N619">
        <v>67</v>
      </c>
      <c r="O619">
        <v>6</v>
      </c>
      <c r="P619">
        <v>40</v>
      </c>
      <c r="Q619">
        <v>20</v>
      </c>
      <c r="R619">
        <v>25</v>
      </c>
      <c r="S619">
        <v>8</v>
      </c>
      <c r="T619">
        <v>81</v>
      </c>
      <c r="U619">
        <v>14</v>
      </c>
      <c r="V619" s="6">
        <v>2718</v>
      </c>
      <c r="W619">
        <v>0</v>
      </c>
      <c r="X619">
        <v>1</v>
      </c>
      <c r="Y619">
        <v>11</v>
      </c>
      <c r="Z619">
        <v>18</v>
      </c>
      <c r="AA619">
        <v>27</v>
      </c>
      <c r="AB619" s="6">
        <v>57</v>
      </c>
      <c r="AC619">
        <v>472</v>
      </c>
      <c r="AD619">
        <v>261</v>
      </c>
      <c r="AE619">
        <v>601</v>
      </c>
      <c r="AF619">
        <v>321</v>
      </c>
      <c r="AG619">
        <v>156</v>
      </c>
      <c r="AH619">
        <v>27</v>
      </c>
      <c r="AI619">
        <v>103</v>
      </c>
      <c r="AJ619">
        <v>47</v>
      </c>
      <c r="AK619">
        <v>86</v>
      </c>
      <c r="AL619">
        <v>25</v>
      </c>
      <c r="AM619">
        <v>246</v>
      </c>
      <c r="AN619">
        <v>31</v>
      </c>
      <c r="AO619" s="6">
        <v>2376</v>
      </c>
      <c r="AP619">
        <v>339</v>
      </c>
      <c r="AQ619">
        <v>2</v>
      </c>
      <c r="AR619">
        <v>1</v>
      </c>
      <c r="AS619" s="6">
        <v>342</v>
      </c>
      <c r="AT619">
        <v>25</v>
      </c>
      <c r="AU619">
        <v>18</v>
      </c>
      <c r="AV619">
        <v>9</v>
      </c>
      <c r="AW619">
        <v>157</v>
      </c>
      <c r="AX619">
        <v>16</v>
      </c>
      <c r="AY619">
        <v>808</v>
      </c>
      <c r="AZ619">
        <v>271</v>
      </c>
      <c r="BA619">
        <v>1123</v>
      </c>
      <c r="BB619">
        <v>42</v>
      </c>
      <c r="BC619">
        <v>18</v>
      </c>
      <c r="BD619">
        <v>108</v>
      </c>
      <c r="BE619">
        <v>144</v>
      </c>
      <c r="BF619" s="7">
        <v>2739</v>
      </c>
      <c r="BG619">
        <v>0</v>
      </c>
      <c r="BH619">
        <v>0</v>
      </c>
      <c r="BI619">
        <v>22</v>
      </c>
      <c r="BJ619">
        <v>3</v>
      </c>
      <c r="BK619">
        <v>11</v>
      </c>
      <c r="BL619" s="7">
        <v>36</v>
      </c>
      <c r="BM619">
        <v>1235</v>
      </c>
      <c r="BN619">
        <v>855</v>
      </c>
      <c r="BO619">
        <v>302</v>
      </c>
      <c r="BP619">
        <v>211</v>
      </c>
      <c r="BQ619">
        <v>133</v>
      </c>
      <c r="BY619" s="8">
        <v>2736</v>
      </c>
      <c r="BZ619">
        <v>0</v>
      </c>
      <c r="CA619">
        <v>0</v>
      </c>
      <c r="CB619">
        <v>33</v>
      </c>
      <c r="CC619">
        <v>2</v>
      </c>
      <c r="CD619">
        <v>3</v>
      </c>
      <c r="CE619" s="8">
        <v>38</v>
      </c>
      <c r="CF619" s="20" t="s">
        <v>1438</v>
      </c>
      <c r="CG619" s="20" t="s">
        <v>1436</v>
      </c>
      <c r="CH619" s="20" t="s">
        <v>1435</v>
      </c>
      <c r="CI619" s="20" t="s">
        <v>1437</v>
      </c>
      <c r="CJ619" s="20" t="s">
        <v>1433</v>
      </c>
      <c r="CK619" s="20"/>
      <c r="CL619" s="20"/>
      <c r="CM619" s="20"/>
      <c r="CN619" s="20"/>
      <c r="CO619" s="20"/>
      <c r="CP619" s="20"/>
      <c r="CQ619" s="20"/>
    </row>
    <row r="620" spans="1:95">
      <c r="A620" s="22" t="s">
        <v>1227</v>
      </c>
      <c r="B620" s="22" t="s">
        <v>1248</v>
      </c>
      <c r="C620" s="22" t="s">
        <v>4</v>
      </c>
      <c r="D620" s="22" t="s">
        <v>1229</v>
      </c>
      <c r="E620" s="22" t="s">
        <v>1249</v>
      </c>
      <c r="F620" s="16">
        <v>2198</v>
      </c>
      <c r="G620" s="16">
        <v>4234</v>
      </c>
      <c r="H620" s="17">
        <v>0.51913084553613609</v>
      </c>
      <c r="I620" t="s">
        <v>1339</v>
      </c>
      <c r="J620">
        <v>525</v>
      </c>
      <c r="K620">
        <v>1295</v>
      </c>
      <c r="L620">
        <v>105</v>
      </c>
      <c r="M620">
        <v>106</v>
      </c>
      <c r="N620">
        <v>37</v>
      </c>
      <c r="O620">
        <v>4</v>
      </c>
      <c r="P620">
        <v>10</v>
      </c>
      <c r="Q620">
        <v>9</v>
      </c>
      <c r="R620">
        <v>17</v>
      </c>
      <c r="S620">
        <v>0</v>
      </c>
      <c r="T620">
        <v>55</v>
      </c>
      <c r="U620">
        <v>3</v>
      </c>
      <c r="V620" s="6">
        <v>2166</v>
      </c>
      <c r="W620">
        <v>0</v>
      </c>
      <c r="X620">
        <v>0</v>
      </c>
      <c r="Y620">
        <v>3</v>
      </c>
      <c r="Z620">
        <v>9</v>
      </c>
      <c r="AA620">
        <v>20</v>
      </c>
      <c r="AB620" s="6">
        <v>32</v>
      </c>
      <c r="AC620">
        <v>236</v>
      </c>
      <c r="AD620">
        <v>186</v>
      </c>
      <c r="AE620">
        <v>449</v>
      </c>
      <c r="AF620">
        <v>350</v>
      </c>
      <c r="AG620">
        <v>220</v>
      </c>
      <c r="AH620">
        <v>21</v>
      </c>
      <c r="AI620">
        <v>31</v>
      </c>
      <c r="AJ620">
        <v>36</v>
      </c>
      <c r="AK620">
        <v>59</v>
      </c>
      <c r="AL620">
        <v>18</v>
      </c>
      <c r="AM620">
        <v>173</v>
      </c>
      <c r="AN620">
        <v>33</v>
      </c>
      <c r="AO620" s="6">
        <v>1812</v>
      </c>
      <c r="AP620">
        <v>354</v>
      </c>
      <c r="AQ620">
        <v>0</v>
      </c>
      <c r="AR620">
        <v>0</v>
      </c>
      <c r="AS620" s="6">
        <v>354</v>
      </c>
      <c r="AT620">
        <v>22</v>
      </c>
      <c r="AU620">
        <v>13</v>
      </c>
      <c r="AV620">
        <v>3</v>
      </c>
      <c r="AW620">
        <v>155</v>
      </c>
      <c r="AX620">
        <v>17</v>
      </c>
      <c r="AY620">
        <v>1204</v>
      </c>
      <c r="AZ620">
        <v>176</v>
      </c>
      <c r="BA620">
        <v>413</v>
      </c>
      <c r="BB620">
        <v>12</v>
      </c>
      <c r="BC620">
        <v>7</v>
      </c>
      <c r="BD620">
        <v>78</v>
      </c>
      <c r="BE620">
        <v>81</v>
      </c>
      <c r="BF620" s="7">
        <v>2181</v>
      </c>
      <c r="BG620">
        <v>0</v>
      </c>
      <c r="BH620">
        <v>0</v>
      </c>
      <c r="BI620">
        <v>13</v>
      </c>
      <c r="BJ620">
        <v>0</v>
      </c>
      <c r="BK620">
        <v>4</v>
      </c>
      <c r="BL620" s="7">
        <v>17</v>
      </c>
      <c r="BM620">
        <v>458</v>
      </c>
      <c r="BN620">
        <v>1266</v>
      </c>
      <c r="BO620">
        <v>190</v>
      </c>
      <c r="BP620">
        <v>171</v>
      </c>
      <c r="BQ620">
        <v>90</v>
      </c>
      <c r="BY620" s="8">
        <v>2175</v>
      </c>
      <c r="BZ620">
        <v>0</v>
      </c>
      <c r="CA620">
        <v>0</v>
      </c>
      <c r="CB620">
        <v>17</v>
      </c>
      <c r="CC620">
        <v>0</v>
      </c>
      <c r="CD620">
        <v>6</v>
      </c>
      <c r="CE620" s="8">
        <v>23</v>
      </c>
      <c r="CF620" s="20" t="s">
        <v>1438</v>
      </c>
      <c r="CG620" s="20" t="s">
        <v>1436</v>
      </c>
      <c r="CH620" s="20" t="s">
        <v>1435</v>
      </c>
      <c r="CI620" s="20" t="s">
        <v>1437</v>
      </c>
      <c r="CJ620" s="20" t="s">
        <v>1433</v>
      </c>
      <c r="CK620" s="20"/>
      <c r="CL620" s="20"/>
      <c r="CM620" s="20"/>
      <c r="CN620" s="20"/>
      <c r="CO620" s="20"/>
      <c r="CP620" s="20"/>
      <c r="CQ620" s="20"/>
    </row>
    <row r="621" spans="1:95">
      <c r="A621" s="22" t="s">
        <v>1227</v>
      </c>
      <c r="B621" s="22" t="s">
        <v>1250</v>
      </c>
      <c r="C621" s="22" t="s">
        <v>4</v>
      </c>
      <c r="D621" s="22" t="s">
        <v>1229</v>
      </c>
      <c r="E621" s="22" t="s">
        <v>1251</v>
      </c>
      <c r="F621" s="16">
        <v>2629</v>
      </c>
      <c r="G621" s="16">
        <v>6035</v>
      </c>
      <c r="H621" s="17">
        <v>0.43562551781275893</v>
      </c>
      <c r="I621" t="s">
        <v>1339</v>
      </c>
      <c r="J621">
        <v>598</v>
      </c>
      <c r="K621">
        <v>1628</v>
      </c>
      <c r="L621">
        <v>84</v>
      </c>
      <c r="M621">
        <v>99</v>
      </c>
      <c r="N621">
        <v>44</v>
      </c>
      <c r="O621">
        <v>10</v>
      </c>
      <c r="P621">
        <v>22</v>
      </c>
      <c r="Q621">
        <v>27</v>
      </c>
      <c r="R621">
        <v>10</v>
      </c>
      <c r="S621">
        <v>3</v>
      </c>
      <c r="T621">
        <v>55</v>
      </c>
      <c r="U621">
        <v>2</v>
      </c>
      <c r="V621" s="6">
        <v>2582</v>
      </c>
      <c r="W621">
        <v>0</v>
      </c>
      <c r="X621">
        <v>0</v>
      </c>
      <c r="Y621">
        <v>8</v>
      </c>
      <c r="Z621">
        <v>9</v>
      </c>
      <c r="AA621">
        <v>30</v>
      </c>
      <c r="AB621" s="6">
        <v>47</v>
      </c>
      <c r="AC621">
        <v>249</v>
      </c>
      <c r="AD621">
        <v>212</v>
      </c>
      <c r="AE621">
        <v>430</v>
      </c>
      <c r="AF621">
        <v>367</v>
      </c>
      <c r="AG621">
        <v>297</v>
      </c>
      <c r="AH621">
        <v>20</v>
      </c>
      <c r="AI621">
        <v>51</v>
      </c>
      <c r="AJ621">
        <v>59</v>
      </c>
      <c r="AK621">
        <v>80</v>
      </c>
      <c r="AL621">
        <v>35</v>
      </c>
      <c r="AM621">
        <v>277</v>
      </c>
      <c r="AN621">
        <v>38</v>
      </c>
      <c r="AO621" s="6">
        <v>2115</v>
      </c>
      <c r="AP621">
        <v>465</v>
      </c>
      <c r="AQ621">
        <v>1</v>
      </c>
      <c r="AR621">
        <v>1</v>
      </c>
      <c r="AS621" s="6">
        <v>467</v>
      </c>
      <c r="AT621">
        <v>22</v>
      </c>
      <c r="AU621">
        <v>33</v>
      </c>
      <c r="AV621">
        <v>11</v>
      </c>
      <c r="AW621">
        <v>134</v>
      </c>
      <c r="AX621">
        <v>14</v>
      </c>
      <c r="AY621">
        <v>1543</v>
      </c>
      <c r="AZ621">
        <v>139</v>
      </c>
      <c r="BA621">
        <v>480</v>
      </c>
      <c r="BB621">
        <v>25</v>
      </c>
      <c r="BC621">
        <v>8</v>
      </c>
      <c r="BD621">
        <v>95</v>
      </c>
      <c r="BE621">
        <v>101</v>
      </c>
      <c r="BF621" s="7">
        <v>2605</v>
      </c>
      <c r="BG621">
        <v>0</v>
      </c>
      <c r="BH621">
        <v>0</v>
      </c>
      <c r="BI621">
        <v>19</v>
      </c>
      <c r="BJ621">
        <v>1</v>
      </c>
      <c r="BK621">
        <v>4</v>
      </c>
      <c r="BL621" s="7">
        <v>24</v>
      </c>
      <c r="BM621">
        <v>493</v>
      </c>
      <c r="BN621">
        <v>1607</v>
      </c>
      <c r="BO621">
        <v>166</v>
      </c>
      <c r="BP621">
        <v>195</v>
      </c>
      <c r="BQ621">
        <v>137</v>
      </c>
      <c r="BY621" s="8">
        <v>2598</v>
      </c>
      <c r="BZ621">
        <v>0</v>
      </c>
      <c r="CA621">
        <v>0</v>
      </c>
      <c r="CB621">
        <v>27</v>
      </c>
      <c r="CC621">
        <v>0</v>
      </c>
      <c r="CD621">
        <v>3</v>
      </c>
      <c r="CE621" s="8">
        <v>30</v>
      </c>
      <c r="CF621" s="20" t="s">
        <v>1438</v>
      </c>
      <c r="CG621" s="20" t="s">
        <v>1436</v>
      </c>
      <c r="CH621" s="20" t="s">
        <v>1435</v>
      </c>
      <c r="CI621" s="20" t="s">
        <v>1437</v>
      </c>
      <c r="CJ621" s="20" t="s">
        <v>1433</v>
      </c>
      <c r="CK621" s="20"/>
      <c r="CL621" s="20"/>
      <c r="CM621" s="20"/>
      <c r="CN621" s="20"/>
      <c r="CO621" s="20"/>
      <c r="CP621" s="20"/>
      <c r="CQ621" s="20"/>
    </row>
    <row r="622" spans="1:95">
      <c r="A622" s="22" t="s">
        <v>1227</v>
      </c>
      <c r="B622" s="22" t="s">
        <v>1252</v>
      </c>
      <c r="C622" s="22" t="s">
        <v>4</v>
      </c>
      <c r="D622" s="22" t="s">
        <v>1229</v>
      </c>
      <c r="E622" s="22" t="s">
        <v>1253</v>
      </c>
      <c r="F622" s="16">
        <v>3222</v>
      </c>
      <c r="G622" s="16">
        <v>6097</v>
      </c>
      <c r="H622" s="17">
        <v>0.52845661800885679</v>
      </c>
      <c r="I622" t="s">
        <v>1339</v>
      </c>
      <c r="J622">
        <v>1178</v>
      </c>
      <c r="K622">
        <v>1303</v>
      </c>
      <c r="L622">
        <v>242</v>
      </c>
      <c r="M622">
        <v>226</v>
      </c>
      <c r="N622">
        <v>28</v>
      </c>
      <c r="O622">
        <v>5</v>
      </c>
      <c r="P622">
        <v>30</v>
      </c>
      <c r="Q622">
        <v>8</v>
      </c>
      <c r="R622">
        <v>34</v>
      </c>
      <c r="S622">
        <v>2</v>
      </c>
      <c r="T622">
        <v>109</v>
      </c>
      <c r="U622">
        <v>16</v>
      </c>
      <c r="V622" s="6">
        <v>3181</v>
      </c>
      <c r="W622">
        <v>0</v>
      </c>
      <c r="X622">
        <v>0</v>
      </c>
      <c r="Y622">
        <v>7</v>
      </c>
      <c r="Z622">
        <v>10</v>
      </c>
      <c r="AA622">
        <v>24</v>
      </c>
      <c r="AB622" s="6">
        <v>41</v>
      </c>
      <c r="AC622">
        <v>409</v>
      </c>
      <c r="AD622">
        <v>295</v>
      </c>
      <c r="AE622">
        <v>702</v>
      </c>
      <c r="AF622">
        <v>551</v>
      </c>
      <c r="AG622">
        <v>168</v>
      </c>
      <c r="AH622">
        <v>17</v>
      </c>
      <c r="AI622">
        <v>80</v>
      </c>
      <c r="AJ622">
        <v>37</v>
      </c>
      <c r="AK622">
        <v>107</v>
      </c>
      <c r="AL622">
        <v>37</v>
      </c>
      <c r="AM622">
        <v>374</v>
      </c>
      <c r="AN622">
        <v>33</v>
      </c>
      <c r="AO622" s="6">
        <v>2810</v>
      </c>
      <c r="AP622">
        <v>368</v>
      </c>
      <c r="AQ622">
        <v>2</v>
      </c>
      <c r="AR622">
        <v>1</v>
      </c>
      <c r="AS622" s="6">
        <v>371</v>
      </c>
      <c r="AT622">
        <v>34</v>
      </c>
      <c r="AU622">
        <v>17</v>
      </c>
      <c r="AV622">
        <v>6</v>
      </c>
      <c r="AW622">
        <v>296</v>
      </c>
      <c r="AX622">
        <v>16</v>
      </c>
      <c r="AY622">
        <v>1175</v>
      </c>
      <c r="AZ622">
        <v>345</v>
      </c>
      <c r="BA622">
        <v>978</v>
      </c>
      <c r="BB622">
        <v>31</v>
      </c>
      <c r="BC622">
        <v>29</v>
      </c>
      <c r="BD622">
        <v>63</v>
      </c>
      <c r="BE622">
        <v>205</v>
      </c>
      <c r="BF622" s="7">
        <v>3195</v>
      </c>
      <c r="BG622">
        <v>0</v>
      </c>
      <c r="BH622">
        <v>0</v>
      </c>
      <c r="BI622">
        <v>22</v>
      </c>
      <c r="BJ622">
        <v>2</v>
      </c>
      <c r="BK622">
        <v>3</v>
      </c>
      <c r="BL622" s="7">
        <v>27</v>
      </c>
      <c r="BM622">
        <v>1118</v>
      </c>
      <c r="BN622">
        <v>1251</v>
      </c>
      <c r="BO622">
        <v>394</v>
      </c>
      <c r="BP622">
        <v>340</v>
      </c>
      <c r="BQ622">
        <v>80</v>
      </c>
      <c r="BY622" s="8">
        <v>3183</v>
      </c>
      <c r="BZ622">
        <v>0</v>
      </c>
      <c r="CA622">
        <v>0</v>
      </c>
      <c r="CB622">
        <v>36</v>
      </c>
      <c r="CC622">
        <v>2</v>
      </c>
      <c r="CD622">
        <v>1</v>
      </c>
      <c r="CE622" s="8">
        <v>39</v>
      </c>
      <c r="CF622" s="20" t="s">
        <v>1438</v>
      </c>
      <c r="CG622" s="20" t="s">
        <v>1436</v>
      </c>
      <c r="CH622" s="20" t="s">
        <v>1435</v>
      </c>
      <c r="CI622" s="20" t="s">
        <v>1437</v>
      </c>
      <c r="CJ622" s="20" t="s">
        <v>1433</v>
      </c>
      <c r="CK622" s="20"/>
      <c r="CL622" s="20"/>
      <c r="CM622" s="20"/>
      <c r="CN622" s="20"/>
      <c r="CO622" s="20"/>
      <c r="CP622" s="20"/>
      <c r="CQ622" s="20"/>
    </row>
    <row r="623" spans="1:95">
      <c r="A623" s="22" t="s">
        <v>1227</v>
      </c>
      <c r="B623" s="22" t="s">
        <v>1254</v>
      </c>
      <c r="C623" s="22" t="s">
        <v>4</v>
      </c>
      <c r="D623" s="22" t="s">
        <v>1229</v>
      </c>
      <c r="E623" s="22" t="s">
        <v>1255</v>
      </c>
      <c r="F623" s="16">
        <v>2816</v>
      </c>
      <c r="G623" s="16">
        <v>7526</v>
      </c>
      <c r="H623" s="17">
        <v>0.37416954557533882</v>
      </c>
      <c r="I623" t="s">
        <v>1339</v>
      </c>
      <c r="J623">
        <v>1000</v>
      </c>
      <c r="K623">
        <v>1298</v>
      </c>
      <c r="L623">
        <v>144</v>
      </c>
      <c r="M623">
        <v>97</v>
      </c>
      <c r="N623">
        <v>69</v>
      </c>
      <c r="O623">
        <v>10</v>
      </c>
      <c r="P623">
        <v>19</v>
      </c>
      <c r="Q623">
        <v>25</v>
      </c>
      <c r="R623">
        <v>21</v>
      </c>
      <c r="S623">
        <v>4</v>
      </c>
      <c r="T623">
        <v>62</v>
      </c>
      <c r="U623">
        <v>9</v>
      </c>
      <c r="V623" s="6">
        <v>2758</v>
      </c>
      <c r="W623">
        <v>0</v>
      </c>
      <c r="X623">
        <v>1</v>
      </c>
      <c r="Y623">
        <v>11</v>
      </c>
      <c r="Z623">
        <v>8</v>
      </c>
      <c r="AA623">
        <v>37</v>
      </c>
      <c r="AB623" s="6">
        <v>57</v>
      </c>
      <c r="AC623">
        <v>385</v>
      </c>
      <c r="AD623">
        <v>273</v>
      </c>
      <c r="AE623">
        <v>469</v>
      </c>
      <c r="AF623">
        <v>357</v>
      </c>
      <c r="AG623">
        <v>249</v>
      </c>
      <c r="AH623">
        <v>37</v>
      </c>
      <c r="AI623">
        <v>108</v>
      </c>
      <c r="AJ623">
        <v>70</v>
      </c>
      <c r="AK623">
        <v>109</v>
      </c>
      <c r="AL623">
        <v>43</v>
      </c>
      <c r="AM623">
        <v>265</v>
      </c>
      <c r="AN623">
        <v>33</v>
      </c>
      <c r="AO623" s="6">
        <v>2398</v>
      </c>
      <c r="AP623">
        <v>358</v>
      </c>
      <c r="AQ623">
        <v>1</v>
      </c>
      <c r="AR623">
        <v>1</v>
      </c>
      <c r="AS623" s="6">
        <v>360</v>
      </c>
      <c r="AT623">
        <v>36</v>
      </c>
      <c r="AU623">
        <v>32</v>
      </c>
      <c r="AV623">
        <v>10</v>
      </c>
      <c r="AW623">
        <v>122</v>
      </c>
      <c r="AX623">
        <v>22</v>
      </c>
      <c r="AY623">
        <v>1181</v>
      </c>
      <c r="AZ623">
        <v>163</v>
      </c>
      <c r="BA623">
        <v>923</v>
      </c>
      <c r="BB623">
        <v>29</v>
      </c>
      <c r="BC623">
        <v>7</v>
      </c>
      <c r="BD623">
        <v>140</v>
      </c>
      <c r="BE623">
        <v>109</v>
      </c>
      <c r="BF623" s="7">
        <v>2774</v>
      </c>
      <c r="BG623">
        <v>0</v>
      </c>
      <c r="BH623">
        <v>0</v>
      </c>
      <c r="BI623">
        <v>32</v>
      </c>
      <c r="BJ623">
        <v>1</v>
      </c>
      <c r="BK623">
        <v>8</v>
      </c>
      <c r="BL623" s="7">
        <v>41</v>
      </c>
      <c r="BM623">
        <v>998</v>
      </c>
      <c r="BN623">
        <v>1250</v>
      </c>
      <c r="BO623">
        <v>210</v>
      </c>
      <c r="BP623">
        <v>158</v>
      </c>
      <c r="BQ623">
        <v>160</v>
      </c>
      <c r="BY623" s="8">
        <v>2776</v>
      </c>
      <c r="BZ623">
        <v>0</v>
      </c>
      <c r="CA623">
        <v>0</v>
      </c>
      <c r="CB623">
        <v>34</v>
      </c>
      <c r="CC623">
        <v>1</v>
      </c>
      <c r="CD623">
        <v>5</v>
      </c>
      <c r="CE623" s="8">
        <v>40</v>
      </c>
      <c r="CF623" s="20" t="s">
        <v>1438</v>
      </c>
      <c r="CG623" s="20" t="s">
        <v>1436</v>
      </c>
      <c r="CH623" s="20" t="s">
        <v>1435</v>
      </c>
      <c r="CI623" s="20" t="s">
        <v>1437</v>
      </c>
      <c r="CJ623" s="20" t="s">
        <v>1433</v>
      </c>
      <c r="CK623" s="20"/>
      <c r="CL623" s="20"/>
      <c r="CM623" s="20"/>
      <c r="CN623" s="20"/>
      <c r="CO623" s="20"/>
      <c r="CP623" s="20"/>
      <c r="CQ623" s="20"/>
    </row>
    <row r="624" spans="1:95">
      <c r="A624" s="22" t="s">
        <v>1227</v>
      </c>
      <c r="B624" s="22" t="s">
        <v>1256</v>
      </c>
      <c r="C624" s="22" t="s">
        <v>4</v>
      </c>
      <c r="D624" s="22" t="s">
        <v>1229</v>
      </c>
      <c r="E624" s="22" t="s">
        <v>1257</v>
      </c>
      <c r="F624" s="16">
        <v>2923</v>
      </c>
      <c r="G624" s="16">
        <v>7155</v>
      </c>
      <c r="H624" s="17">
        <v>0.40852550663871418</v>
      </c>
      <c r="I624" t="s">
        <v>1338</v>
      </c>
      <c r="J624">
        <v>1540</v>
      </c>
      <c r="K624">
        <v>646</v>
      </c>
      <c r="L624">
        <v>236</v>
      </c>
      <c r="M624">
        <v>133</v>
      </c>
      <c r="N624">
        <v>59</v>
      </c>
      <c r="O624">
        <v>9</v>
      </c>
      <c r="P624">
        <v>60</v>
      </c>
      <c r="Q624">
        <v>31</v>
      </c>
      <c r="R624">
        <v>41</v>
      </c>
      <c r="S624">
        <v>11</v>
      </c>
      <c r="T624">
        <v>96</v>
      </c>
      <c r="U624">
        <v>19</v>
      </c>
      <c r="V624" s="6">
        <v>2881</v>
      </c>
      <c r="W624">
        <v>0</v>
      </c>
      <c r="X624">
        <v>0</v>
      </c>
      <c r="Y624">
        <v>11</v>
      </c>
      <c r="Z624">
        <v>9</v>
      </c>
      <c r="AA624">
        <v>22</v>
      </c>
      <c r="AB624" s="6">
        <v>42</v>
      </c>
      <c r="AC624">
        <v>441</v>
      </c>
      <c r="AD624">
        <v>213</v>
      </c>
      <c r="AE624">
        <v>645</v>
      </c>
      <c r="AF624">
        <v>319</v>
      </c>
      <c r="AG624">
        <v>98</v>
      </c>
      <c r="AH624">
        <v>27</v>
      </c>
      <c r="AI624">
        <v>128</v>
      </c>
      <c r="AJ624">
        <v>37</v>
      </c>
      <c r="AK624">
        <v>115</v>
      </c>
      <c r="AL624">
        <v>34</v>
      </c>
      <c r="AM624">
        <v>298</v>
      </c>
      <c r="AN624">
        <v>35</v>
      </c>
      <c r="AO624" s="6">
        <v>2390</v>
      </c>
      <c r="AP624">
        <v>490</v>
      </c>
      <c r="AQ624">
        <v>1</v>
      </c>
      <c r="AR624">
        <v>0</v>
      </c>
      <c r="AS624" s="6">
        <v>491</v>
      </c>
      <c r="AT624">
        <v>38</v>
      </c>
      <c r="AU624">
        <v>36</v>
      </c>
      <c r="AV624">
        <v>17</v>
      </c>
      <c r="AW624">
        <v>164</v>
      </c>
      <c r="AX624">
        <v>17</v>
      </c>
      <c r="AY624">
        <v>554</v>
      </c>
      <c r="AZ624">
        <v>326</v>
      </c>
      <c r="BA624">
        <v>1379</v>
      </c>
      <c r="BB624">
        <v>47</v>
      </c>
      <c r="BC624">
        <v>18</v>
      </c>
      <c r="BD624">
        <v>93</v>
      </c>
      <c r="BE624">
        <v>172</v>
      </c>
      <c r="BF624" s="7">
        <v>2861</v>
      </c>
      <c r="BG624">
        <v>0</v>
      </c>
      <c r="BH624">
        <v>0</v>
      </c>
      <c r="BI624">
        <v>42</v>
      </c>
      <c r="BJ624">
        <v>1</v>
      </c>
      <c r="BK624">
        <v>18</v>
      </c>
      <c r="BL624" s="7">
        <v>61</v>
      </c>
      <c r="BM624">
        <v>1531</v>
      </c>
      <c r="BN624">
        <v>597</v>
      </c>
      <c r="BO624">
        <v>399</v>
      </c>
      <c r="BP624">
        <v>202</v>
      </c>
      <c r="BQ624">
        <v>139</v>
      </c>
      <c r="BY624" s="8">
        <v>2868</v>
      </c>
      <c r="BZ624">
        <v>0</v>
      </c>
      <c r="CA624">
        <v>0</v>
      </c>
      <c r="CB624">
        <v>49</v>
      </c>
      <c r="CC624">
        <v>0</v>
      </c>
      <c r="CD624">
        <v>5</v>
      </c>
      <c r="CE624" s="8">
        <v>54</v>
      </c>
      <c r="CF624" s="20" t="s">
        <v>1438</v>
      </c>
      <c r="CG624" s="20" t="s">
        <v>1436</v>
      </c>
      <c r="CH624" s="20" t="s">
        <v>1435</v>
      </c>
      <c r="CI624" s="20" t="s">
        <v>1437</v>
      </c>
      <c r="CJ624" s="20" t="s">
        <v>1433</v>
      </c>
      <c r="CK624" s="20"/>
      <c r="CL624" s="20"/>
      <c r="CM624" s="20"/>
      <c r="CN624" s="20"/>
      <c r="CO624" s="20"/>
      <c r="CP624" s="20"/>
      <c r="CQ624" s="20"/>
    </row>
    <row r="625" spans="1:95">
      <c r="A625" s="22" t="s">
        <v>1227</v>
      </c>
      <c r="B625" s="22" t="s">
        <v>623</v>
      </c>
      <c r="C625" s="22" t="s">
        <v>4</v>
      </c>
      <c r="D625" s="22" t="s">
        <v>1229</v>
      </c>
      <c r="E625" s="22" t="s">
        <v>1258</v>
      </c>
      <c r="F625" s="16">
        <v>2513</v>
      </c>
      <c r="G625" s="16">
        <v>6439</v>
      </c>
      <c r="H625" s="17">
        <v>0.39027799347724801</v>
      </c>
      <c r="I625" t="s">
        <v>1339</v>
      </c>
      <c r="J625">
        <v>743</v>
      </c>
      <c r="K625">
        <v>1305</v>
      </c>
      <c r="L625">
        <v>140</v>
      </c>
      <c r="M625">
        <v>85</v>
      </c>
      <c r="N625">
        <v>60</v>
      </c>
      <c r="O625">
        <v>4</v>
      </c>
      <c r="P625">
        <v>26</v>
      </c>
      <c r="Q625">
        <v>6</v>
      </c>
      <c r="R625">
        <v>23</v>
      </c>
      <c r="S625">
        <v>2</v>
      </c>
      <c r="T625">
        <v>68</v>
      </c>
      <c r="U625">
        <v>7</v>
      </c>
      <c r="V625" s="6">
        <v>2469</v>
      </c>
      <c r="W625">
        <v>0</v>
      </c>
      <c r="X625">
        <v>0</v>
      </c>
      <c r="Y625">
        <v>6</v>
      </c>
      <c r="Z625">
        <v>6</v>
      </c>
      <c r="AA625">
        <v>32</v>
      </c>
      <c r="AB625" s="6">
        <v>44</v>
      </c>
      <c r="AC625">
        <v>312</v>
      </c>
      <c r="AD625">
        <v>212</v>
      </c>
      <c r="AE625">
        <v>412</v>
      </c>
      <c r="AF625">
        <v>309</v>
      </c>
      <c r="AG625">
        <v>169</v>
      </c>
      <c r="AH625">
        <v>29</v>
      </c>
      <c r="AI625">
        <v>77</v>
      </c>
      <c r="AJ625">
        <v>44</v>
      </c>
      <c r="AK625">
        <v>95</v>
      </c>
      <c r="AL625">
        <v>23</v>
      </c>
      <c r="AM625">
        <v>236</v>
      </c>
      <c r="AN625">
        <v>43</v>
      </c>
      <c r="AO625" s="6">
        <v>1961</v>
      </c>
      <c r="AP625">
        <v>506</v>
      </c>
      <c r="AQ625">
        <v>1</v>
      </c>
      <c r="AR625">
        <v>1</v>
      </c>
      <c r="AS625" s="6">
        <v>508</v>
      </c>
      <c r="AT625">
        <v>22</v>
      </c>
      <c r="AU625">
        <v>23</v>
      </c>
      <c r="AV625">
        <v>6</v>
      </c>
      <c r="AW625">
        <v>126</v>
      </c>
      <c r="AX625">
        <v>23</v>
      </c>
      <c r="AY625">
        <v>1211</v>
      </c>
      <c r="AZ625">
        <v>152</v>
      </c>
      <c r="BA625">
        <v>653</v>
      </c>
      <c r="BB625">
        <v>31</v>
      </c>
      <c r="BC625">
        <v>13</v>
      </c>
      <c r="BD625">
        <v>100</v>
      </c>
      <c r="BE625">
        <v>128</v>
      </c>
      <c r="BF625" s="7">
        <v>2488</v>
      </c>
      <c r="BG625">
        <v>0</v>
      </c>
      <c r="BH625">
        <v>0</v>
      </c>
      <c r="BI625">
        <v>15</v>
      </c>
      <c r="BJ625">
        <v>1</v>
      </c>
      <c r="BK625">
        <v>9</v>
      </c>
      <c r="BL625" s="7">
        <v>25</v>
      </c>
      <c r="BM625">
        <v>721</v>
      </c>
      <c r="BN625">
        <v>1279</v>
      </c>
      <c r="BO625">
        <v>212</v>
      </c>
      <c r="BP625">
        <v>151</v>
      </c>
      <c r="BQ625">
        <v>112</v>
      </c>
      <c r="BY625" s="8">
        <v>2475</v>
      </c>
      <c r="BZ625">
        <v>0</v>
      </c>
      <c r="CA625">
        <v>0</v>
      </c>
      <c r="CB625">
        <v>27</v>
      </c>
      <c r="CC625">
        <v>2</v>
      </c>
      <c r="CD625">
        <v>9</v>
      </c>
      <c r="CE625" s="8">
        <v>38</v>
      </c>
      <c r="CF625" s="20" t="s">
        <v>1438</v>
      </c>
      <c r="CG625" s="20" t="s">
        <v>1436</v>
      </c>
      <c r="CH625" s="20" t="s">
        <v>1435</v>
      </c>
      <c r="CI625" s="20" t="s">
        <v>1437</v>
      </c>
      <c r="CJ625" s="20" t="s">
        <v>1433</v>
      </c>
      <c r="CK625" s="20"/>
      <c r="CL625" s="20"/>
      <c r="CM625" s="20"/>
      <c r="CN625" s="20"/>
      <c r="CO625" s="20"/>
      <c r="CP625" s="20"/>
      <c r="CQ625" s="20"/>
    </row>
    <row r="626" spans="1:95">
      <c r="A626" s="22" t="s">
        <v>1227</v>
      </c>
      <c r="B626" s="22" t="s">
        <v>1259</v>
      </c>
      <c r="C626" s="22" t="s">
        <v>4</v>
      </c>
      <c r="D626" s="22" t="s">
        <v>1229</v>
      </c>
      <c r="E626" s="22" t="s">
        <v>1260</v>
      </c>
      <c r="F626" s="16">
        <v>3202</v>
      </c>
      <c r="G626" s="16">
        <v>7761</v>
      </c>
      <c r="H626" s="17">
        <v>0.41257569900785979</v>
      </c>
      <c r="I626" t="s">
        <v>1338</v>
      </c>
      <c r="J626">
        <v>1843</v>
      </c>
      <c r="K626">
        <v>684</v>
      </c>
      <c r="L626">
        <v>170</v>
      </c>
      <c r="M626">
        <v>105</v>
      </c>
      <c r="N626">
        <v>92</v>
      </c>
      <c r="O626">
        <v>11</v>
      </c>
      <c r="P626">
        <v>67</v>
      </c>
      <c r="Q626">
        <v>26</v>
      </c>
      <c r="R626">
        <v>29</v>
      </c>
      <c r="S626">
        <v>9</v>
      </c>
      <c r="T626">
        <v>68</v>
      </c>
      <c r="U626">
        <v>13</v>
      </c>
      <c r="V626" s="6">
        <v>3117</v>
      </c>
      <c r="W626">
        <v>0</v>
      </c>
      <c r="X626">
        <v>0</v>
      </c>
      <c r="Y626">
        <v>20</v>
      </c>
      <c r="Z626">
        <v>24</v>
      </c>
      <c r="AA626">
        <v>41</v>
      </c>
      <c r="AB626" s="6">
        <v>85</v>
      </c>
      <c r="AC626">
        <v>566</v>
      </c>
      <c r="AD626">
        <v>257</v>
      </c>
      <c r="AE626">
        <v>504</v>
      </c>
      <c r="AF626">
        <v>308</v>
      </c>
      <c r="AG626">
        <v>151</v>
      </c>
      <c r="AH626">
        <v>32</v>
      </c>
      <c r="AI626">
        <v>210</v>
      </c>
      <c r="AJ626">
        <v>69</v>
      </c>
      <c r="AK626">
        <v>105</v>
      </c>
      <c r="AL626">
        <v>41</v>
      </c>
      <c r="AM626">
        <v>288</v>
      </c>
      <c r="AN626">
        <v>31</v>
      </c>
      <c r="AO626" s="6">
        <v>2562</v>
      </c>
      <c r="AP626">
        <v>547</v>
      </c>
      <c r="AQ626">
        <v>5</v>
      </c>
      <c r="AR626">
        <v>3</v>
      </c>
      <c r="AS626" s="6">
        <v>555</v>
      </c>
      <c r="AT626">
        <v>24</v>
      </c>
      <c r="AU626">
        <v>48</v>
      </c>
      <c r="AV626">
        <v>17</v>
      </c>
      <c r="AW626">
        <v>124</v>
      </c>
      <c r="AX626">
        <v>29</v>
      </c>
      <c r="AY626">
        <v>520</v>
      </c>
      <c r="AZ626">
        <v>227</v>
      </c>
      <c r="BA626">
        <v>1783</v>
      </c>
      <c r="BB626">
        <v>72</v>
      </c>
      <c r="BC626">
        <v>15</v>
      </c>
      <c r="BD626">
        <v>150</v>
      </c>
      <c r="BE626">
        <v>136</v>
      </c>
      <c r="BF626" s="7">
        <v>3145</v>
      </c>
      <c r="BG626">
        <v>0</v>
      </c>
      <c r="BH626">
        <v>0</v>
      </c>
      <c r="BI626">
        <v>31</v>
      </c>
      <c r="BJ626">
        <v>3</v>
      </c>
      <c r="BK626">
        <v>23</v>
      </c>
      <c r="BL626" s="7">
        <v>57</v>
      </c>
      <c r="BM626">
        <v>1915</v>
      </c>
      <c r="BN626">
        <v>573</v>
      </c>
      <c r="BO626">
        <v>294</v>
      </c>
      <c r="BP626">
        <v>172</v>
      </c>
      <c r="BQ626">
        <v>190</v>
      </c>
      <c r="BY626" s="8">
        <v>3144</v>
      </c>
      <c r="BZ626">
        <v>0</v>
      </c>
      <c r="CA626">
        <v>0</v>
      </c>
      <c r="CB626">
        <v>43</v>
      </c>
      <c r="CC626">
        <v>4</v>
      </c>
      <c r="CD626">
        <v>11</v>
      </c>
      <c r="CE626" s="8">
        <v>58</v>
      </c>
      <c r="CF626" s="20" t="s">
        <v>1438</v>
      </c>
      <c r="CG626" s="20" t="s">
        <v>1436</v>
      </c>
      <c r="CH626" s="20" t="s">
        <v>1435</v>
      </c>
      <c r="CI626" s="20" t="s">
        <v>1437</v>
      </c>
      <c r="CJ626" s="20" t="s">
        <v>1433</v>
      </c>
      <c r="CK626" s="20"/>
      <c r="CL626" s="20"/>
      <c r="CM626" s="20"/>
      <c r="CN626" s="20"/>
      <c r="CO626" s="20"/>
      <c r="CP626" s="20"/>
      <c r="CQ626" s="20"/>
    </row>
    <row r="627" spans="1:95">
      <c r="A627" s="22" t="s">
        <v>1261</v>
      </c>
      <c r="B627" s="22" t="s">
        <v>1262</v>
      </c>
      <c r="C627" s="22" t="s">
        <v>4</v>
      </c>
      <c r="D627" s="22" t="s">
        <v>1229</v>
      </c>
      <c r="E627" s="22" t="s">
        <v>1599</v>
      </c>
      <c r="F627" s="16">
        <v>1787</v>
      </c>
      <c r="G627" s="16">
        <v>4219</v>
      </c>
      <c r="H627" s="17">
        <v>0.42356008532827683</v>
      </c>
      <c r="I627" t="s">
        <v>1339</v>
      </c>
      <c r="J627">
        <v>379</v>
      </c>
      <c r="K627">
        <v>1123</v>
      </c>
      <c r="L627">
        <v>76</v>
      </c>
      <c r="M627">
        <v>81</v>
      </c>
      <c r="N627">
        <v>21</v>
      </c>
      <c r="O627">
        <v>2</v>
      </c>
      <c r="P627">
        <v>23</v>
      </c>
      <c r="Q627">
        <v>4</v>
      </c>
      <c r="R627">
        <v>9</v>
      </c>
      <c r="S627">
        <v>2</v>
      </c>
      <c r="T627">
        <v>40</v>
      </c>
      <c r="U627">
        <v>2</v>
      </c>
      <c r="V627" s="6">
        <v>1762</v>
      </c>
      <c r="W627">
        <v>0</v>
      </c>
      <c r="X627">
        <v>0</v>
      </c>
      <c r="Y627">
        <v>7</v>
      </c>
      <c r="Z627">
        <v>5</v>
      </c>
      <c r="AA627">
        <v>13</v>
      </c>
      <c r="AB627" s="6">
        <v>25</v>
      </c>
      <c r="AC627">
        <v>188</v>
      </c>
      <c r="AD627">
        <v>222</v>
      </c>
      <c r="AE627">
        <v>264</v>
      </c>
      <c r="AF627">
        <v>267</v>
      </c>
      <c r="AG627">
        <v>164</v>
      </c>
      <c r="AH627">
        <v>14</v>
      </c>
      <c r="AI627">
        <v>50</v>
      </c>
      <c r="AJ627">
        <v>27</v>
      </c>
      <c r="AK627">
        <v>47</v>
      </c>
      <c r="AL627">
        <v>19</v>
      </c>
      <c r="AM627">
        <v>171</v>
      </c>
      <c r="AN627">
        <v>40</v>
      </c>
      <c r="AO627" s="6">
        <v>1473</v>
      </c>
      <c r="AP627">
        <v>289</v>
      </c>
      <c r="AQ627">
        <v>0</v>
      </c>
      <c r="AR627">
        <v>0</v>
      </c>
      <c r="AS627" s="6">
        <v>289</v>
      </c>
      <c r="AT627">
        <v>19</v>
      </c>
      <c r="AU627">
        <v>13</v>
      </c>
      <c r="AV627">
        <v>5</v>
      </c>
      <c r="AW627">
        <v>102</v>
      </c>
      <c r="AX627">
        <v>9</v>
      </c>
      <c r="AY627">
        <v>1052</v>
      </c>
      <c r="AZ627">
        <v>106</v>
      </c>
      <c r="BA627">
        <v>269</v>
      </c>
      <c r="BB627">
        <v>23</v>
      </c>
      <c r="BC627">
        <v>11</v>
      </c>
      <c r="BD627">
        <v>55</v>
      </c>
      <c r="BE627">
        <v>97</v>
      </c>
      <c r="BF627" s="7">
        <v>1761</v>
      </c>
      <c r="BG627">
        <v>0</v>
      </c>
      <c r="BH627">
        <v>0</v>
      </c>
      <c r="BI627">
        <v>21</v>
      </c>
      <c r="BJ627">
        <v>0</v>
      </c>
      <c r="BK627">
        <v>5</v>
      </c>
      <c r="BL627" s="7">
        <v>26</v>
      </c>
      <c r="BM627">
        <v>292</v>
      </c>
      <c r="BN627">
        <v>1103</v>
      </c>
      <c r="BO627">
        <v>148</v>
      </c>
      <c r="BP627">
        <v>135</v>
      </c>
      <c r="BQ627">
        <v>74</v>
      </c>
      <c r="BY627" s="8">
        <v>1752</v>
      </c>
      <c r="BZ627">
        <v>0</v>
      </c>
      <c r="CA627">
        <v>0</v>
      </c>
      <c r="CB627">
        <v>28</v>
      </c>
      <c r="CC627">
        <v>1</v>
      </c>
      <c r="CD627">
        <v>5</v>
      </c>
      <c r="CE627" s="8">
        <v>34</v>
      </c>
      <c r="CF627" s="20" t="s">
        <v>1438</v>
      </c>
      <c r="CG627" s="20" t="s">
        <v>1436</v>
      </c>
      <c r="CH627" s="20" t="s">
        <v>1435</v>
      </c>
      <c r="CI627" s="20" t="s">
        <v>1437</v>
      </c>
      <c r="CJ627" s="20" t="s">
        <v>1433</v>
      </c>
      <c r="CK627" s="20"/>
      <c r="CL627" s="20"/>
      <c r="CM627" s="20"/>
      <c r="CN627" s="20"/>
      <c r="CO627" s="20"/>
      <c r="CP627" s="20"/>
      <c r="CQ627" s="20"/>
    </row>
    <row r="628" spans="1:95">
      <c r="A628" s="22" t="s">
        <v>1261</v>
      </c>
      <c r="B628" s="22" t="s">
        <v>1263</v>
      </c>
      <c r="C628" s="22" t="s">
        <v>4</v>
      </c>
      <c r="D628" s="22" t="s">
        <v>1229</v>
      </c>
      <c r="E628" s="22" t="s">
        <v>1264</v>
      </c>
      <c r="F628" s="16">
        <v>1417</v>
      </c>
      <c r="G628" s="16">
        <v>4278</v>
      </c>
      <c r="H628" s="17">
        <v>0.33122954651706404</v>
      </c>
      <c r="I628" t="s">
        <v>1339</v>
      </c>
      <c r="J628">
        <v>230</v>
      </c>
      <c r="K628">
        <v>1001</v>
      </c>
      <c r="L628">
        <v>55</v>
      </c>
      <c r="M628">
        <v>34</v>
      </c>
      <c r="N628">
        <v>20</v>
      </c>
      <c r="O628">
        <v>0</v>
      </c>
      <c r="P628">
        <v>21</v>
      </c>
      <c r="Q628">
        <v>6</v>
      </c>
      <c r="R628">
        <v>3</v>
      </c>
      <c r="S628">
        <v>2</v>
      </c>
      <c r="T628">
        <v>24</v>
      </c>
      <c r="U628">
        <v>1</v>
      </c>
      <c r="V628" s="6">
        <v>1397</v>
      </c>
      <c r="W628">
        <v>0</v>
      </c>
      <c r="X628">
        <v>0</v>
      </c>
      <c r="Y628">
        <v>4</v>
      </c>
      <c r="Z628">
        <v>4</v>
      </c>
      <c r="AA628">
        <v>12</v>
      </c>
      <c r="AB628" s="6">
        <v>20</v>
      </c>
      <c r="AC628">
        <v>97</v>
      </c>
      <c r="AD628">
        <v>134</v>
      </c>
      <c r="AE628">
        <v>172</v>
      </c>
      <c r="AF628">
        <v>157</v>
      </c>
      <c r="AG628">
        <v>167</v>
      </c>
      <c r="AH628">
        <v>17</v>
      </c>
      <c r="AI628">
        <v>41</v>
      </c>
      <c r="AJ628">
        <v>25</v>
      </c>
      <c r="AK628">
        <v>39</v>
      </c>
      <c r="AL628">
        <v>16</v>
      </c>
      <c r="AM628">
        <v>120</v>
      </c>
      <c r="AN628">
        <v>26</v>
      </c>
      <c r="AO628" s="6">
        <v>1011</v>
      </c>
      <c r="AP628">
        <v>383</v>
      </c>
      <c r="AQ628">
        <v>3</v>
      </c>
      <c r="AR628">
        <v>0</v>
      </c>
      <c r="AS628" s="6">
        <v>386</v>
      </c>
      <c r="AT628">
        <v>19</v>
      </c>
      <c r="AU628">
        <v>9</v>
      </c>
      <c r="AV628">
        <v>3</v>
      </c>
      <c r="AW628">
        <v>47</v>
      </c>
      <c r="AX628">
        <v>9</v>
      </c>
      <c r="AY628">
        <v>924</v>
      </c>
      <c r="AZ628">
        <v>71</v>
      </c>
      <c r="BA628">
        <v>174</v>
      </c>
      <c r="BB628">
        <v>25</v>
      </c>
      <c r="BC628">
        <v>7</v>
      </c>
      <c r="BD628">
        <v>56</v>
      </c>
      <c r="BE628">
        <v>50</v>
      </c>
      <c r="BF628" s="7">
        <v>1394</v>
      </c>
      <c r="BG628">
        <v>0</v>
      </c>
      <c r="BH628">
        <v>0</v>
      </c>
      <c r="BI628">
        <v>17</v>
      </c>
      <c r="BJ628">
        <v>0</v>
      </c>
      <c r="BK628">
        <v>3</v>
      </c>
      <c r="BL628" s="7">
        <v>20</v>
      </c>
      <c r="BM628">
        <v>193</v>
      </c>
      <c r="BN628">
        <v>972</v>
      </c>
      <c r="BO628">
        <v>84</v>
      </c>
      <c r="BP628">
        <v>69</v>
      </c>
      <c r="BQ628">
        <v>78</v>
      </c>
      <c r="BY628" s="8">
        <v>1396</v>
      </c>
      <c r="BZ628">
        <v>0</v>
      </c>
      <c r="CA628">
        <v>0</v>
      </c>
      <c r="CB628">
        <v>16</v>
      </c>
      <c r="CC628">
        <v>0</v>
      </c>
      <c r="CD628">
        <v>2</v>
      </c>
      <c r="CE628" s="8">
        <v>18</v>
      </c>
      <c r="CF628" s="20" t="s">
        <v>1438</v>
      </c>
      <c r="CG628" s="20" t="s">
        <v>1436</v>
      </c>
      <c r="CH628" s="20" t="s">
        <v>1435</v>
      </c>
      <c r="CI628" s="20" t="s">
        <v>1437</v>
      </c>
      <c r="CJ628" s="20" t="s">
        <v>1433</v>
      </c>
      <c r="CK628" s="20"/>
      <c r="CL628" s="20"/>
      <c r="CM628" s="20"/>
      <c r="CN628" s="20"/>
      <c r="CO628" s="20"/>
      <c r="CP628" s="20"/>
      <c r="CQ628" s="20"/>
    </row>
    <row r="629" spans="1:95">
      <c r="A629" s="22" t="s">
        <v>1261</v>
      </c>
      <c r="B629" s="22" t="s">
        <v>1265</v>
      </c>
      <c r="C629" s="22" t="s">
        <v>4</v>
      </c>
      <c r="D629" s="22" t="s">
        <v>1229</v>
      </c>
      <c r="E629" s="22" t="s">
        <v>1600</v>
      </c>
      <c r="F629" s="16">
        <v>1696</v>
      </c>
      <c r="G629" s="16">
        <v>4184</v>
      </c>
      <c r="H629" s="17">
        <v>0.40535372848948376</v>
      </c>
      <c r="I629" t="s">
        <v>1339</v>
      </c>
      <c r="J629">
        <v>290</v>
      </c>
      <c r="K629">
        <v>1151</v>
      </c>
      <c r="L629">
        <v>62</v>
      </c>
      <c r="M629">
        <v>79</v>
      </c>
      <c r="N629">
        <v>24</v>
      </c>
      <c r="O629">
        <v>3</v>
      </c>
      <c r="P629">
        <v>9</v>
      </c>
      <c r="Q629">
        <v>7</v>
      </c>
      <c r="R629">
        <v>9</v>
      </c>
      <c r="S629">
        <v>1</v>
      </c>
      <c r="T629">
        <v>37</v>
      </c>
      <c r="U629">
        <v>1</v>
      </c>
      <c r="V629" s="6">
        <v>1673</v>
      </c>
      <c r="W629">
        <v>0</v>
      </c>
      <c r="X629">
        <v>0</v>
      </c>
      <c r="Y629">
        <v>2</v>
      </c>
      <c r="Z629">
        <v>7</v>
      </c>
      <c r="AA629">
        <v>14</v>
      </c>
      <c r="AB629" s="6">
        <v>23</v>
      </c>
      <c r="AC629">
        <v>124</v>
      </c>
      <c r="AD629">
        <v>179</v>
      </c>
      <c r="AE629">
        <v>273</v>
      </c>
      <c r="AF629">
        <v>285</v>
      </c>
      <c r="AG629">
        <v>150</v>
      </c>
      <c r="AH629">
        <v>13</v>
      </c>
      <c r="AI629">
        <v>40</v>
      </c>
      <c r="AJ629">
        <v>24</v>
      </c>
      <c r="AK629">
        <v>63</v>
      </c>
      <c r="AL629">
        <v>12</v>
      </c>
      <c r="AM629">
        <v>169</v>
      </c>
      <c r="AN629">
        <v>31</v>
      </c>
      <c r="AO629" s="6">
        <v>1363</v>
      </c>
      <c r="AP629">
        <v>309</v>
      </c>
      <c r="AQ629">
        <v>1</v>
      </c>
      <c r="AR629">
        <v>0</v>
      </c>
      <c r="AS629" s="6">
        <v>310</v>
      </c>
      <c r="AT629">
        <v>15</v>
      </c>
      <c r="AU629">
        <v>7</v>
      </c>
      <c r="AV629">
        <v>9</v>
      </c>
      <c r="AW629">
        <v>105</v>
      </c>
      <c r="AX629">
        <v>10</v>
      </c>
      <c r="AY629">
        <v>1083</v>
      </c>
      <c r="AZ629">
        <v>107</v>
      </c>
      <c r="BA629">
        <v>208</v>
      </c>
      <c r="BB629">
        <v>13</v>
      </c>
      <c r="BC629">
        <v>4</v>
      </c>
      <c r="BD629">
        <v>59</v>
      </c>
      <c r="BE629">
        <v>60</v>
      </c>
      <c r="BF629" s="7">
        <v>1680</v>
      </c>
      <c r="BG629">
        <v>0</v>
      </c>
      <c r="BH629">
        <v>0</v>
      </c>
      <c r="BI629">
        <v>13</v>
      </c>
      <c r="BJ629">
        <v>0</v>
      </c>
      <c r="BK629">
        <v>3</v>
      </c>
      <c r="BL629" s="7">
        <v>16</v>
      </c>
      <c r="BM629">
        <v>223</v>
      </c>
      <c r="BN629">
        <v>1120</v>
      </c>
      <c r="BO629">
        <v>128</v>
      </c>
      <c r="BP629">
        <v>131</v>
      </c>
      <c r="BQ629">
        <v>73</v>
      </c>
      <c r="BY629" s="8">
        <v>1675</v>
      </c>
      <c r="BZ629">
        <v>0</v>
      </c>
      <c r="CA629">
        <v>0</v>
      </c>
      <c r="CB629">
        <v>15</v>
      </c>
      <c r="CC629">
        <v>2</v>
      </c>
      <c r="CD629">
        <v>4</v>
      </c>
      <c r="CE629" s="8">
        <v>21</v>
      </c>
      <c r="CF629" s="20" t="s">
        <v>1438</v>
      </c>
      <c r="CG629" s="20" t="s">
        <v>1436</v>
      </c>
      <c r="CH629" s="20" t="s">
        <v>1435</v>
      </c>
      <c r="CI629" s="20" t="s">
        <v>1437</v>
      </c>
      <c r="CJ629" s="20" t="s">
        <v>1433</v>
      </c>
      <c r="CK629" s="20"/>
      <c r="CL629" s="20"/>
      <c r="CM629" s="20"/>
      <c r="CN629" s="20"/>
      <c r="CO629" s="20"/>
      <c r="CP629" s="20"/>
      <c r="CQ629" s="20"/>
    </row>
    <row r="630" spans="1:95">
      <c r="A630" s="22" t="s">
        <v>1261</v>
      </c>
      <c r="B630" s="22" t="s">
        <v>1266</v>
      </c>
      <c r="C630" s="22" t="s">
        <v>4</v>
      </c>
      <c r="D630" s="22" t="s">
        <v>1229</v>
      </c>
      <c r="E630" s="22" t="s">
        <v>1267</v>
      </c>
      <c r="F630" s="16">
        <v>1899</v>
      </c>
      <c r="G630" s="16">
        <v>4873</v>
      </c>
      <c r="H630" s="17">
        <v>0.38969833777960189</v>
      </c>
      <c r="I630" t="s">
        <v>1339</v>
      </c>
      <c r="J630">
        <v>575</v>
      </c>
      <c r="K630">
        <v>947</v>
      </c>
      <c r="L630">
        <v>73</v>
      </c>
      <c r="M630">
        <v>65</v>
      </c>
      <c r="N630">
        <v>43</v>
      </c>
      <c r="O630">
        <v>16</v>
      </c>
      <c r="P630">
        <v>37</v>
      </c>
      <c r="Q630">
        <v>18</v>
      </c>
      <c r="R630">
        <v>17</v>
      </c>
      <c r="S630">
        <v>3</v>
      </c>
      <c r="T630">
        <v>46</v>
      </c>
      <c r="U630">
        <v>10</v>
      </c>
      <c r="V630" s="6">
        <v>1850</v>
      </c>
      <c r="W630">
        <v>0</v>
      </c>
      <c r="X630">
        <v>0</v>
      </c>
      <c r="Y630">
        <v>6</v>
      </c>
      <c r="Z630">
        <v>10</v>
      </c>
      <c r="AA630">
        <v>33</v>
      </c>
      <c r="AB630" s="6">
        <v>49</v>
      </c>
      <c r="AC630">
        <v>217</v>
      </c>
      <c r="AD630">
        <v>180</v>
      </c>
      <c r="AE630">
        <v>307</v>
      </c>
      <c r="AF630">
        <v>203</v>
      </c>
      <c r="AG630">
        <v>198</v>
      </c>
      <c r="AH630">
        <v>23</v>
      </c>
      <c r="AI630">
        <v>92</v>
      </c>
      <c r="AJ630">
        <v>58</v>
      </c>
      <c r="AK630">
        <v>60</v>
      </c>
      <c r="AL630">
        <v>27</v>
      </c>
      <c r="AM630">
        <v>152</v>
      </c>
      <c r="AN630">
        <v>23</v>
      </c>
      <c r="AO630" s="6">
        <v>1540</v>
      </c>
      <c r="AP630">
        <v>304</v>
      </c>
      <c r="AQ630">
        <v>5</v>
      </c>
      <c r="AR630">
        <v>1</v>
      </c>
      <c r="AS630" s="6">
        <v>310</v>
      </c>
      <c r="AT630">
        <v>15</v>
      </c>
      <c r="AU630">
        <v>33</v>
      </c>
      <c r="AV630">
        <v>20</v>
      </c>
      <c r="AW630">
        <v>98</v>
      </c>
      <c r="AX630">
        <v>25</v>
      </c>
      <c r="AY630">
        <v>793</v>
      </c>
      <c r="AZ630">
        <v>121</v>
      </c>
      <c r="BA630">
        <v>523</v>
      </c>
      <c r="BB630">
        <v>34</v>
      </c>
      <c r="BC630">
        <v>17</v>
      </c>
      <c r="BD630">
        <v>114</v>
      </c>
      <c r="BE630">
        <v>74</v>
      </c>
      <c r="BF630" s="7">
        <v>1867</v>
      </c>
      <c r="BG630">
        <v>0</v>
      </c>
      <c r="BH630">
        <v>0</v>
      </c>
      <c r="BI630">
        <v>20</v>
      </c>
      <c r="BJ630">
        <v>4</v>
      </c>
      <c r="BK630">
        <v>8</v>
      </c>
      <c r="BL630" s="7">
        <v>32</v>
      </c>
      <c r="BM630">
        <v>580</v>
      </c>
      <c r="BN630">
        <v>865</v>
      </c>
      <c r="BO630">
        <v>172</v>
      </c>
      <c r="BP630">
        <v>122</v>
      </c>
      <c r="BQ630">
        <v>127</v>
      </c>
      <c r="BY630" s="8">
        <v>1866</v>
      </c>
      <c r="BZ630">
        <v>0</v>
      </c>
      <c r="CA630">
        <v>0</v>
      </c>
      <c r="CB630">
        <v>24</v>
      </c>
      <c r="CC630">
        <v>4</v>
      </c>
      <c r="CD630">
        <v>5</v>
      </c>
      <c r="CE630" s="8">
        <v>33</v>
      </c>
      <c r="CF630" s="20" t="s">
        <v>1438</v>
      </c>
      <c r="CG630" s="20" t="s">
        <v>1436</v>
      </c>
      <c r="CH630" s="20" t="s">
        <v>1435</v>
      </c>
      <c r="CI630" s="20" t="s">
        <v>1437</v>
      </c>
      <c r="CJ630" s="20" t="s">
        <v>1433</v>
      </c>
      <c r="CK630" s="20"/>
      <c r="CL630" s="20"/>
      <c r="CM630" s="20"/>
      <c r="CN630" s="20"/>
      <c r="CO630" s="20"/>
      <c r="CP630" s="20"/>
      <c r="CQ630" s="20"/>
    </row>
    <row r="631" spans="1:95">
      <c r="A631" s="22" t="s">
        <v>1261</v>
      </c>
      <c r="B631" s="22" t="s">
        <v>1268</v>
      </c>
      <c r="C631" s="22" t="s">
        <v>4</v>
      </c>
      <c r="D631" s="22" t="s">
        <v>1229</v>
      </c>
      <c r="E631" s="22" t="s">
        <v>1601</v>
      </c>
      <c r="F631" s="16">
        <v>2043</v>
      </c>
      <c r="G631" s="16">
        <v>5172</v>
      </c>
      <c r="H631" s="17">
        <v>0.39501160092807425</v>
      </c>
      <c r="I631" t="s">
        <v>1338</v>
      </c>
      <c r="J631">
        <v>935</v>
      </c>
      <c r="K631">
        <v>647</v>
      </c>
      <c r="L631">
        <v>144</v>
      </c>
      <c r="M631">
        <v>88</v>
      </c>
      <c r="N631">
        <v>32</v>
      </c>
      <c r="O631">
        <v>8</v>
      </c>
      <c r="P631">
        <v>46</v>
      </c>
      <c r="Q631">
        <v>11</v>
      </c>
      <c r="R631">
        <v>36</v>
      </c>
      <c r="S631">
        <v>2</v>
      </c>
      <c r="T631">
        <v>54</v>
      </c>
      <c r="U631">
        <v>4</v>
      </c>
      <c r="V631" s="6">
        <v>2007</v>
      </c>
      <c r="W631">
        <v>0</v>
      </c>
      <c r="X631">
        <v>0</v>
      </c>
      <c r="Y631">
        <v>10</v>
      </c>
      <c r="Z631">
        <v>5</v>
      </c>
      <c r="AA631">
        <v>21</v>
      </c>
      <c r="AB631" s="6">
        <v>36</v>
      </c>
      <c r="AC631">
        <v>278</v>
      </c>
      <c r="AD631">
        <v>139</v>
      </c>
      <c r="AE631">
        <v>437</v>
      </c>
      <c r="AF631">
        <v>276</v>
      </c>
      <c r="AG631">
        <v>97</v>
      </c>
      <c r="AH631">
        <v>19</v>
      </c>
      <c r="AI631">
        <v>109</v>
      </c>
      <c r="AJ631">
        <v>37</v>
      </c>
      <c r="AK631">
        <v>123</v>
      </c>
      <c r="AL631">
        <v>28</v>
      </c>
      <c r="AM631">
        <v>162</v>
      </c>
      <c r="AN631">
        <v>29</v>
      </c>
      <c r="AO631" s="6">
        <v>1734</v>
      </c>
      <c r="AP631">
        <v>268</v>
      </c>
      <c r="AQ631">
        <v>4</v>
      </c>
      <c r="AR631">
        <v>1</v>
      </c>
      <c r="AS631" s="6">
        <v>273</v>
      </c>
      <c r="AT631">
        <v>32</v>
      </c>
      <c r="AU631">
        <v>20</v>
      </c>
      <c r="AV631">
        <v>8</v>
      </c>
      <c r="AW631">
        <v>127</v>
      </c>
      <c r="AX631">
        <v>15</v>
      </c>
      <c r="AY631">
        <v>523</v>
      </c>
      <c r="AZ631">
        <v>235</v>
      </c>
      <c r="BA631">
        <v>811</v>
      </c>
      <c r="BB631">
        <v>44</v>
      </c>
      <c r="BC631">
        <v>15</v>
      </c>
      <c r="BD631">
        <v>66</v>
      </c>
      <c r="BE631">
        <v>108</v>
      </c>
      <c r="BF631" s="7">
        <v>2004</v>
      </c>
      <c r="BG631">
        <v>0</v>
      </c>
      <c r="BH631">
        <v>0</v>
      </c>
      <c r="BI631">
        <v>27</v>
      </c>
      <c r="BJ631">
        <v>2</v>
      </c>
      <c r="BK631">
        <v>10</v>
      </c>
      <c r="BL631" s="7">
        <v>39</v>
      </c>
      <c r="BM631">
        <v>882</v>
      </c>
      <c r="BN631">
        <v>556</v>
      </c>
      <c r="BO631">
        <v>297</v>
      </c>
      <c r="BP631">
        <v>163</v>
      </c>
      <c r="BQ631">
        <v>97</v>
      </c>
      <c r="BY631" s="8">
        <v>1995</v>
      </c>
      <c r="BZ631">
        <v>0</v>
      </c>
      <c r="CA631">
        <v>0</v>
      </c>
      <c r="CB631">
        <v>41</v>
      </c>
      <c r="CC631">
        <v>3</v>
      </c>
      <c r="CD631">
        <v>4</v>
      </c>
      <c r="CE631" s="8">
        <v>48</v>
      </c>
      <c r="CF631" s="20" t="s">
        <v>1438</v>
      </c>
      <c r="CG631" s="20" t="s">
        <v>1436</v>
      </c>
      <c r="CH631" s="20" t="s">
        <v>1435</v>
      </c>
      <c r="CI631" s="20" t="s">
        <v>1437</v>
      </c>
      <c r="CJ631" s="20" t="s">
        <v>1433</v>
      </c>
      <c r="CK631" s="20"/>
      <c r="CL631" s="20"/>
      <c r="CM631" s="20"/>
      <c r="CN631" s="20"/>
      <c r="CO631" s="20"/>
      <c r="CP631" s="20"/>
      <c r="CQ631" s="20"/>
    </row>
    <row r="632" spans="1:95">
      <c r="A632" s="22" t="s">
        <v>1261</v>
      </c>
      <c r="B632" s="22" t="s">
        <v>1269</v>
      </c>
      <c r="C632" s="22" t="s">
        <v>4</v>
      </c>
      <c r="D632" s="22" t="s">
        <v>1229</v>
      </c>
      <c r="E632" s="22" t="s">
        <v>1602</v>
      </c>
      <c r="F632" s="16">
        <v>1507</v>
      </c>
      <c r="G632" s="16">
        <v>4389</v>
      </c>
      <c r="H632" s="17">
        <v>0.34335839598997492</v>
      </c>
      <c r="I632" t="s">
        <v>1339</v>
      </c>
      <c r="J632">
        <v>217</v>
      </c>
      <c r="K632">
        <v>1032</v>
      </c>
      <c r="L632">
        <v>60</v>
      </c>
      <c r="M632">
        <v>77</v>
      </c>
      <c r="N632">
        <v>17</v>
      </c>
      <c r="O632">
        <v>2</v>
      </c>
      <c r="P632">
        <v>16</v>
      </c>
      <c r="Q632">
        <v>9</v>
      </c>
      <c r="R632">
        <v>9</v>
      </c>
      <c r="S632">
        <v>1</v>
      </c>
      <c r="T632">
        <v>31</v>
      </c>
      <c r="U632">
        <v>11</v>
      </c>
      <c r="V632" s="6">
        <v>1482</v>
      </c>
      <c r="W632">
        <v>0</v>
      </c>
      <c r="X632">
        <v>0</v>
      </c>
      <c r="Y632">
        <v>5</v>
      </c>
      <c r="Z632">
        <v>10</v>
      </c>
      <c r="AA632">
        <v>10</v>
      </c>
      <c r="AB632" s="6">
        <v>25</v>
      </c>
      <c r="AC632">
        <v>128</v>
      </c>
      <c r="AD632">
        <v>161</v>
      </c>
      <c r="AE632">
        <v>220</v>
      </c>
      <c r="AF632">
        <v>192</v>
      </c>
      <c r="AG632">
        <v>167</v>
      </c>
      <c r="AH632">
        <v>12</v>
      </c>
      <c r="AI632">
        <v>25</v>
      </c>
      <c r="AJ632">
        <v>22</v>
      </c>
      <c r="AK632">
        <v>38</v>
      </c>
      <c r="AL632">
        <v>21</v>
      </c>
      <c r="AM632">
        <v>143</v>
      </c>
      <c r="AN632">
        <v>34</v>
      </c>
      <c r="AO632" s="6">
        <v>1163</v>
      </c>
      <c r="AP632">
        <v>318</v>
      </c>
      <c r="AQ632">
        <v>0</v>
      </c>
      <c r="AR632">
        <v>1</v>
      </c>
      <c r="AS632" s="6">
        <v>319</v>
      </c>
      <c r="AT632">
        <v>13</v>
      </c>
      <c r="AU632">
        <v>7</v>
      </c>
      <c r="AV632">
        <v>4</v>
      </c>
      <c r="AW632">
        <v>101</v>
      </c>
      <c r="AX632">
        <v>12</v>
      </c>
      <c r="AY632">
        <v>986</v>
      </c>
      <c r="AZ632">
        <v>95</v>
      </c>
      <c r="BA632">
        <v>131</v>
      </c>
      <c r="BB632">
        <v>16</v>
      </c>
      <c r="BC632">
        <v>7</v>
      </c>
      <c r="BD632">
        <v>52</v>
      </c>
      <c r="BE632">
        <v>57</v>
      </c>
      <c r="BF632" s="7">
        <v>1481</v>
      </c>
      <c r="BG632">
        <v>0</v>
      </c>
      <c r="BH632">
        <v>0</v>
      </c>
      <c r="BI632">
        <v>22</v>
      </c>
      <c r="BJ632">
        <v>1</v>
      </c>
      <c r="BK632">
        <v>3</v>
      </c>
      <c r="BL632" s="7">
        <v>26</v>
      </c>
      <c r="BM632">
        <v>142</v>
      </c>
      <c r="BN632">
        <v>1028</v>
      </c>
      <c r="BO632">
        <v>126</v>
      </c>
      <c r="BP632">
        <v>127</v>
      </c>
      <c r="BQ632">
        <v>60</v>
      </c>
      <c r="BY632" s="8">
        <v>1483</v>
      </c>
      <c r="BZ632">
        <v>0</v>
      </c>
      <c r="CA632">
        <v>0</v>
      </c>
      <c r="CB632">
        <v>21</v>
      </c>
      <c r="CC632">
        <v>1</v>
      </c>
      <c r="CD632">
        <v>2</v>
      </c>
      <c r="CE632" s="8">
        <v>24</v>
      </c>
      <c r="CF632" s="20" t="s">
        <v>1438</v>
      </c>
      <c r="CG632" s="20" t="s">
        <v>1436</v>
      </c>
      <c r="CH632" s="20" t="s">
        <v>1435</v>
      </c>
      <c r="CI632" s="20" t="s">
        <v>1437</v>
      </c>
      <c r="CJ632" s="20" t="s">
        <v>1433</v>
      </c>
      <c r="CK632" s="20"/>
      <c r="CL632" s="20"/>
      <c r="CM632" s="20"/>
      <c r="CN632" s="20"/>
      <c r="CO632" s="20"/>
      <c r="CP632" s="20"/>
      <c r="CQ632" s="20"/>
    </row>
    <row r="633" spans="1:95">
      <c r="A633" s="22" t="s">
        <v>1261</v>
      </c>
      <c r="B633" s="22" t="s">
        <v>1270</v>
      </c>
      <c r="C633" s="22" t="s">
        <v>4</v>
      </c>
      <c r="D633" s="22" t="s">
        <v>1229</v>
      </c>
      <c r="E633" s="22" t="s">
        <v>1271</v>
      </c>
      <c r="F633" s="16">
        <v>1528</v>
      </c>
      <c r="G633" s="16">
        <v>3840</v>
      </c>
      <c r="H633" s="17">
        <v>0.39791666666666664</v>
      </c>
      <c r="I633" t="s">
        <v>1338</v>
      </c>
      <c r="J633">
        <v>795</v>
      </c>
      <c r="K633">
        <v>361</v>
      </c>
      <c r="L633">
        <v>77</v>
      </c>
      <c r="M633">
        <v>53</v>
      </c>
      <c r="N633">
        <v>45</v>
      </c>
      <c r="O633">
        <v>15</v>
      </c>
      <c r="P633">
        <v>46</v>
      </c>
      <c r="Q633">
        <v>11</v>
      </c>
      <c r="R633">
        <v>30</v>
      </c>
      <c r="S633">
        <v>3</v>
      </c>
      <c r="T633">
        <v>28</v>
      </c>
      <c r="U633">
        <v>3</v>
      </c>
      <c r="V633" s="6">
        <v>1467</v>
      </c>
      <c r="W633">
        <v>0</v>
      </c>
      <c r="X633">
        <v>0</v>
      </c>
      <c r="Y633">
        <v>7</v>
      </c>
      <c r="Z633">
        <v>6</v>
      </c>
      <c r="AA633">
        <v>48</v>
      </c>
      <c r="AB633" s="6">
        <v>61</v>
      </c>
      <c r="AC633">
        <v>228</v>
      </c>
      <c r="AD633">
        <v>93</v>
      </c>
      <c r="AE633">
        <v>280</v>
      </c>
      <c r="AF633">
        <v>123</v>
      </c>
      <c r="AG633">
        <v>82</v>
      </c>
      <c r="AH633">
        <v>21</v>
      </c>
      <c r="AI633">
        <v>132</v>
      </c>
      <c r="AJ633">
        <v>31</v>
      </c>
      <c r="AK633">
        <v>71</v>
      </c>
      <c r="AL633">
        <v>18</v>
      </c>
      <c r="AM633">
        <v>115</v>
      </c>
      <c r="AN633">
        <v>9</v>
      </c>
      <c r="AO633" s="6">
        <v>1203</v>
      </c>
      <c r="AP633">
        <v>258</v>
      </c>
      <c r="AQ633">
        <v>5</v>
      </c>
      <c r="AR633">
        <v>1</v>
      </c>
      <c r="AS633" s="6">
        <v>264</v>
      </c>
      <c r="AT633">
        <v>20</v>
      </c>
      <c r="AU633">
        <v>30</v>
      </c>
      <c r="AV633">
        <v>14</v>
      </c>
      <c r="AW633">
        <v>54</v>
      </c>
      <c r="AX633">
        <v>10</v>
      </c>
      <c r="AY633">
        <v>280</v>
      </c>
      <c r="AZ633">
        <v>118</v>
      </c>
      <c r="BA633">
        <v>764</v>
      </c>
      <c r="BB633">
        <v>45</v>
      </c>
      <c r="BC633">
        <v>18</v>
      </c>
      <c r="BD633">
        <v>93</v>
      </c>
      <c r="BE633">
        <v>56</v>
      </c>
      <c r="BF633" s="7">
        <v>1502</v>
      </c>
      <c r="BG633">
        <v>0</v>
      </c>
      <c r="BH633">
        <v>0</v>
      </c>
      <c r="BI633">
        <v>19</v>
      </c>
      <c r="BJ633">
        <v>2</v>
      </c>
      <c r="BK633">
        <v>4</v>
      </c>
      <c r="BL633" s="7">
        <v>25</v>
      </c>
      <c r="BM633">
        <v>836</v>
      </c>
      <c r="BN633">
        <v>307</v>
      </c>
      <c r="BO633">
        <v>155</v>
      </c>
      <c r="BP633">
        <v>82</v>
      </c>
      <c r="BQ633">
        <v>119</v>
      </c>
      <c r="BY633" s="8">
        <v>1499</v>
      </c>
      <c r="BZ633">
        <v>0</v>
      </c>
      <c r="CA633">
        <v>0</v>
      </c>
      <c r="CB633">
        <v>22</v>
      </c>
      <c r="CC633">
        <v>3</v>
      </c>
      <c r="CD633">
        <v>3</v>
      </c>
      <c r="CE633" s="8">
        <v>28</v>
      </c>
      <c r="CF633" s="20" t="s">
        <v>1438</v>
      </c>
      <c r="CG633" s="20" t="s">
        <v>1436</v>
      </c>
      <c r="CH633" s="20" t="s">
        <v>1435</v>
      </c>
      <c r="CI633" s="20" t="s">
        <v>1437</v>
      </c>
      <c r="CJ633" s="20" t="s">
        <v>1433</v>
      </c>
      <c r="CK633" s="20"/>
      <c r="CL633" s="20"/>
      <c r="CM633" s="20"/>
      <c r="CN633" s="20"/>
      <c r="CO633" s="20"/>
      <c r="CP633" s="20"/>
      <c r="CQ633" s="20"/>
    </row>
    <row r="634" spans="1:95">
      <c r="A634" s="22" t="s">
        <v>1261</v>
      </c>
      <c r="B634" s="22" t="s">
        <v>1272</v>
      </c>
      <c r="C634" s="22" t="s">
        <v>4</v>
      </c>
      <c r="D634" s="22" t="s">
        <v>1229</v>
      </c>
      <c r="E634" s="22" t="s">
        <v>1603</v>
      </c>
      <c r="F634" s="16">
        <v>1818</v>
      </c>
      <c r="G634" s="16">
        <v>4894</v>
      </c>
      <c r="H634" s="17">
        <v>0.37147527584797713</v>
      </c>
      <c r="I634" t="s">
        <v>1339</v>
      </c>
      <c r="J634">
        <v>498</v>
      </c>
      <c r="K634">
        <v>878</v>
      </c>
      <c r="L634">
        <v>101</v>
      </c>
      <c r="M634">
        <v>138</v>
      </c>
      <c r="N634">
        <v>28</v>
      </c>
      <c r="O634">
        <v>12</v>
      </c>
      <c r="P634">
        <v>28</v>
      </c>
      <c r="Q634">
        <v>20</v>
      </c>
      <c r="R634">
        <v>12</v>
      </c>
      <c r="S634">
        <v>2</v>
      </c>
      <c r="T634">
        <v>41</v>
      </c>
      <c r="U634">
        <v>9</v>
      </c>
      <c r="V634" s="6">
        <v>1767</v>
      </c>
      <c r="W634">
        <v>0</v>
      </c>
      <c r="X634">
        <v>1</v>
      </c>
      <c r="Y634">
        <v>11</v>
      </c>
      <c r="Z634">
        <v>9</v>
      </c>
      <c r="AA634">
        <v>28</v>
      </c>
      <c r="AB634" s="6">
        <v>49</v>
      </c>
      <c r="AC634">
        <v>266</v>
      </c>
      <c r="AD634">
        <v>200</v>
      </c>
      <c r="AE634">
        <v>290</v>
      </c>
      <c r="AF634">
        <v>344</v>
      </c>
      <c r="AG634">
        <v>121</v>
      </c>
      <c r="AH634">
        <v>6</v>
      </c>
      <c r="AI634">
        <v>52</v>
      </c>
      <c r="AJ634">
        <v>34</v>
      </c>
      <c r="AK634">
        <v>40</v>
      </c>
      <c r="AL634">
        <v>16</v>
      </c>
      <c r="AM634">
        <v>144</v>
      </c>
      <c r="AN634">
        <v>30</v>
      </c>
      <c r="AO634" s="6">
        <v>1543</v>
      </c>
      <c r="AP634">
        <v>220</v>
      </c>
      <c r="AQ634">
        <v>3</v>
      </c>
      <c r="AR634">
        <v>1</v>
      </c>
      <c r="AS634" s="6">
        <v>224</v>
      </c>
      <c r="AT634">
        <v>20</v>
      </c>
      <c r="AU634">
        <v>16</v>
      </c>
      <c r="AV634">
        <v>11</v>
      </c>
      <c r="AW634">
        <v>195</v>
      </c>
      <c r="AX634">
        <v>18</v>
      </c>
      <c r="AY634">
        <v>764</v>
      </c>
      <c r="AZ634">
        <v>145</v>
      </c>
      <c r="BA634">
        <v>407</v>
      </c>
      <c r="BB634">
        <v>33</v>
      </c>
      <c r="BC634">
        <v>12</v>
      </c>
      <c r="BD634">
        <v>79</v>
      </c>
      <c r="BE634">
        <v>78</v>
      </c>
      <c r="BF634" s="7">
        <v>1778</v>
      </c>
      <c r="BG634">
        <v>0</v>
      </c>
      <c r="BH634">
        <v>0</v>
      </c>
      <c r="BI634">
        <v>23</v>
      </c>
      <c r="BJ634">
        <v>6</v>
      </c>
      <c r="BK634">
        <v>11</v>
      </c>
      <c r="BL634" s="7">
        <v>40</v>
      </c>
      <c r="BM634">
        <v>429</v>
      </c>
      <c r="BN634">
        <v>818</v>
      </c>
      <c r="BO634">
        <v>195</v>
      </c>
      <c r="BP634">
        <v>260</v>
      </c>
      <c r="BQ634">
        <v>83</v>
      </c>
      <c r="BY634" s="8">
        <v>1785</v>
      </c>
      <c r="BZ634">
        <v>0</v>
      </c>
      <c r="CA634">
        <v>0</v>
      </c>
      <c r="CB634">
        <v>26</v>
      </c>
      <c r="CC634">
        <v>4</v>
      </c>
      <c r="CD634">
        <v>3</v>
      </c>
      <c r="CE634" s="8">
        <v>33</v>
      </c>
      <c r="CF634" s="20" t="s">
        <v>1438</v>
      </c>
      <c r="CG634" s="20" t="s">
        <v>1436</v>
      </c>
      <c r="CH634" s="20" t="s">
        <v>1435</v>
      </c>
      <c r="CI634" s="20" t="s">
        <v>1437</v>
      </c>
      <c r="CJ634" s="20" t="s">
        <v>1433</v>
      </c>
      <c r="CK634" s="20"/>
      <c r="CL634" s="20"/>
      <c r="CM634" s="20"/>
      <c r="CN634" s="20"/>
      <c r="CO634" s="20"/>
      <c r="CP634" s="20"/>
      <c r="CQ634" s="20"/>
    </row>
    <row r="635" spans="1:95">
      <c r="A635" s="22" t="s">
        <v>1261</v>
      </c>
      <c r="B635" s="22" t="s">
        <v>1273</v>
      </c>
      <c r="C635" s="22" t="s">
        <v>4</v>
      </c>
      <c r="D635" s="22" t="s">
        <v>1229</v>
      </c>
      <c r="E635" s="22" t="s">
        <v>1604</v>
      </c>
      <c r="F635" s="16">
        <v>1812</v>
      </c>
      <c r="G635" s="16">
        <v>4912</v>
      </c>
      <c r="H635" s="17">
        <v>0.36889250814332247</v>
      </c>
      <c r="I635" t="s">
        <v>1338</v>
      </c>
      <c r="J635">
        <v>1048</v>
      </c>
      <c r="K635">
        <v>338</v>
      </c>
      <c r="L635">
        <v>97</v>
      </c>
      <c r="M635">
        <v>37</v>
      </c>
      <c r="N635">
        <v>42</v>
      </c>
      <c r="O635">
        <v>7</v>
      </c>
      <c r="P635">
        <v>101</v>
      </c>
      <c r="Q635">
        <v>9</v>
      </c>
      <c r="R635">
        <v>37</v>
      </c>
      <c r="S635">
        <v>5</v>
      </c>
      <c r="T635">
        <v>38</v>
      </c>
      <c r="U635">
        <v>3</v>
      </c>
      <c r="V635" s="6">
        <v>1762</v>
      </c>
      <c r="W635">
        <v>0</v>
      </c>
      <c r="X635">
        <v>0</v>
      </c>
      <c r="Y635">
        <v>18</v>
      </c>
      <c r="Z635">
        <v>9</v>
      </c>
      <c r="AA635">
        <v>23</v>
      </c>
      <c r="AB635" s="6">
        <v>50</v>
      </c>
      <c r="AC635">
        <v>317</v>
      </c>
      <c r="AD635">
        <v>122</v>
      </c>
      <c r="AE635">
        <v>288</v>
      </c>
      <c r="AF635">
        <v>138</v>
      </c>
      <c r="AG635">
        <v>60</v>
      </c>
      <c r="AH635">
        <v>17</v>
      </c>
      <c r="AI635">
        <v>189</v>
      </c>
      <c r="AJ635">
        <v>33</v>
      </c>
      <c r="AK635">
        <v>84</v>
      </c>
      <c r="AL635">
        <v>21</v>
      </c>
      <c r="AM635">
        <v>134</v>
      </c>
      <c r="AN635">
        <v>10</v>
      </c>
      <c r="AO635" s="6">
        <v>1413</v>
      </c>
      <c r="AP635">
        <v>341</v>
      </c>
      <c r="AQ635">
        <v>5</v>
      </c>
      <c r="AR635">
        <v>3</v>
      </c>
      <c r="AS635" s="6">
        <v>349</v>
      </c>
      <c r="AT635">
        <v>19</v>
      </c>
      <c r="AU635">
        <v>22</v>
      </c>
      <c r="AV635">
        <v>11</v>
      </c>
      <c r="AW635">
        <v>69</v>
      </c>
      <c r="AX635">
        <v>17</v>
      </c>
      <c r="AY635">
        <v>240</v>
      </c>
      <c r="AZ635">
        <v>140</v>
      </c>
      <c r="BA635">
        <v>998</v>
      </c>
      <c r="BB635">
        <v>89</v>
      </c>
      <c r="BC635">
        <v>8</v>
      </c>
      <c r="BD635">
        <v>78</v>
      </c>
      <c r="BE635">
        <v>64</v>
      </c>
      <c r="BF635" s="7">
        <v>1755</v>
      </c>
      <c r="BG635">
        <v>0</v>
      </c>
      <c r="BH635">
        <v>0</v>
      </c>
      <c r="BI635">
        <v>43</v>
      </c>
      <c r="BJ635">
        <v>0</v>
      </c>
      <c r="BK635">
        <v>13</v>
      </c>
      <c r="BL635" s="7">
        <v>56</v>
      </c>
      <c r="BM635">
        <v>1102</v>
      </c>
      <c r="BN635">
        <v>291</v>
      </c>
      <c r="BO635">
        <v>171</v>
      </c>
      <c r="BP635">
        <v>81</v>
      </c>
      <c r="BQ635">
        <v>93</v>
      </c>
      <c r="BY635" s="8">
        <v>1738</v>
      </c>
      <c r="BZ635">
        <v>0</v>
      </c>
      <c r="CA635">
        <v>0</v>
      </c>
      <c r="CB635">
        <v>59</v>
      </c>
      <c r="CC635">
        <v>2</v>
      </c>
      <c r="CD635">
        <v>11</v>
      </c>
      <c r="CE635" s="8">
        <v>72</v>
      </c>
      <c r="CF635" s="20" t="s">
        <v>1438</v>
      </c>
      <c r="CG635" s="20" t="s">
        <v>1436</v>
      </c>
      <c r="CH635" s="20" t="s">
        <v>1435</v>
      </c>
      <c r="CI635" s="20" t="s">
        <v>1437</v>
      </c>
      <c r="CJ635" s="20" t="s">
        <v>1433</v>
      </c>
      <c r="CK635" s="20"/>
      <c r="CL635" s="20"/>
      <c r="CM635" s="20"/>
      <c r="CN635" s="20"/>
      <c r="CO635" s="20"/>
      <c r="CP635" s="20"/>
      <c r="CQ635" s="20"/>
    </row>
    <row r="636" spans="1:95">
      <c r="A636" s="22" t="s">
        <v>1261</v>
      </c>
      <c r="B636" s="22" t="s">
        <v>1274</v>
      </c>
      <c r="C636" s="22" t="s">
        <v>4</v>
      </c>
      <c r="D636" s="22" t="s">
        <v>1229</v>
      </c>
      <c r="E636" s="22" t="s">
        <v>1605</v>
      </c>
      <c r="F636" s="16">
        <v>1632</v>
      </c>
      <c r="G636" s="16">
        <v>4189</v>
      </c>
      <c r="H636" s="17">
        <v>0.38959178801623301</v>
      </c>
      <c r="I636" t="s">
        <v>1339</v>
      </c>
      <c r="J636">
        <v>449</v>
      </c>
      <c r="K636">
        <v>895</v>
      </c>
      <c r="L636">
        <v>84</v>
      </c>
      <c r="M636">
        <v>64</v>
      </c>
      <c r="N636">
        <v>16</v>
      </c>
      <c r="O636">
        <v>3</v>
      </c>
      <c r="P636">
        <v>36</v>
      </c>
      <c r="Q636">
        <v>13</v>
      </c>
      <c r="R636">
        <v>11</v>
      </c>
      <c r="S636">
        <v>0</v>
      </c>
      <c r="T636">
        <v>42</v>
      </c>
      <c r="U636">
        <v>2</v>
      </c>
      <c r="V636" s="6">
        <v>1615</v>
      </c>
      <c r="W636">
        <v>0</v>
      </c>
      <c r="X636">
        <v>0</v>
      </c>
      <c r="Y636">
        <v>3</v>
      </c>
      <c r="Z636">
        <v>7</v>
      </c>
      <c r="AA636">
        <v>7</v>
      </c>
      <c r="AB636" s="6">
        <v>17</v>
      </c>
      <c r="AC636">
        <v>174</v>
      </c>
      <c r="AD636">
        <v>179</v>
      </c>
      <c r="AE636">
        <v>279</v>
      </c>
      <c r="AF636">
        <v>210</v>
      </c>
      <c r="AG636">
        <v>129</v>
      </c>
      <c r="AH636">
        <v>12</v>
      </c>
      <c r="AI636">
        <v>67</v>
      </c>
      <c r="AJ636">
        <v>29</v>
      </c>
      <c r="AK636">
        <v>50</v>
      </c>
      <c r="AL636">
        <v>30</v>
      </c>
      <c r="AM636">
        <v>169</v>
      </c>
      <c r="AN636">
        <v>26</v>
      </c>
      <c r="AO636" s="6">
        <v>1354</v>
      </c>
      <c r="AP636">
        <v>259</v>
      </c>
      <c r="AQ636">
        <v>2</v>
      </c>
      <c r="AR636">
        <v>0</v>
      </c>
      <c r="AS636" s="6">
        <v>261</v>
      </c>
      <c r="AT636">
        <v>30</v>
      </c>
      <c r="AU636">
        <v>12</v>
      </c>
      <c r="AV636">
        <v>5</v>
      </c>
      <c r="AW636">
        <v>85</v>
      </c>
      <c r="AX636">
        <v>11</v>
      </c>
      <c r="AY636">
        <v>827</v>
      </c>
      <c r="AZ636">
        <v>131</v>
      </c>
      <c r="BA636">
        <v>334</v>
      </c>
      <c r="BB636">
        <v>36</v>
      </c>
      <c r="BC636">
        <v>9</v>
      </c>
      <c r="BD636">
        <v>47</v>
      </c>
      <c r="BE636">
        <v>79</v>
      </c>
      <c r="BF636" s="7">
        <v>1606</v>
      </c>
      <c r="BG636">
        <v>0</v>
      </c>
      <c r="BH636">
        <v>0</v>
      </c>
      <c r="BI636">
        <v>21</v>
      </c>
      <c r="BJ636">
        <v>1</v>
      </c>
      <c r="BK636">
        <v>4</v>
      </c>
      <c r="BL636" s="7">
        <v>26</v>
      </c>
      <c r="BM636">
        <v>368</v>
      </c>
      <c r="BN636">
        <v>873</v>
      </c>
      <c r="BO636">
        <v>170</v>
      </c>
      <c r="BP636">
        <v>125</v>
      </c>
      <c r="BQ636">
        <v>67</v>
      </c>
      <c r="BY636" s="8">
        <v>1603</v>
      </c>
      <c r="BZ636">
        <v>0</v>
      </c>
      <c r="CA636">
        <v>0</v>
      </c>
      <c r="CB636">
        <v>26</v>
      </c>
      <c r="CC636">
        <v>2</v>
      </c>
      <c r="CD636">
        <v>1</v>
      </c>
      <c r="CE636" s="8">
        <v>29</v>
      </c>
      <c r="CF636" s="20" t="s">
        <v>1438</v>
      </c>
      <c r="CG636" s="20" t="s">
        <v>1436</v>
      </c>
      <c r="CH636" s="20" t="s">
        <v>1435</v>
      </c>
      <c r="CI636" s="20" t="s">
        <v>1437</v>
      </c>
      <c r="CJ636" s="20" t="s">
        <v>1433</v>
      </c>
      <c r="CK636" s="20"/>
      <c r="CL636" s="20"/>
      <c r="CM636" s="20"/>
      <c r="CN636" s="20"/>
      <c r="CO636" s="20"/>
      <c r="CP636" s="20"/>
      <c r="CQ636" s="20"/>
    </row>
    <row r="637" spans="1:95">
      <c r="A637" s="22" t="s">
        <v>1261</v>
      </c>
      <c r="B637" s="22" t="s">
        <v>1275</v>
      </c>
      <c r="C637" s="22" t="s">
        <v>4</v>
      </c>
      <c r="D637" s="22" t="s">
        <v>1229</v>
      </c>
      <c r="E637" s="22" t="s">
        <v>1606</v>
      </c>
      <c r="F637" s="16">
        <v>1457</v>
      </c>
      <c r="G637" s="16">
        <v>3124</v>
      </c>
      <c r="H637" s="17">
        <v>0.46638924455825864</v>
      </c>
      <c r="I637" t="s">
        <v>1339</v>
      </c>
      <c r="J637">
        <v>351</v>
      </c>
      <c r="K637">
        <v>844</v>
      </c>
      <c r="L637">
        <v>56</v>
      </c>
      <c r="M637">
        <v>58</v>
      </c>
      <c r="N637">
        <v>26</v>
      </c>
      <c r="O637">
        <v>4</v>
      </c>
      <c r="P637">
        <v>11</v>
      </c>
      <c r="Q637">
        <v>10</v>
      </c>
      <c r="R637">
        <v>21</v>
      </c>
      <c r="S637">
        <v>2</v>
      </c>
      <c r="T637">
        <v>44</v>
      </c>
      <c r="U637">
        <v>0</v>
      </c>
      <c r="V637" s="6">
        <v>1427</v>
      </c>
      <c r="W637">
        <v>0</v>
      </c>
      <c r="X637">
        <v>1</v>
      </c>
      <c r="Y637">
        <v>6</v>
      </c>
      <c r="Z637">
        <v>9</v>
      </c>
      <c r="AA637">
        <v>14</v>
      </c>
      <c r="AB637" s="6">
        <v>30</v>
      </c>
      <c r="AC637">
        <v>145</v>
      </c>
      <c r="AD637">
        <v>113</v>
      </c>
      <c r="AE637">
        <v>234</v>
      </c>
      <c r="AF637">
        <v>219</v>
      </c>
      <c r="AG637">
        <v>125</v>
      </c>
      <c r="AH637">
        <v>5</v>
      </c>
      <c r="AI637">
        <v>33</v>
      </c>
      <c r="AJ637">
        <v>20</v>
      </c>
      <c r="AK637">
        <v>58</v>
      </c>
      <c r="AL637">
        <v>19</v>
      </c>
      <c r="AM637">
        <v>185</v>
      </c>
      <c r="AN637">
        <v>30</v>
      </c>
      <c r="AO637" s="6">
        <v>1186</v>
      </c>
      <c r="AP637">
        <v>240</v>
      </c>
      <c r="AQ637">
        <v>0</v>
      </c>
      <c r="AR637">
        <v>1</v>
      </c>
      <c r="AS637" s="6">
        <v>241</v>
      </c>
      <c r="AT637">
        <v>22</v>
      </c>
      <c r="AU637">
        <v>14</v>
      </c>
      <c r="AV637">
        <v>1</v>
      </c>
      <c r="AW637">
        <v>93</v>
      </c>
      <c r="AX637">
        <v>6</v>
      </c>
      <c r="AY637">
        <v>796</v>
      </c>
      <c r="AZ637">
        <v>104</v>
      </c>
      <c r="BA637">
        <v>248</v>
      </c>
      <c r="BB637">
        <v>15</v>
      </c>
      <c r="BC637">
        <v>8</v>
      </c>
      <c r="BD637">
        <v>45</v>
      </c>
      <c r="BE637">
        <v>82</v>
      </c>
      <c r="BF637" s="7">
        <v>1434</v>
      </c>
      <c r="BG637">
        <v>0</v>
      </c>
      <c r="BH637">
        <v>0</v>
      </c>
      <c r="BI637">
        <v>16</v>
      </c>
      <c r="BJ637">
        <v>2</v>
      </c>
      <c r="BK637">
        <v>3</v>
      </c>
      <c r="BL637" s="7">
        <v>21</v>
      </c>
      <c r="BM637">
        <v>269</v>
      </c>
      <c r="BN637">
        <v>835</v>
      </c>
      <c r="BO637">
        <v>150</v>
      </c>
      <c r="BP637">
        <v>116</v>
      </c>
      <c r="BQ637">
        <v>60</v>
      </c>
      <c r="BY637" s="8">
        <v>1430</v>
      </c>
      <c r="BZ637">
        <v>0</v>
      </c>
      <c r="CA637">
        <v>0</v>
      </c>
      <c r="CB637">
        <v>23</v>
      </c>
      <c r="CC637">
        <v>2</v>
      </c>
      <c r="CD637">
        <v>0</v>
      </c>
      <c r="CE637" s="8">
        <v>25</v>
      </c>
      <c r="CF637" s="20" t="s">
        <v>1438</v>
      </c>
      <c r="CG637" s="20" t="s">
        <v>1436</v>
      </c>
      <c r="CH637" s="20" t="s">
        <v>1435</v>
      </c>
      <c r="CI637" s="20" t="s">
        <v>1437</v>
      </c>
      <c r="CJ637" s="20" t="s">
        <v>1433</v>
      </c>
      <c r="CK637" s="20"/>
      <c r="CL637" s="20"/>
      <c r="CM637" s="20"/>
      <c r="CN637" s="20"/>
      <c r="CO637" s="20"/>
      <c r="CP637" s="20"/>
      <c r="CQ637" s="20"/>
    </row>
    <row r="638" spans="1:95">
      <c r="A638" s="22" t="s">
        <v>1261</v>
      </c>
      <c r="B638" s="22" t="s">
        <v>1276</v>
      </c>
      <c r="C638" s="22" t="s">
        <v>4</v>
      </c>
      <c r="D638" s="22" t="s">
        <v>1229</v>
      </c>
      <c r="E638" s="22" t="s">
        <v>1277</v>
      </c>
      <c r="F638" s="16">
        <v>1985</v>
      </c>
      <c r="G638" s="16">
        <v>5127</v>
      </c>
      <c r="H638" s="17">
        <v>0.38716598400624147</v>
      </c>
      <c r="I638" t="s">
        <v>1338</v>
      </c>
      <c r="J638">
        <v>1072</v>
      </c>
      <c r="K638">
        <v>473</v>
      </c>
      <c r="L638">
        <v>107</v>
      </c>
      <c r="M638">
        <v>49</v>
      </c>
      <c r="N638">
        <v>62</v>
      </c>
      <c r="O638">
        <v>13</v>
      </c>
      <c r="P638">
        <v>52</v>
      </c>
      <c r="Q638">
        <v>17</v>
      </c>
      <c r="R638">
        <v>28</v>
      </c>
      <c r="S638">
        <v>3</v>
      </c>
      <c r="T638">
        <v>44</v>
      </c>
      <c r="U638">
        <v>1</v>
      </c>
      <c r="V638" s="6">
        <v>1921</v>
      </c>
      <c r="W638">
        <v>0</v>
      </c>
      <c r="X638">
        <v>1</v>
      </c>
      <c r="Y638">
        <v>14</v>
      </c>
      <c r="Z638">
        <v>13</v>
      </c>
      <c r="AA638">
        <v>34</v>
      </c>
      <c r="AB638" s="6">
        <v>62</v>
      </c>
      <c r="AC638">
        <v>319</v>
      </c>
      <c r="AD638">
        <v>128</v>
      </c>
      <c r="AE638">
        <v>330</v>
      </c>
      <c r="AF638">
        <v>138</v>
      </c>
      <c r="AG638">
        <v>119</v>
      </c>
      <c r="AH638">
        <v>28</v>
      </c>
      <c r="AI638">
        <v>141</v>
      </c>
      <c r="AJ638">
        <v>55</v>
      </c>
      <c r="AK638">
        <v>86</v>
      </c>
      <c r="AL638">
        <v>20</v>
      </c>
      <c r="AM638">
        <v>149</v>
      </c>
      <c r="AN638">
        <v>9</v>
      </c>
      <c r="AO638" s="6">
        <v>1522</v>
      </c>
      <c r="AP638">
        <v>397</v>
      </c>
      <c r="AQ638">
        <v>0</v>
      </c>
      <c r="AR638">
        <v>2</v>
      </c>
      <c r="AS638" s="6">
        <v>399</v>
      </c>
      <c r="AT638">
        <v>22</v>
      </c>
      <c r="AU638">
        <v>25</v>
      </c>
      <c r="AV638">
        <v>19</v>
      </c>
      <c r="AW638">
        <v>51</v>
      </c>
      <c r="AX638">
        <v>16</v>
      </c>
      <c r="AY638">
        <v>371</v>
      </c>
      <c r="AZ638">
        <v>149</v>
      </c>
      <c r="BA638">
        <v>1009</v>
      </c>
      <c r="BB638">
        <v>49</v>
      </c>
      <c r="BC638">
        <v>16</v>
      </c>
      <c r="BD638">
        <v>112</v>
      </c>
      <c r="BE638">
        <v>89</v>
      </c>
      <c r="BF638" s="7">
        <v>1928</v>
      </c>
      <c r="BG638">
        <v>0</v>
      </c>
      <c r="BH638">
        <v>0</v>
      </c>
      <c r="BI638">
        <v>33</v>
      </c>
      <c r="BJ638">
        <v>2</v>
      </c>
      <c r="BK638">
        <v>22</v>
      </c>
      <c r="BL638" s="7">
        <v>57</v>
      </c>
      <c r="BM638">
        <v>1106</v>
      </c>
      <c r="BN638">
        <v>402</v>
      </c>
      <c r="BO638">
        <v>197</v>
      </c>
      <c r="BP638">
        <v>79</v>
      </c>
      <c r="BQ638">
        <v>149</v>
      </c>
      <c r="BY638" s="8">
        <v>1933</v>
      </c>
      <c r="BZ638">
        <v>0</v>
      </c>
      <c r="CA638">
        <v>0</v>
      </c>
      <c r="CB638">
        <v>40</v>
      </c>
      <c r="CC638">
        <v>2</v>
      </c>
      <c r="CD638">
        <v>8</v>
      </c>
      <c r="CE638" s="8">
        <v>50</v>
      </c>
      <c r="CF638" s="20" t="s">
        <v>1438</v>
      </c>
      <c r="CG638" s="20" t="s">
        <v>1436</v>
      </c>
      <c r="CH638" s="20" t="s">
        <v>1435</v>
      </c>
      <c r="CI638" s="20" t="s">
        <v>1437</v>
      </c>
      <c r="CJ638" s="20" t="s">
        <v>1433</v>
      </c>
      <c r="CK638" s="20"/>
      <c r="CL638" s="20"/>
      <c r="CM638" s="20"/>
      <c r="CN638" s="20"/>
      <c r="CO638" s="20"/>
      <c r="CP638" s="20"/>
      <c r="CQ638" s="20"/>
    </row>
    <row r="639" spans="1:95">
      <c r="A639" s="22" t="s">
        <v>1261</v>
      </c>
      <c r="B639" s="22" t="s">
        <v>1278</v>
      </c>
      <c r="C639" s="22" t="s">
        <v>4</v>
      </c>
      <c r="D639" s="22" t="s">
        <v>1229</v>
      </c>
      <c r="E639" s="22" t="s">
        <v>1607</v>
      </c>
      <c r="F639" s="16">
        <v>1173</v>
      </c>
      <c r="G639" s="16">
        <v>3046</v>
      </c>
      <c r="H639" s="17">
        <v>0.38509520682862769</v>
      </c>
      <c r="I639" t="s">
        <v>1339</v>
      </c>
      <c r="J639">
        <v>315</v>
      </c>
      <c r="K639">
        <v>598</v>
      </c>
      <c r="L639">
        <v>80</v>
      </c>
      <c r="M639">
        <v>76</v>
      </c>
      <c r="N639">
        <v>16</v>
      </c>
      <c r="O639">
        <v>4</v>
      </c>
      <c r="P639">
        <v>5</v>
      </c>
      <c r="Q639">
        <v>5</v>
      </c>
      <c r="R639">
        <v>9</v>
      </c>
      <c r="S639">
        <v>0</v>
      </c>
      <c r="T639">
        <v>38</v>
      </c>
      <c r="U639">
        <v>5</v>
      </c>
      <c r="V639" s="6">
        <v>1151</v>
      </c>
      <c r="W639">
        <v>0</v>
      </c>
      <c r="X639">
        <v>0</v>
      </c>
      <c r="Y639">
        <v>3</v>
      </c>
      <c r="Z639">
        <v>11</v>
      </c>
      <c r="AA639">
        <v>8</v>
      </c>
      <c r="AB639" s="6">
        <v>22</v>
      </c>
      <c r="AC639">
        <v>121</v>
      </c>
      <c r="AD639">
        <v>129</v>
      </c>
      <c r="AE639">
        <v>238</v>
      </c>
      <c r="AF639">
        <v>182</v>
      </c>
      <c r="AG639">
        <v>71</v>
      </c>
      <c r="AH639">
        <v>10</v>
      </c>
      <c r="AI639">
        <v>26</v>
      </c>
      <c r="AJ639">
        <v>16</v>
      </c>
      <c r="AK639">
        <v>35</v>
      </c>
      <c r="AL639">
        <v>12</v>
      </c>
      <c r="AM639">
        <v>134</v>
      </c>
      <c r="AN639">
        <v>19</v>
      </c>
      <c r="AO639" s="6">
        <v>993</v>
      </c>
      <c r="AP639">
        <v>157</v>
      </c>
      <c r="AQ639">
        <v>1</v>
      </c>
      <c r="AR639">
        <v>0</v>
      </c>
      <c r="AS639" s="6">
        <v>158</v>
      </c>
      <c r="AT639">
        <v>15</v>
      </c>
      <c r="AU639">
        <v>8</v>
      </c>
      <c r="AV639">
        <v>5</v>
      </c>
      <c r="AW639">
        <v>114</v>
      </c>
      <c r="AX639">
        <v>8</v>
      </c>
      <c r="AY639">
        <v>533</v>
      </c>
      <c r="AZ639">
        <v>126</v>
      </c>
      <c r="BA639">
        <v>233</v>
      </c>
      <c r="BB639">
        <v>10</v>
      </c>
      <c r="BC639">
        <v>9</v>
      </c>
      <c r="BD639">
        <v>33</v>
      </c>
      <c r="BE639">
        <v>60</v>
      </c>
      <c r="BF639" s="7">
        <v>1154</v>
      </c>
      <c r="BG639">
        <v>0</v>
      </c>
      <c r="BH639">
        <v>0</v>
      </c>
      <c r="BI639">
        <v>15</v>
      </c>
      <c r="BJ639">
        <v>2</v>
      </c>
      <c r="BK639">
        <v>2</v>
      </c>
      <c r="BL639" s="7">
        <v>19</v>
      </c>
      <c r="BM639">
        <v>253</v>
      </c>
      <c r="BN639">
        <v>565</v>
      </c>
      <c r="BO639">
        <v>166</v>
      </c>
      <c r="BP639">
        <v>118</v>
      </c>
      <c r="BQ639">
        <v>44</v>
      </c>
      <c r="BY639" s="8">
        <v>1146</v>
      </c>
      <c r="BZ639">
        <v>0</v>
      </c>
      <c r="CA639">
        <v>0</v>
      </c>
      <c r="CB639">
        <v>20</v>
      </c>
      <c r="CC639">
        <v>5</v>
      </c>
      <c r="CD639">
        <v>1</v>
      </c>
      <c r="CE639" s="8">
        <v>26</v>
      </c>
      <c r="CF639" s="20" t="s">
        <v>1438</v>
      </c>
      <c r="CG639" s="20" t="s">
        <v>1436</v>
      </c>
      <c r="CH639" s="20" t="s">
        <v>1435</v>
      </c>
      <c r="CI639" s="20" t="s">
        <v>1437</v>
      </c>
      <c r="CJ639" s="20" t="s">
        <v>1433</v>
      </c>
      <c r="CK639" s="20"/>
      <c r="CL639" s="20"/>
      <c r="CM639" s="20"/>
      <c r="CN639" s="20"/>
      <c r="CO639" s="20"/>
      <c r="CP639" s="20"/>
      <c r="CQ639" s="20"/>
    </row>
    <row r="640" spans="1:95">
      <c r="A640" s="22" t="s">
        <v>1261</v>
      </c>
      <c r="B640" s="22" t="s">
        <v>1279</v>
      </c>
      <c r="C640" s="22" t="s">
        <v>4</v>
      </c>
      <c r="D640" s="22" t="s">
        <v>1229</v>
      </c>
      <c r="E640" s="22" t="s">
        <v>1280</v>
      </c>
      <c r="F640" s="16">
        <v>1269</v>
      </c>
      <c r="G640" s="16">
        <v>3773</v>
      </c>
      <c r="H640" s="17">
        <v>0.3363371322554996</v>
      </c>
      <c r="I640" t="s">
        <v>1339</v>
      </c>
      <c r="J640">
        <v>243</v>
      </c>
      <c r="K640">
        <v>828</v>
      </c>
      <c r="L640">
        <v>64</v>
      </c>
      <c r="M640">
        <v>49</v>
      </c>
      <c r="N640">
        <v>14</v>
      </c>
      <c r="O640">
        <v>1</v>
      </c>
      <c r="P640">
        <v>18</v>
      </c>
      <c r="Q640">
        <v>1</v>
      </c>
      <c r="R640">
        <v>7</v>
      </c>
      <c r="S640">
        <v>1</v>
      </c>
      <c r="T640">
        <v>22</v>
      </c>
      <c r="U640">
        <v>2</v>
      </c>
      <c r="V640" s="6">
        <v>1250</v>
      </c>
      <c r="W640">
        <v>0</v>
      </c>
      <c r="X640">
        <v>0</v>
      </c>
      <c r="Y640">
        <v>6</v>
      </c>
      <c r="Z640">
        <v>4</v>
      </c>
      <c r="AA640">
        <v>9</v>
      </c>
      <c r="AB640" s="6">
        <v>19</v>
      </c>
      <c r="AC640">
        <v>118</v>
      </c>
      <c r="AD640">
        <v>120</v>
      </c>
      <c r="AE640">
        <v>183</v>
      </c>
      <c r="AF640">
        <v>190</v>
      </c>
      <c r="AG640">
        <v>108</v>
      </c>
      <c r="AH640">
        <v>6</v>
      </c>
      <c r="AI640">
        <v>35</v>
      </c>
      <c r="AJ640">
        <v>13</v>
      </c>
      <c r="AK640">
        <v>41</v>
      </c>
      <c r="AL640">
        <v>19</v>
      </c>
      <c r="AM640">
        <v>123</v>
      </c>
      <c r="AN640">
        <v>17</v>
      </c>
      <c r="AO640" s="6">
        <v>973</v>
      </c>
      <c r="AP640">
        <v>277</v>
      </c>
      <c r="AQ640">
        <v>0</v>
      </c>
      <c r="AR640">
        <v>0</v>
      </c>
      <c r="AS640" s="6">
        <v>277</v>
      </c>
      <c r="AT640">
        <v>10</v>
      </c>
      <c r="AU640">
        <v>2</v>
      </c>
      <c r="AV640">
        <v>6</v>
      </c>
      <c r="AW640">
        <v>79</v>
      </c>
      <c r="AX640">
        <v>6</v>
      </c>
      <c r="AY640">
        <v>785</v>
      </c>
      <c r="AZ640">
        <v>85</v>
      </c>
      <c r="BA640">
        <v>169</v>
      </c>
      <c r="BB640">
        <v>21</v>
      </c>
      <c r="BC640">
        <v>5</v>
      </c>
      <c r="BD640">
        <v>42</v>
      </c>
      <c r="BE640">
        <v>45</v>
      </c>
      <c r="BF640" s="7">
        <v>1255</v>
      </c>
      <c r="BG640">
        <v>0</v>
      </c>
      <c r="BH640">
        <v>0</v>
      </c>
      <c r="BI640">
        <v>11</v>
      </c>
      <c r="BJ640">
        <v>3</v>
      </c>
      <c r="BK640">
        <v>0</v>
      </c>
      <c r="BL640" s="7">
        <v>14</v>
      </c>
      <c r="BM640">
        <v>183</v>
      </c>
      <c r="BN640">
        <v>815</v>
      </c>
      <c r="BO640">
        <v>110</v>
      </c>
      <c r="BP640">
        <v>98</v>
      </c>
      <c r="BQ640">
        <v>42</v>
      </c>
      <c r="BY640" s="8">
        <v>1248</v>
      </c>
      <c r="BZ640">
        <v>0</v>
      </c>
      <c r="CA640">
        <v>0</v>
      </c>
      <c r="CB640">
        <v>17</v>
      </c>
      <c r="CC640">
        <v>4</v>
      </c>
      <c r="CD640">
        <v>0</v>
      </c>
      <c r="CE640" s="8">
        <v>21</v>
      </c>
      <c r="CF640" s="20" t="s">
        <v>1438</v>
      </c>
      <c r="CG640" s="20" t="s">
        <v>1436</v>
      </c>
      <c r="CH640" s="20" t="s">
        <v>1435</v>
      </c>
      <c r="CI640" s="20" t="s">
        <v>1437</v>
      </c>
      <c r="CJ640" s="20" t="s">
        <v>1433</v>
      </c>
      <c r="CK640" s="20"/>
      <c r="CL640" s="20"/>
      <c r="CM640" s="20"/>
      <c r="CN640" s="20"/>
      <c r="CO640" s="20"/>
      <c r="CP640" s="20"/>
      <c r="CQ640" s="20"/>
    </row>
    <row r="641" spans="1:95">
      <c r="A641" s="22" t="s">
        <v>1261</v>
      </c>
      <c r="B641" s="22" t="s">
        <v>1281</v>
      </c>
      <c r="C641" s="22" t="s">
        <v>16</v>
      </c>
      <c r="D641" s="22" t="s">
        <v>1229</v>
      </c>
      <c r="E641" s="22" t="s">
        <v>1282</v>
      </c>
      <c r="F641" s="16">
        <v>9928</v>
      </c>
      <c r="G641" s="16">
        <v>15050</v>
      </c>
      <c r="H641" s="17">
        <v>0.65966777408637878</v>
      </c>
      <c r="I641" t="s">
        <v>1339</v>
      </c>
      <c r="J641">
        <v>1872</v>
      </c>
      <c r="K641">
        <v>6621</v>
      </c>
      <c r="L641">
        <v>334</v>
      </c>
      <c r="M641">
        <v>399</v>
      </c>
      <c r="N641">
        <v>169</v>
      </c>
      <c r="O641">
        <v>26</v>
      </c>
      <c r="P641">
        <v>125</v>
      </c>
      <c r="Q641">
        <v>63</v>
      </c>
      <c r="R641">
        <v>54</v>
      </c>
      <c r="S641">
        <v>11</v>
      </c>
      <c r="T641">
        <v>165</v>
      </c>
      <c r="U641">
        <v>25</v>
      </c>
      <c r="V641" s="6">
        <v>9864</v>
      </c>
      <c r="W641">
        <v>1</v>
      </c>
      <c r="X641">
        <v>2</v>
      </c>
      <c r="Y641">
        <v>14</v>
      </c>
      <c r="Z641">
        <v>19</v>
      </c>
      <c r="AA641">
        <v>28</v>
      </c>
      <c r="AB641" s="6">
        <v>64</v>
      </c>
      <c r="AC641">
        <v>967</v>
      </c>
      <c r="AD641">
        <v>1228</v>
      </c>
      <c r="AE641">
        <v>1321</v>
      </c>
      <c r="AF641">
        <v>1709</v>
      </c>
      <c r="AG641">
        <v>1159</v>
      </c>
      <c r="AH641">
        <v>108</v>
      </c>
      <c r="AI641">
        <v>255</v>
      </c>
      <c r="AJ641">
        <v>261</v>
      </c>
      <c r="AK641">
        <v>283</v>
      </c>
      <c r="AL641">
        <v>160</v>
      </c>
      <c r="AM641">
        <v>911</v>
      </c>
      <c r="AN641">
        <v>211</v>
      </c>
      <c r="AO641" s="6">
        <v>8573</v>
      </c>
      <c r="AP641">
        <v>1282</v>
      </c>
      <c r="AQ641">
        <v>7</v>
      </c>
      <c r="AR641">
        <v>2</v>
      </c>
      <c r="AS641" s="6">
        <v>1291</v>
      </c>
      <c r="AT641">
        <v>102</v>
      </c>
      <c r="AU641">
        <v>81</v>
      </c>
      <c r="AV641">
        <v>25</v>
      </c>
      <c r="AW641">
        <v>530</v>
      </c>
      <c r="AX641">
        <v>64</v>
      </c>
      <c r="AY641">
        <v>6270</v>
      </c>
      <c r="AZ641">
        <v>441</v>
      </c>
      <c r="BA641">
        <v>1541</v>
      </c>
      <c r="BB641">
        <v>126</v>
      </c>
      <c r="BC641">
        <v>52</v>
      </c>
      <c r="BD641">
        <v>344</v>
      </c>
      <c r="BE641">
        <v>274</v>
      </c>
      <c r="BF641" s="7">
        <v>9850</v>
      </c>
      <c r="BG641">
        <v>3</v>
      </c>
      <c r="BH641">
        <v>3</v>
      </c>
      <c r="BI641">
        <v>23</v>
      </c>
      <c r="BJ641">
        <v>1</v>
      </c>
      <c r="BK641">
        <v>17</v>
      </c>
      <c r="BL641" s="7">
        <v>47</v>
      </c>
      <c r="BM641">
        <v>1699</v>
      </c>
      <c r="BN641">
        <v>6510</v>
      </c>
      <c r="BO641">
        <v>610</v>
      </c>
      <c r="BP641">
        <v>626</v>
      </c>
      <c r="BQ641">
        <v>409</v>
      </c>
      <c r="BY641" s="8">
        <v>9854</v>
      </c>
      <c r="BZ641">
        <v>4</v>
      </c>
      <c r="CA641">
        <v>0</v>
      </c>
      <c r="CB641">
        <v>29</v>
      </c>
      <c r="CC641">
        <v>2</v>
      </c>
      <c r="CD641">
        <v>1</v>
      </c>
      <c r="CE641" s="8">
        <v>36</v>
      </c>
      <c r="CF641" s="20" t="s">
        <v>1438</v>
      </c>
      <c r="CG641" s="20" t="s">
        <v>1436</v>
      </c>
      <c r="CH641" s="20" t="s">
        <v>1435</v>
      </c>
      <c r="CI641" s="20" t="s">
        <v>1437</v>
      </c>
      <c r="CJ641" s="20" t="s">
        <v>1433</v>
      </c>
      <c r="CK641" s="20"/>
      <c r="CL641" s="20"/>
      <c r="CM641" s="20"/>
      <c r="CN641" s="20"/>
      <c r="CO641" s="20"/>
      <c r="CP641" s="20"/>
      <c r="CQ641" s="20"/>
    </row>
    <row r="642" spans="1:95">
      <c r="A642" s="22" t="s">
        <v>1261</v>
      </c>
      <c r="B642" s="22" t="s">
        <v>1283</v>
      </c>
      <c r="C642" s="22" t="s">
        <v>4</v>
      </c>
      <c r="D642" s="22" t="s">
        <v>1229</v>
      </c>
      <c r="E642" s="22" t="s">
        <v>1608</v>
      </c>
      <c r="F642" s="16">
        <v>1746</v>
      </c>
      <c r="G642" s="16">
        <v>4625</v>
      </c>
      <c r="H642" s="17">
        <v>0.37751351351351353</v>
      </c>
      <c r="I642" t="s">
        <v>1339</v>
      </c>
      <c r="J642">
        <v>367</v>
      </c>
      <c r="K642">
        <v>1103</v>
      </c>
      <c r="L642">
        <v>76</v>
      </c>
      <c r="M642">
        <v>71</v>
      </c>
      <c r="N642">
        <v>18</v>
      </c>
      <c r="O642">
        <v>3</v>
      </c>
      <c r="P642">
        <v>15</v>
      </c>
      <c r="Q642">
        <v>7</v>
      </c>
      <c r="R642">
        <v>7</v>
      </c>
      <c r="S642">
        <v>3</v>
      </c>
      <c r="T642">
        <v>38</v>
      </c>
      <c r="U642">
        <v>4</v>
      </c>
      <c r="V642" s="6">
        <v>1712</v>
      </c>
      <c r="W642">
        <v>0</v>
      </c>
      <c r="X642">
        <v>1</v>
      </c>
      <c r="Y642">
        <v>7</v>
      </c>
      <c r="Z642">
        <v>6</v>
      </c>
      <c r="AA642">
        <v>20</v>
      </c>
      <c r="AB642" s="6">
        <v>34</v>
      </c>
      <c r="AC642">
        <v>158</v>
      </c>
      <c r="AD642">
        <v>181</v>
      </c>
      <c r="AE642">
        <v>269</v>
      </c>
      <c r="AF642">
        <v>230</v>
      </c>
      <c r="AG642">
        <v>143</v>
      </c>
      <c r="AH642">
        <v>10</v>
      </c>
      <c r="AI642">
        <v>44</v>
      </c>
      <c r="AJ642">
        <v>26</v>
      </c>
      <c r="AK642">
        <v>58</v>
      </c>
      <c r="AL642">
        <v>26</v>
      </c>
      <c r="AM642">
        <v>176</v>
      </c>
      <c r="AN642">
        <v>33</v>
      </c>
      <c r="AO642" s="6">
        <v>1354</v>
      </c>
      <c r="AP642">
        <v>358</v>
      </c>
      <c r="AQ642">
        <v>0</v>
      </c>
      <c r="AR642">
        <v>0</v>
      </c>
      <c r="AS642" s="6">
        <v>358</v>
      </c>
      <c r="AT642">
        <v>21</v>
      </c>
      <c r="AU642">
        <v>9</v>
      </c>
      <c r="AV642">
        <v>5</v>
      </c>
      <c r="AW642">
        <v>101</v>
      </c>
      <c r="AX642">
        <v>16</v>
      </c>
      <c r="AY642">
        <v>1027</v>
      </c>
      <c r="AZ642">
        <v>109</v>
      </c>
      <c r="BA642">
        <v>274</v>
      </c>
      <c r="BB642">
        <v>14</v>
      </c>
      <c r="BC642">
        <v>7</v>
      </c>
      <c r="BD642">
        <v>49</v>
      </c>
      <c r="BE642">
        <v>77</v>
      </c>
      <c r="BF642" s="7">
        <v>1709</v>
      </c>
      <c r="BG642">
        <v>0</v>
      </c>
      <c r="BH642">
        <v>0</v>
      </c>
      <c r="BI642">
        <v>30</v>
      </c>
      <c r="BJ642">
        <v>1</v>
      </c>
      <c r="BK642">
        <v>6</v>
      </c>
      <c r="BL642" s="7">
        <v>37</v>
      </c>
      <c r="BM642">
        <v>288</v>
      </c>
      <c r="BN642">
        <v>1101</v>
      </c>
      <c r="BO642">
        <v>132</v>
      </c>
      <c r="BP642">
        <v>128</v>
      </c>
      <c r="BQ642">
        <v>56</v>
      </c>
      <c r="BY642" s="8">
        <v>1705</v>
      </c>
      <c r="BZ642">
        <v>0</v>
      </c>
      <c r="CA642">
        <v>0</v>
      </c>
      <c r="CB642">
        <v>39</v>
      </c>
      <c r="CC642">
        <v>1</v>
      </c>
      <c r="CD642">
        <v>1</v>
      </c>
      <c r="CE642" s="8">
        <v>41</v>
      </c>
      <c r="CF642" s="20" t="s">
        <v>1438</v>
      </c>
      <c r="CG642" s="20" t="s">
        <v>1436</v>
      </c>
      <c r="CH642" s="20" t="s">
        <v>1435</v>
      </c>
      <c r="CI642" s="20" t="s">
        <v>1437</v>
      </c>
      <c r="CJ642" s="20" t="s">
        <v>1433</v>
      </c>
      <c r="CK642" s="20"/>
      <c r="CL642" s="20"/>
      <c r="CM642" s="20"/>
      <c r="CN642" s="20"/>
      <c r="CO642" s="20"/>
      <c r="CP642" s="20"/>
      <c r="CQ642" s="20"/>
    </row>
    <row r="643" spans="1:95">
      <c r="A643" s="22" t="s">
        <v>1261</v>
      </c>
      <c r="B643" s="22" t="s">
        <v>1284</v>
      </c>
      <c r="C643" s="22" t="s">
        <v>4</v>
      </c>
      <c r="D643" s="22" t="s">
        <v>1229</v>
      </c>
      <c r="E643" s="22" t="s">
        <v>1609</v>
      </c>
      <c r="F643" s="16">
        <v>1926</v>
      </c>
      <c r="G643" s="16">
        <v>4790</v>
      </c>
      <c r="H643" s="17">
        <v>0.40208768267223383</v>
      </c>
      <c r="I643" t="s">
        <v>1339</v>
      </c>
      <c r="J643">
        <v>334</v>
      </c>
      <c r="K643">
        <v>1344</v>
      </c>
      <c r="L643">
        <v>56</v>
      </c>
      <c r="M643">
        <v>57</v>
      </c>
      <c r="N643">
        <v>44</v>
      </c>
      <c r="O643">
        <v>8</v>
      </c>
      <c r="P643">
        <v>8</v>
      </c>
      <c r="Q643">
        <v>11</v>
      </c>
      <c r="R643">
        <v>12</v>
      </c>
      <c r="S643">
        <v>1</v>
      </c>
      <c r="T643">
        <v>20</v>
      </c>
      <c r="U643">
        <v>2</v>
      </c>
      <c r="V643" s="6">
        <v>1897</v>
      </c>
      <c r="W643">
        <v>0</v>
      </c>
      <c r="X643">
        <v>0</v>
      </c>
      <c r="Y643">
        <v>10</v>
      </c>
      <c r="Z643">
        <v>4</v>
      </c>
      <c r="AA643">
        <v>15</v>
      </c>
      <c r="AB643" s="6">
        <v>29</v>
      </c>
      <c r="AC643">
        <v>115</v>
      </c>
      <c r="AD643">
        <v>197</v>
      </c>
      <c r="AE643">
        <v>278</v>
      </c>
      <c r="AF643">
        <v>252</v>
      </c>
      <c r="AG643">
        <v>262</v>
      </c>
      <c r="AH643">
        <v>24</v>
      </c>
      <c r="AI643">
        <v>55</v>
      </c>
      <c r="AJ643">
        <v>38</v>
      </c>
      <c r="AK643">
        <v>48</v>
      </c>
      <c r="AL643">
        <v>20</v>
      </c>
      <c r="AM643">
        <v>149</v>
      </c>
      <c r="AN643">
        <v>55</v>
      </c>
      <c r="AO643" s="6">
        <v>1493</v>
      </c>
      <c r="AP643">
        <v>403</v>
      </c>
      <c r="AQ643">
        <v>1</v>
      </c>
      <c r="AR643">
        <v>0</v>
      </c>
      <c r="AS643" s="6">
        <v>404</v>
      </c>
      <c r="AT643">
        <v>14</v>
      </c>
      <c r="AU643">
        <v>20</v>
      </c>
      <c r="AV643">
        <v>5</v>
      </c>
      <c r="AW643">
        <v>85</v>
      </c>
      <c r="AX643">
        <v>14</v>
      </c>
      <c r="AY643">
        <v>1218</v>
      </c>
      <c r="AZ643">
        <v>104</v>
      </c>
      <c r="BA643">
        <v>244</v>
      </c>
      <c r="BB643">
        <v>16</v>
      </c>
      <c r="BC643">
        <v>8</v>
      </c>
      <c r="BD643">
        <v>106</v>
      </c>
      <c r="BE643">
        <v>52</v>
      </c>
      <c r="BF643" s="7">
        <v>1886</v>
      </c>
      <c r="BG643">
        <v>0</v>
      </c>
      <c r="BH643">
        <v>0</v>
      </c>
      <c r="BI643">
        <v>33</v>
      </c>
      <c r="BJ643">
        <v>0</v>
      </c>
      <c r="BK643">
        <v>6</v>
      </c>
      <c r="BL643" s="7">
        <v>39</v>
      </c>
      <c r="BM643">
        <v>253</v>
      </c>
      <c r="BN643">
        <v>1275</v>
      </c>
      <c r="BO643">
        <v>124</v>
      </c>
      <c r="BP643">
        <v>99</v>
      </c>
      <c r="BQ643">
        <v>138</v>
      </c>
      <c r="BY643" s="8">
        <v>1889</v>
      </c>
      <c r="BZ643">
        <v>0</v>
      </c>
      <c r="CA643">
        <v>0</v>
      </c>
      <c r="CB643">
        <v>33</v>
      </c>
      <c r="CC643">
        <v>1</v>
      </c>
      <c r="CD643">
        <v>2</v>
      </c>
      <c r="CE643" s="8">
        <v>36</v>
      </c>
      <c r="CF643" s="20" t="s">
        <v>1438</v>
      </c>
      <c r="CG643" s="20" t="s">
        <v>1436</v>
      </c>
      <c r="CH643" s="20" t="s">
        <v>1435</v>
      </c>
      <c r="CI643" s="20" t="s">
        <v>1437</v>
      </c>
      <c r="CJ643" s="20" t="s">
        <v>1433</v>
      </c>
      <c r="CK643" s="20"/>
      <c r="CL643" s="20"/>
      <c r="CM643" s="20"/>
      <c r="CN643" s="20"/>
      <c r="CO643" s="20"/>
      <c r="CP643" s="20"/>
      <c r="CQ643" s="20"/>
    </row>
    <row r="644" spans="1:95">
      <c r="A644" s="22" t="s">
        <v>1261</v>
      </c>
      <c r="B644" s="22" t="s">
        <v>1285</v>
      </c>
      <c r="C644" s="22" t="s">
        <v>4</v>
      </c>
      <c r="D644" s="22" t="s">
        <v>1229</v>
      </c>
      <c r="E644" s="22" t="s">
        <v>1286</v>
      </c>
      <c r="F644" s="16">
        <v>1509</v>
      </c>
      <c r="G644" s="16">
        <v>3688</v>
      </c>
      <c r="H644" s="17">
        <v>0.4091648590021692</v>
      </c>
      <c r="I644" t="s">
        <v>1338</v>
      </c>
      <c r="J644">
        <v>625</v>
      </c>
      <c r="K644">
        <v>515</v>
      </c>
      <c r="L644">
        <v>104</v>
      </c>
      <c r="M644">
        <v>75</v>
      </c>
      <c r="N644">
        <v>39</v>
      </c>
      <c r="O644">
        <v>1</v>
      </c>
      <c r="P644">
        <v>45</v>
      </c>
      <c r="Q644">
        <v>11</v>
      </c>
      <c r="R644">
        <v>20</v>
      </c>
      <c r="S644">
        <v>1</v>
      </c>
      <c r="T644">
        <v>34</v>
      </c>
      <c r="U644">
        <v>5</v>
      </c>
      <c r="V644" s="6">
        <v>1475</v>
      </c>
      <c r="W644">
        <v>0</v>
      </c>
      <c r="X644">
        <v>0</v>
      </c>
      <c r="Y644">
        <v>11</v>
      </c>
      <c r="Z644">
        <v>7</v>
      </c>
      <c r="AA644">
        <v>15</v>
      </c>
      <c r="AB644" s="6">
        <v>33</v>
      </c>
      <c r="AC644">
        <v>223</v>
      </c>
      <c r="AD644">
        <v>120</v>
      </c>
      <c r="AE644">
        <v>335</v>
      </c>
      <c r="AF644">
        <v>164</v>
      </c>
      <c r="AG644">
        <v>84</v>
      </c>
      <c r="AH644">
        <v>17</v>
      </c>
      <c r="AI644">
        <v>73</v>
      </c>
      <c r="AJ644">
        <v>14</v>
      </c>
      <c r="AK644">
        <v>69</v>
      </c>
      <c r="AL644">
        <v>31</v>
      </c>
      <c r="AM644">
        <v>154</v>
      </c>
      <c r="AN644">
        <v>19</v>
      </c>
      <c r="AO644" s="6">
        <v>1303</v>
      </c>
      <c r="AP644">
        <v>170</v>
      </c>
      <c r="AQ644">
        <v>2</v>
      </c>
      <c r="AR644">
        <v>0</v>
      </c>
      <c r="AS644" s="6">
        <v>172</v>
      </c>
      <c r="AT644">
        <v>16</v>
      </c>
      <c r="AU644">
        <v>12</v>
      </c>
      <c r="AV644">
        <v>4</v>
      </c>
      <c r="AW644">
        <v>92</v>
      </c>
      <c r="AX644">
        <v>16</v>
      </c>
      <c r="AY644">
        <v>453</v>
      </c>
      <c r="AZ644">
        <v>140</v>
      </c>
      <c r="BA644">
        <v>550</v>
      </c>
      <c r="BB644">
        <v>43</v>
      </c>
      <c r="BC644">
        <v>12</v>
      </c>
      <c r="BD644">
        <v>61</v>
      </c>
      <c r="BE644">
        <v>86</v>
      </c>
      <c r="BF644" s="7">
        <v>1485</v>
      </c>
      <c r="BG644">
        <v>0</v>
      </c>
      <c r="BH644">
        <v>1</v>
      </c>
      <c r="BI644">
        <v>16</v>
      </c>
      <c r="BJ644">
        <v>2</v>
      </c>
      <c r="BK644">
        <v>4</v>
      </c>
      <c r="BL644" s="7">
        <v>23</v>
      </c>
      <c r="BM644">
        <v>598</v>
      </c>
      <c r="BN644">
        <v>478</v>
      </c>
      <c r="BO644">
        <v>214</v>
      </c>
      <c r="BP644">
        <v>98</v>
      </c>
      <c r="BQ644">
        <v>88</v>
      </c>
      <c r="BY644" s="8">
        <v>1476</v>
      </c>
      <c r="BZ644">
        <v>0</v>
      </c>
      <c r="CA644">
        <v>0</v>
      </c>
      <c r="CB644">
        <v>27</v>
      </c>
      <c r="CC644">
        <v>3</v>
      </c>
      <c r="CD644">
        <v>3</v>
      </c>
      <c r="CE644" s="8">
        <v>33</v>
      </c>
      <c r="CF644" s="20" t="s">
        <v>1438</v>
      </c>
      <c r="CG644" s="20" t="s">
        <v>1436</v>
      </c>
      <c r="CH644" s="20" t="s">
        <v>1435</v>
      </c>
      <c r="CI644" s="20" t="s">
        <v>1437</v>
      </c>
      <c r="CJ644" s="20" t="s">
        <v>1433</v>
      </c>
      <c r="CK644" s="20"/>
      <c r="CL644" s="20"/>
      <c r="CM644" s="20"/>
      <c r="CN644" s="20"/>
      <c r="CO644" s="20"/>
      <c r="CP644" s="20"/>
      <c r="CQ644" s="20"/>
    </row>
    <row r="645" spans="1:95">
      <c r="A645" s="22" t="s">
        <v>1261</v>
      </c>
      <c r="B645" s="22" t="s">
        <v>1287</v>
      </c>
      <c r="C645" s="22" t="s">
        <v>4</v>
      </c>
      <c r="D645" s="22" t="s">
        <v>1229</v>
      </c>
      <c r="E645" s="22" t="s">
        <v>1610</v>
      </c>
      <c r="F645" s="16">
        <v>1863</v>
      </c>
      <c r="G645" s="16">
        <v>4877</v>
      </c>
      <c r="H645" s="17">
        <v>0.38199712938281732</v>
      </c>
      <c r="I645" t="s">
        <v>1339</v>
      </c>
      <c r="J645">
        <v>418</v>
      </c>
      <c r="K645">
        <v>1157</v>
      </c>
      <c r="L645">
        <v>76</v>
      </c>
      <c r="M645">
        <v>52</v>
      </c>
      <c r="N645">
        <v>46</v>
      </c>
      <c r="O645">
        <v>12</v>
      </c>
      <c r="P645">
        <v>12</v>
      </c>
      <c r="Q645">
        <v>18</v>
      </c>
      <c r="R645">
        <v>10</v>
      </c>
      <c r="S645">
        <v>3</v>
      </c>
      <c r="T645">
        <v>21</v>
      </c>
      <c r="U645">
        <v>6</v>
      </c>
      <c r="V645" s="6">
        <v>1831</v>
      </c>
      <c r="W645">
        <v>0</v>
      </c>
      <c r="X645">
        <v>0</v>
      </c>
      <c r="Y645">
        <v>2</v>
      </c>
      <c r="Z645">
        <v>8</v>
      </c>
      <c r="AA645">
        <v>22</v>
      </c>
      <c r="AB645" s="6">
        <v>32</v>
      </c>
      <c r="AC645">
        <v>154</v>
      </c>
      <c r="AD645">
        <v>182</v>
      </c>
      <c r="AE645">
        <v>262</v>
      </c>
      <c r="AF645">
        <v>231</v>
      </c>
      <c r="AG645">
        <v>210</v>
      </c>
      <c r="AH645">
        <v>24</v>
      </c>
      <c r="AI645">
        <v>61</v>
      </c>
      <c r="AJ645">
        <v>44</v>
      </c>
      <c r="AK645">
        <v>47</v>
      </c>
      <c r="AL645">
        <v>29</v>
      </c>
      <c r="AM645">
        <v>154</v>
      </c>
      <c r="AN645">
        <v>42</v>
      </c>
      <c r="AO645" s="6">
        <v>1440</v>
      </c>
      <c r="AP645">
        <v>387</v>
      </c>
      <c r="AQ645">
        <v>4</v>
      </c>
      <c r="AR645">
        <v>0</v>
      </c>
      <c r="AS645" s="6">
        <v>391</v>
      </c>
      <c r="AT645">
        <v>22</v>
      </c>
      <c r="AU645">
        <v>19</v>
      </c>
      <c r="AV645">
        <v>12</v>
      </c>
      <c r="AW645">
        <v>75</v>
      </c>
      <c r="AX645">
        <v>6</v>
      </c>
      <c r="AY645">
        <v>1062</v>
      </c>
      <c r="AZ645">
        <v>106</v>
      </c>
      <c r="BA645">
        <v>339</v>
      </c>
      <c r="BB645">
        <v>22</v>
      </c>
      <c r="BC645">
        <v>8</v>
      </c>
      <c r="BD645">
        <v>111</v>
      </c>
      <c r="BE645">
        <v>58</v>
      </c>
      <c r="BF645" s="7">
        <v>1840</v>
      </c>
      <c r="BG645">
        <v>0</v>
      </c>
      <c r="BH645">
        <v>0</v>
      </c>
      <c r="BI645">
        <v>16</v>
      </c>
      <c r="BJ645">
        <v>0</v>
      </c>
      <c r="BK645">
        <v>5</v>
      </c>
      <c r="BL645" s="7">
        <v>21</v>
      </c>
      <c r="BM645">
        <v>361</v>
      </c>
      <c r="BN645">
        <v>1118</v>
      </c>
      <c r="BO645">
        <v>136</v>
      </c>
      <c r="BP645">
        <v>92</v>
      </c>
      <c r="BQ645">
        <v>129</v>
      </c>
      <c r="BY645" s="8">
        <v>1836</v>
      </c>
      <c r="BZ645">
        <v>0</v>
      </c>
      <c r="CA645">
        <v>0</v>
      </c>
      <c r="CB645">
        <v>22</v>
      </c>
      <c r="CC645">
        <v>1</v>
      </c>
      <c r="CD645">
        <v>2</v>
      </c>
      <c r="CE645" s="8">
        <v>25</v>
      </c>
      <c r="CF645" s="20" t="s">
        <v>1438</v>
      </c>
      <c r="CG645" s="20" t="s">
        <v>1436</v>
      </c>
      <c r="CH645" s="20" t="s">
        <v>1435</v>
      </c>
      <c r="CI645" s="20" t="s">
        <v>1437</v>
      </c>
      <c r="CJ645" s="20" t="s">
        <v>1433</v>
      </c>
      <c r="CK645" s="20"/>
      <c r="CL645" s="20"/>
      <c r="CM645" s="20"/>
      <c r="CN645" s="20"/>
      <c r="CO645" s="20"/>
      <c r="CP645" s="20"/>
      <c r="CQ645" s="20"/>
    </row>
    <row r="646" spans="1:95">
      <c r="A646" s="22" t="s">
        <v>1288</v>
      </c>
      <c r="B646" s="22" t="s">
        <v>1289</v>
      </c>
      <c r="C646" s="22" t="s">
        <v>4</v>
      </c>
      <c r="D646" s="22" t="s">
        <v>1229</v>
      </c>
      <c r="E646" s="22" t="s">
        <v>1290</v>
      </c>
      <c r="F646" s="16">
        <v>2254</v>
      </c>
      <c r="G646" s="16">
        <v>5091</v>
      </c>
      <c r="H646" s="17">
        <v>0.44274209389118052</v>
      </c>
      <c r="I646" t="s">
        <v>1339</v>
      </c>
      <c r="J646">
        <v>539</v>
      </c>
      <c r="K646">
        <v>1373</v>
      </c>
      <c r="L646">
        <v>98</v>
      </c>
      <c r="M646">
        <v>85</v>
      </c>
      <c r="N646">
        <v>28</v>
      </c>
      <c r="O646">
        <v>4</v>
      </c>
      <c r="P646">
        <v>15</v>
      </c>
      <c r="Q646">
        <v>8</v>
      </c>
      <c r="R646">
        <v>6</v>
      </c>
      <c r="S646">
        <v>1</v>
      </c>
      <c r="T646">
        <v>54</v>
      </c>
      <c r="U646">
        <v>4</v>
      </c>
      <c r="V646" s="6">
        <v>2215</v>
      </c>
      <c r="W646">
        <v>0</v>
      </c>
      <c r="X646">
        <v>0</v>
      </c>
      <c r="Y646">
        <v>7</v>
      </c>
      <c r="Z646">
        <v>16</v>
      </c>
      <c r="AA646">
        <v>16</v>
      </c>
      <c r="AB646" s="6">
        <v>39</v>
      </c>
      <c r="AC646">
        <v>191</v>
      </c>
      <c r="AD646">
        <v>207</v>
      </c>
      <c r="AE646">
        <v>322</v>
      </c>
      <c r="AF646">
        <v>343</v>
      </c>
      <c r="AG646">
        <v>198</v>
      </c>
      <c r="AH646">
        <v>16</v>
      </c>
      <c r="AI646">
        <v>75</v>
      </c>
      <c r="AJ646">
        <v>42</v>
      </c>
      <c r="AK646">
        <v>67</v>
      </c>
      <c r="AL646">
        <v>36</v>
      </c>
      <c r="AM646">
        <v>221</v>
      </c>
      <c r="AN646">
        <v>36</v>
      </c>
      <c r="AO646" s="6">
        <v>1754</v>
      </c>
      <c r="AP646">
        <v>458</v>
      </c>
      <c r="AQ646">
        <v>3</v>
      </c>
      <c r="AR646">
        <v>0</v>
      </c>
      <c r="AS646" s="6">
        <v>461</v>
      </c>
      <c r="AT646">
        <v>27</v>
      </c>
      <c r="AU646">
        <v>12</v>
      </c>
      <c r="AV646">
        <v>5</v>
      </c>
      <c r="AW646">
        <v>108</v>
      </c>
      <c r="AX646">
        <v>18</v>
      </c>
      <c r="AY646">
        <v>1292</v>
      </c>
      <c r="AZ646">
        <v>157</v>
      </c>
      <c r="BA646">
        <v>411</v>
      </c>
      <c r="BB646">
        <v>26</v>
      </c>
      <c r="BC646">
        <v>6</v>
      </c>
      <c r="BD646">
        <v>70</v>
      </c>
      <c r="BE646">
        <v>90</v>
      </c>
      <c r="BF646" s="7">
        <v>2222</v>
      </c>
      <c r="BG646">
        <v>0</v>
      </c>
      <c r="BH646">
        <v>0</v>
      </c>
      <c r="BI646">
        <v>27</v>
      </c>
      <c r="BJ646">
        <v>2</v>
      </c>
      <c r="BK646">
        <v>2</v>
      </c>
      <c r="BL646" s="7">
        <v>31</v>
      </c>
      <c r="BM646">
        <v>453</v>
      </c>
      <c r="BN646">
        <v>1340</v>
      </c>
      <c r="BO646">
        <v>179</v>
      </c>
      <c r="BP646">
        <v>151</v>
      </c>
      <c r="BQ646">
        <v>90</v>
      </c>
      <c r="BY646" s="8">
        <v>2213</v>
      </c>
      <c r="BZ646">
        <v>0</v>
      </c>
      <c r="CA646">
        <v>0</v>
      </c>
      <c r="CB646">
        <v>37</v>
      </c>
      <c r="CC646">
        <v>1</v>
      </c>
      <c r="CD646">
        <v>2</v>
      </c>
      <c r="CE646" s="8">
        <v>40</v>
      </c>
      <c r="CF646" s="20" t="s">
        <v>1438</v>
      </c>
      <c r="CG646" s="20" t="s">
        <v>1436</v>
      </c>
      <c r="CH646" s="20" t="s">
        <v>1435</v>
      </c>
      <c r="CI646" s="20" t="s">
        <v>1437</v>
      </c>
      <c r="CJ646" s="20" t="s">
        <v>1433</v>
      </c>
      <c r="CK646" s="20"/>
      <c r="CL646" s="20"/>
      <c r="CM646" s="20"/>
      <c r="CN646" s="20"/>
      <c r="CO646" s="20"/>
      <c r="CP646" s="20"/>
      <c r="CQ646" s="20"/>
    </row>
    <row r="647" spans="1:95">
      <c r="A647" s="22" t="s">
        <v>1288</v>
      </c>
      <c r="B647" s="22" t="s">
        <v>1291</v>
      </c>
      <c r="C647" s="22" t="s">
        <v>4</v>
      </c>
      <c r="D647" s="22" t="s">
        <v>1229</v>
      </c>
      <c r="E647" s="22" t="s">
        <v>1292</v>
      </c>
      <c r="F647" s="16">
        <v>2141</v>
      </c>
      <c r="G647" s="16">
        <v>5365</v>
      </c>
      <c r="H647" s="17">
        <v>0.39906803355079218</v>
      </c>
      <c r="I647" t="s">
        <v>1339</v>
      </c>
      <c r="J647">
        <v>764</v>
      </c>
      <c r="K647">
        <v>906</v>
      </c>
      <c r="L647">
        <v>134</v>
      </c>
      <c r="M647">
        <v>116</v>
      </c>
      <c r="N647">
        <v>37</v>
      </c>
      <c r="O647">
        <v>2</v>
      </c>
      <c r="P647">
        <v>47</v>
      </c>
      <c r="Q647">
        <v>9</v>
      </c>
      <c r="R647">
        <v>22</v>
      </c>
      <c r="S647">
        <v>1</v>
      </c>
      <c r="T647">
        <v>55</v>
      </c>
      <c r="U647">
        <v>7</v>
      </c>
      <c r="V647" s="6">
        <v>2100</v>
      </c>
      <c r="W647">
        <v>0</v>
      </c>
      <c r="X647">
        <v>2</v>
      </c>
      <c r="Y647">
        <v>10</v>
      </c>
      <c r="Z647">
        <v>6</v>
      </c>
      <c r="AA647">
        <v>22</v>
      </c>
      <c r="AB647" s="6">
        <v>40</v>
      </c>
      <c r="AC647">
        <v>267</v>
      </c>
      <c r="AD647">
        <v>194</v>
      </c>
      <c r="AE647">
        <v>428</v>
      </c>
      <c r="AF647">
        <v>392</v>
      </c>
      <c r="AG647">
        <v>105</v>
      </c>
      <c r="AH647">
        <v>14</v>
      </c>
      <c r="AI647">
        <v>99</v>
      </c>
      <c r="AJ647">
        <v>33</v>
      </c>
      <c r="AK647">
        <v>66</v>
      </c>
      <c r="AL647">
        <v>22</v>
      </c>
      <c r="AM647">
        <v>200</v>
      </c>
      <c r="AN647">
        <v>28</v>
      </c>
      <c r="AO647" s="6">
        <v>1848</v>
      </c>
      <c r="AP647">
        <v>251</v>
      </c>
      <c r="AQ647">
        <v>0</v>
      </c>
      <c r="AR647">
        <v>1</v>
      </c>
      <c r="AS647" s="6">
        <v>252</v>
      </c>
      <c r="AT647">
        <v>31</v>
      </c>
      <c r="AU647">
        <v>18</v>
      </c>
      <c r="AV647">
        <v>2</v>
      </c>
      <c r="AW647">
        <v>178</v>
      </c>
      <c r="AX647">
        <v>16</v>
      </c>
      <c r="AY647">
        <v>810</v>
      </c>
      <c r="AZ647">
        <v>221</v>
      </c>
      <c r="BA647">
        <v>593</v>
      </c>
      <c r="BB647">
        <v>48</v>
      </c>
      <c r="BC647">
        <v>13</v>
      </c>
      <c r="BD647">
        <v>74</v>
      </c>
      <c r="BE647">
        <v>104</v>
      </c>
      <c r="BF647" s="7">
        <v>2108</v>
      </c>
      <c r="BG647">
        <v>0</v>
      </c>
      <c r="BH647">
        <v>0</v>
      </c>
      <c r="BI647">
        <v>24</v>
      </c>
      <c r="BJ647">
        <v>3</v>
      </c>
      <c r="BK647">
        <v>6</v>
      </c>
      <c r="BL647" s="7">
        <v>33</v>
      </c>
      <c r="BM647">
        <v>678</v>
      </c>
      <c r="BN647">
        <v>877</v>
      </c>
      <c r="BO647">
        <v>266</v>
      </c>
      <c r="BP647">
        <v>209</v>
      </c>
      <c r="BQ647">
        <v>78</v>
      </c>
      <c r="BY647" s="8">
        <v>2108</v>
      </c>
      <c r="BZ647">
        <v>0</v>
      </c>
      <c r="CA647">
        <v>0</v>
      </c>
      <c r="CB647">
        <v>29</v>
      </c>
      <c r="CC647">
        <v>3</v>
      </c>
      <c r="CD647">
        <v>0</v>
      </c>
      <c r="CE647" s="8">
        <v>32</v>
      </c>
      <c r="CF647" s="20" t="s">
        <v>1438</v>
      </c>
      <c r="CG647" s="20" t="s">
        <v>1436</v>
      </c>
      <c r="CH647" s="20" t="s">
        <v>1435</v>
      </c>
      <c r="CI647" s="20" t="s">
        <v>1437</v>
      </c>
      <c r="CJ647" s="20" t="s">
        <v>1433</v>
      </c>
      <c r="CK647" s="20"/>
      <c r="CL647" s="20"/>
      <c r="CM647" s="20"/>
      <c r="CN647" s="20"/>
      <c r="CO647" s="20"/>
      <c r="CP647" s="20"/>
      <c r="CQ647" s="20"/>
    </row>
    <row r="648" spans="1:95">
      <c r="A648" s="22" t="s">
        <v>1288</v>
      </c>
      <c r="B648" s="22" t="s">
        <v>1293</v>
      </c>
      <c r="C648" s="22" t="s">
        <v>4</v>
      </c>
      <c r="D648" s="22" t="s">
        <v>1229</v>
      </c>
      <c r="E648" s="22" t="s">
        <v>1294</v>
      </c>
      <c r="F648" s="16">
        <v>2071</v>
      </c>
      <c r="G648" s="16">
        <v>5229</v>
      </c>
      <c r="H648" s="17">
        <v>0.39606043220501053</v>
      </c>
      <c r="I648" t="s">
        <v>1339</v>
      </c>
      <c r="J648">
        <v>631</v>
      </c>
      <c r="K648">
        <v>1026</v>
      </c>
      <c r="L648">
        <v>123</v>
      </c>
      <c r="M648">
        <v>100</v>
      </c>
      <c r="N648">
        <v>32</v>
      </c>
      <c r="O648">
        <v>4</v>
      </c>
      <c r="P648">
        <v>33</v>
      </c>
      <c r="Q648">
        <v>6</v>
      </c>
      <c r="R648">
        <v>14</v>
      </c>
      <c r="S648">
        <v>2</v>
      </c>
      <c r="T648">
        <v>62</v>
      </c>
      <c r="U648">
        <v>3</v>
      </c>
      <c r="V648" s="6">
        <v>2036</v>
      </c>
      <c r="W648">
        <v>0</v>
      </c>
      <c r="X648">
        <v>0</v>
      </c>
      <c r="Y648">
        <v>6</v>
      </c>
      <c r="Z648">
        <v>8</v>
      </c>
      <c r="AA648">
        <v>21</v>
      </c>
      <c r="AB648" s="6">
        <v>35</v>
      </c>
      <c r="AC648">
        <v>261</v>
      </c>
      <c r="AD648">
        <v>207</v>
      </c>
      <c r="AE648">
        <v>391</v>
      </c>
      <c r="AF648">
        <v>311</v>
      </c>
      <c r="AG648">
        <v>166</v>
      </c>
      <c r="AH648">
        <v>16</v>
      </c>
      <c r="AI648">
        <v>81</v>
      </c>
      <c r="AJ648">
        <v>31</v>
      </c>
      <c r="AK648">
        <v>62</v>
      </c>
      <c r="AL648">
        <v>23</v>
      </c>
      <c r="AM648">
        <v>183</v>
      </c>
      <c r="AN648">
        <v>27</v>
      </c>
      <c r="AO648" s="6">
        <v>1759</v>
      </c>
      <c r="AP648">
        <v>275</v>
      </c>
      <c r="AQ648">
        <v>2</v>
      </c>
      <c r="AR648">
        <v>0</v>
      </c>
      <c r="AS648" s="6">
        <v>277</v>
      </c>
      <c r="AT648">
        <v>19</v>
      </c>
      <c r="AU648">
        <v>13</v>
      </c>
      <c r="AV648">
        <v>7</v>
      </c>
      <c r="AW648">
        <v>132</v>
      </c>
      <c r="AX648">
        <v>12</v>
      </c>
      <c r="AY648">
        <v>978</v>
      </c>
      <c r="AZ648">
        <v>201</v>
      </c>
      <c r="BA648">
        <v>461</v>
      </c>
      <c r="BB648">
        <v>42</v>
      </c>
      <c r="BC648">
        <v>10</v>
      </c>
      <c r="BD648">
        <v>74</v>
      </c>
      <c r="BE648">
        <v>100</v>
      </c>
      <c r="BF648" s="7">
        <v>2049</v>
      </c>
      <c r="BG648">
        <v>0</v>
      </c>
      <c r="BH648">
        <v>0</v>
      </c>
      <c r="BI648">
        <v>16</v>
      </c>
      <c r="BJ648">
        <v>1</v>
      </c>
      <c r="BK648">
        <v>5</v>
      </c>
      <c r="BL648" s="7">
        <v>22</v>
      </c>
      <c r="BM648">
        <v>501</v>
      </c>
      <c r="BN648">
        <v>1037</v>
      </c>
      <c r="BO648">
        <v>245</v>
      </c>
      <c r="BP648">
        <v>177</v>
      </c>
      <c r="BQ648">
        <v>81</v>
      </c>
      <c r="BY648" s="8">
        <v>2041</v>
      </c>
      <c r="BZ648">
        <v>0</v>
      </c>
      <c r="CA648">
        <v>0</v>
      </c>
      <c r="CB648">
        <v>24</v>
      </c>
      <c r="CC648">
        <v>2</v>
      </c>
      <c r="CD648">
        <v>4</v>
      </c>
      <c r="CE648" s="8">
        <v>30</v>
      </c>
      <c r="CF648" s="20" t="s">
        <v>1438</v>
      </c>
      <c r="CG648" s="20" t="s">
        <v>1436</v>
      </c>
      <c r="CH648" s="20" t="s">
        <v>1435</v>
      </c>
      <c r="CI648" s="20" t="s">
        <v>1437</v>
      </c>
      <c r="CJ648" s="20" t="s">
        <v>1433</v>
      </c>
      <c r="CK648" s="20"/>
      <c r="CL648" s="20"/>
      <c r="CM648" s="20"/>
      <c r="CN648" s="20"/>
      <c r="CO648" s="20"/>
      <c r="CP648" s="20"/>
      <c r="CQ648" s="20"/>
    </row>
    <row r="649" spans="1:95">
      <c r="A649" s="22" t="s">
        <v>1288</v>
      </c>
      <c r="B649" s="22" t="s">
        <v>1295</v>
      </c>
      <c r="C649" s="22" t="s">
        <v>4</v>
      </c>
      <c r="D649" s="22" t="s">
        <v>1229</v>
      </c>
      <c r="E649" s="22" t="s">
        <v>1296</v>
      </c>
      <c r="F649" s="16">
        <v>2618</v>
      </c>
      <c r="G649" s="16">
        <v>6082</v>
      </c>
      <c r="H649" s="17">
        <v>0.43045050970075632</v>
      </c>
      <c r="I649" t="s">
        <v>1338</v>
      </c>
      <c r="J649">
        <v>1635</v>
      </c>
      <c r="K649">
        <v>467</v>
      </c>
      <c r="L649">
        <v>87</v>
      </c>
      <c r="M649">
        <v>55</v>
      </c>
      <c r="N649">
        <v>73</v>
      </c>
      <c r="O649">
        <v>11</v>
      </c>
      <c r="P649">
        <v>81</v>
      </c>
      <c r="Q649">
        <v>39</v>
      </c>
      <c r="R649">
        <v>23</v>
      </c>
      <c r="S649">
        <v>3</v>
      </c>
      <c r="T649">
        <v>33</v>
      </c>
      <c r="U649">
        <v>3</v>
      </c>
      <c r="V649" s="6">
        <v>2510</v>
      </c>
      <c r="W649">
        <v>0</v>
      </c>
      <c r="X649">
        <v>0</v>
      </c>
      <c r="Y649">
        <v>48</v>
      </c>
      <c r="Z649">
        <v>16</v>
      </c>
      <c r="AA649">
        <v>44</v>
      </c>
      <c r="AB649" s="6">
        <v>108</v>
      </c>
      <c r="AC649">
        <v>524</v>
      </c>
      <c r="AD649">
        <v>219</v>
      </c>
      <c r="AE649">
        <v>357</v>
      </c>
      <c r="AF649">
        <v>165</v>
      </c>
      <c r="AG649">
        <v>147</v>
      </c>
      <c r="AH649">
        <v>40</v>
      </c>
      <c r="AI649">
        <v>225</v>
      </c>
      <c r="AJ649">
        <v>53</v>
      </c>
      <c r="AK649">
        <v>55</v>
      </c>
      <c r="AL649">
        <v>16</v>
      </c>
      <c r="AM649">
        <v>134</v>
      </c>
      <c r="AN649">
        <v>9</v>
      </c>
      <c r="AO649" s="6">
        <v>1944</v>
      </c>
      <c r="AP649">
        <v>564</v>
      </c>
      <c r="AQ649">
        <v>1</v>
      </c>
      <c r="AR649">
        <v>1</v>
      </c>
      <c r="AS649" s="6">
        <v>566</v>
      </c>
      <c r="AT649">
        <v>19</v>
      </c>
      <c r="AU649">
        <v>44</v>
      </c>
      <c r="AV649">
        <v>12</v>
      </c>
      <c r="AW649">
        <v>67</v>
      </c>
      <c r="AX649">
        <v>16</v>
      </c>
      <c r="AY649">
        <v>375</v>
      </c>
      <c r="AZ649">
        <v>99</v>
      </c>
      <c r="BA649">
        <v>1652</v>
      </c>
      <c r="BB649">
        <v>70</v>
      </c>
      <c r="BC649">
        <v>14</v>
      </c>
      <c r="BD649">
        <v>116</v>
      </c>
      <c r="BE649">
        <v>57</v>
      </c>
      <c r="BF649" s="7">
        <v>2541</v>
      </c>
      <c r="BG649">
        <v>0</v>
      </c>
      <c r="BH649">
        <v>0</v>
      </c>
      <c r="BI649">
        <v>54</v>
      </c>
      <c r="BJ649">
        <v>2</v>
      </c>
      <c r="BK649">
        <v>20</v>
      </c>
      <c r="BL649" s="7">
        <v>76</v>
      </c>
      <c r="BM649">
        <v>1736</v>
      </c>
      <c r="BN649">
        <v>420</v>
      </c>
      <c r="BO649">
        <v>143</v>
      </c>
      <c r="BP649">
        <v>88</v>
      </c>
      <c r="BQ649">
        <v>155</v>
      </c>
      <c r="BY649" s="8">
        <v>2542</v>
      </c>
      <c r="BZ649">
        <v>0</v>
      </c>
      <c r="CA649">
        <v>0</v>
      </c>
      <c r="CB649">
        <v>62</v>
      </c>
      <c r="CC649">
        <v>2</v>
      </c>
      <c r="CD649">
        <v>10</v>
      </c>
      <c r="CE649" s="8">
        <v>74</v>
      </c>
      <c r="CF649" s="20" t="s">
        <v>1438</v>
      </c>
      <c r="CG649" s="20" t="s">
        <v>1436</v>
      </c>
      <c r="CH649" s="20" t="s">
        <v>1435</v>
      </c>
      <c r="CI649" s="20" t="s">
        <v>1437</v>
      </c>
      <c r="CJ649" s="20" t="s">
        <v>1433</v>
      </c>
      <c r="CK649" s="20"/>
      <c r="CL649" s="20"/>
      <c r="CM649" s="20"/>
      <c r="CN649" s="20"/>
      <c r="CO649" s="20"/>
      <c r="CP649" s="20"/>
      <c r="CQ649" s="20"/>
    </row>
    <row r="650" spans="1:95">
      <c r="A650" s="22" t="s">
        <v>1288</v>
      </c>
      <c r="B650" s="22" t="s">
        <v>1297</v>
      </c>
      <c r="C650" s="22" t="s">
        <v>4</v>
      </c>
      <c r="D650" s="22" t="s">
        <v>1229</v>
      </c>
      <c r="E650" s="22" t="s">
        <v>1298</v>
      </c>
      <c r="F650" s="16">
        <v>2364</v>
      </c>
      <c r="G650" s="16">
        <v>5314</v>
      </c>
      <c r="H650" s="17">
        <v>0.4448626270229582</v>
      </c>
      <c r="I650" t="s">
        <v>1338</v>
      </c>
      <c r="J650">
        <v>1064</v>
      </c>
      <c r="K650">
        <v>835</v>
      </c>
      <c r="L650">
        <v>98</v>
      </c>
      <c r="M650">
        <v>71</v>
      </c>
      <c r="N650">
        <v>88</v>
      </c>
      <c r="O650">
        <v>11</v>
      </c>
      <c r="P650">
        <v>34</v>
      </c>
      <c r="Q650">
        <v>19</v>
      </c>
      <c r="R650">
        <v>24</v>
      </c>
      <c r="S650">
        <v>4</v>
      </c>
      <c r="T650">
        <v>60</v>
      </c>
      <c r="U650">
        <v>5</v>
      </c>
      <c r="V650" s="6">
        <v>2313</v>
      </c>
      <c r="W650">
        <v>0</v>
      </c>
      <c r="X650">
        <v>0</v>
      </c>
      <c r="Y650">
        <v>14</v>
      </c>
      <c r="Z650">
        <v>13</v>
      </c>
      <c r="AA650">
        <v>24</v>
      </c>
      <c r="AB650" s="6">
        <v>51</v>
      </c>
      <c r="AC650">
        <v>337</v>
      </c>
      <c r="AD650">
        <v>226</v>
      </c>
      <c r="AE650">
        <v>363</v>
      </c>
      <c r="AF650">
        <v>263</v>
      </c>
      <c r="AG650">
        <v>183</v>
      </c>
      <c r="AH650">
        <v>21</v>
      </c>
      <c r="AI650">
        <v>121</v>
      </c>
      <c r="AJ650">
        <v>55</v>
      </c>
      <c r="AK650">
        <v>59</v>
      </c>
      <c r="AL650">
        <v>23</v>
      </c>
      <c r="AM650">
        <v>139</v>
      </c>
      <c r="AN650">
        <v>22</v>
      </c>
      <c r="AO650" s="6">
        <v>1812</v>
      </c>
      <c r="AP650">
        <v>498</v>
      </c>
      <c r="AQ650">
        <v>1</v>
      </c>
      <c r="AR650">
        <v>2</v>
      </c>
      <c r="AS650" s="6">
        <v>501</v>
      </c>
      <c r="AT650">
        <v>18</v>
      </c>
      <c r="AU650">
        <v>35</v>
      </c>
      <c r="AV650">
        <v>9</v>
      </c>
      <c r="AW650">
        <v>107</v>
      </c>
      <c r="AX650">
        <v>18</v>
      </c>
      <c r="AY650">
        <v>721</v>
      </c>
      <c r="AZ650">
        <v>128</v>
      </c>
      <c r="BA650">
        <v>971</v>
      </c>
      <c r="BB650">
        <v>47</v>
      </c>
      <c r="BC650">
        <v>25</v>
      </c>
      <c r="BD650">
        <v>152</v>
      </c>
      <c r="BE650">
        <v>80</v>
      </c>
      <c r="BF650" s="7">
        <v>2311</v>
      </c>
      <c r="BG650">
        <v>0</v>
      </c>
      <c r="BH650">
        <v>0</v>
      </c>
      <c r="BI650">
        <v>44</v>
      </c>
      <c r="BJ650">
        <v>1</v>
      </c>
      <c r="BK650">
        <v>8</v>
      </c>
      <c r="BL650" s="7">
        <v>53</v>
      </c>
      <c r="BM650">
        <v>1049</v>
      </c>
      <c r="BN650">
        <v>797</v>
      </c>
      <c r="BO650">
        <v>167</v>
      </c>
      <c r="BP650">
        <v>122</v>
      </c>
      <c r="BQ650">
        <v>170</v>
      </c>
      <c r="BY650" s="8">
        <v>2305</v>
      </c>
      <c r="BZ650">
        <v>0</v>
      </c>
      <c r="CA650">
        <v>0</v>
      </c>
      <c r="CB650">
        <v>50</v>
      </c>
      <c r="CC650">
        <v>4</v>
      </c>
      <c r="CD650">
        <v>5</v>
      </c>
      <c r="CE650" s="8">
        <v>59</v>
      </c>
      <c r="CF650" s="20" t="s">
        <v>1438</v>
      </c>
      <c r="CG650" s="20" t="s">
        <v>1436</v>
      </c>
      <c r="CH650" s="20" t="s">
        <v>1435</v>
      </c>
      <c r="CI650" s="20" t="s">
        <v>1437</v>
      </c>
      <c r="CJ650" s="20" t="s">
        <v>1433</v>
      </c>
      <c r="CK650" s="20"/>
      <c r="CL650" s="20"/>
      <c r="CM650" s="20"/>
      <c r="CN650" s="20"/>
      <c r="CO650" s="20"/>
      <c r="CP650" s="20"/>
      <c r="CQ650" s="20"/>
    </row>
    <row r="651" spans="1:95">
      <c r="A651" s="22" t="s">
        <v>1288</v>
      </c>
      <c r="B651" s="22" t="s">
        <v>1299</v>
      </c>
      <c r="C651" s="22" t="s">
        <v>4</v>
      </c>
      <c r="D651" s="22" t="s">
        <v>1229</v>
      </c>
      <c r="E651" s="22" t="s">
        <v>1300</v>
      </c>
      <c r="F651" s="16">
        <v>2694</v>
      </c>
      <c r="G651" s="16">
        <v>6534</v>
      </c>
      <c r="H651" s="17">
        <v>0.41230486685032142</v>
      </c>
      <c r="I651" t="s">
        <v>1338</v>
      </c>
      <c r="J651">
        <v>1558</v>
      </c>
      <c r="K651">
        <v>571</v>
      </c>
      <c r="L651">
        <v>163</v>
      </c>
      <c r="M651">
        <v>89</v>
      </c>
      <c r="N651">
        <v>59</v>
      </c>
      <c r="O651">
        <v>6</v>
      </c>
      <c r="P651">
        <v>61</v>
      </c>
      <c r="Q651">
        <v>15</v>
      </c>
      <c r="R651">
        <v>39</v>
      </c>
      <c r="S651">
        <v>5</v>
      </c>
      <c r="T651">
        <v>55</v>
      </c>
      <c r="U651">
        <v>2</v>
      </c>
      <c r="V651" s="6">
        <v>2623</v>
      </c>
      <c r="W651">
        <v>0</v>
      </c>
      <c r="X651">
        <v>0</v>
      </c>
      <c r="Y651">
        <v>22</v>
      </c>
      <c r="Z651">
        <v>16</v>
      </c>
      <c r="AA651">
        <v>33</v>
      </c>
      <c r="AB651" s="6">
        <v>71</v>
      </c>
      <c r="AC651">
        <v>463</v>
      </c>
      <c r="AD651">
        <v>198</v>
      </c>
      <c r="AE651">
        <v>562</v>
      </c>
      <c r="AF651">
        <v>245</v>
      </c>
      <c r="AG651">
        <v>103</v>
      </c>
      <c r="AH651">
        <v>22</v>
      </c>
      <c r="AI651">
        <v>158</v>
      </c>
      <c r="AJ651">
        <v>41</v>
      </c>
      <c r="AK651">
        <v>86</v>
      </c>
      <c r="AL651">
        <v>29</v>
      </c>
      <c r="AM651">
        <v>228</v>
      </c>
      <c r="AN651">
        <v>16</v>
      </c>
      <c r="AO651" s="6">
        <v>2151</v>
      </c>
      <c r="AP651">
        <v>469</v>
      </c>
      <c r="AQ651">
        <v>3</v>
      </c>
      <c r="AR651">
        <v>0</v>
      </c>
      <c r="AS651" s="6">
        <v>472</v>
      </c>
      <c r="AT651">
        <v>31</v>
      </c>
      <c r="AU651">
        <v>27</v>
      </c>
      <c r="AV651">
        <v>12</v>
      </c>
      <c r="AW651">
        <v>104</v>
      </c>
      <c r="AX651">
        <v>26</v>
      </c>
      <c r="AY651">
        <v>451</v>
      </c>
      <c r="AZ651">
        <v>238</v>
      </c>
      <c r="BA651">
        <v>1454</v>
      </c>
      <c r="BB651">
        <v>62</v>
      </c>
      <c r="BC651">
        <v>11</v>
      </c>
      <c r="BD651">
        <v>97</v>
      </c>
      <c r="BE651">
        <v>121</v>
      </c>
      <c r="BF651" s="7">
        <v>2634</v>
      </c>
      <c r="BG651">
        <v>0</v>
      </c>
      <c r="BH651">
        <v>0</v>
      </c>
      <c r="BI651">
        <v>39</v>
      </c>
      <c r="BJ651">
        <v>6</v>
      </c>
      <c r="BK651">
        <v>14</v>
      </c>
      <c r="BL651" s="7">
        <v>59</v>
      </c>
      <c r="BM651">
        <v>1567</v>
      </c>
      <c r="BN651">
        <v>502</v>
      </c>
      <c r="BO651">
        <v>277</v>
      </c>
      <c r="BP651">
        <v>147</v>
      </c>
      <c r="BQ651">
        <v>122</v>
      </c>
      <c r="BY651" s="8">
        <v>2615</v>
      </c>
      <c r="BZ651">
        <v>0</v>
      </c>
      <c r="CA651">
        <v>0</v>
      </c>
      <c r="CB651">
        <v>61</v>
      </c>
      <c r="CC651">
        <v>6</v>
      </c>
      <c r="CD651">
        <v>12</v>
      </c>
      <c r="CE651" s="8">
        <v>79</v>
      </c>
      <c r="CF651" s="20" t="s">
        <v>1438</v>
      </c>
      <c r="CG651" s="20" t="s">
        <v>1436</v>
      </c>
      <c r="CH651" s="20" t="s">
        <v>1435</v>
      </c>
      <c r="CI651" s="20" t="s">
        <v>1437</v>
      </c>
      <c r="CJ651" s="20" t="s">
        <v>1433</v>
      </c>
      <c r="CK651" s="20"/>
      <c r="CL651" s="20"/>
      <c r="CM651" s="20"/>
      <c r="CN651" s="20"/>
      <c r="CO651" s="20"/>
      <c r="CP651" s="20"/>
      <c r="CQ651" s="20"/>
    </row>
    <row r="652" spans="1:95">
      <c r="A652" s="22" t="s">
        <v>1288</v>
      </c>
      <c r="B652" s="22" t="s">
        <v>1301</v>
      </c>
      <c r="C652" s="22" t="s">
        <v>4</v>
      </c>
      <c r="D652" s="22" t="s">
        <v>1229</v>
      </c>
      <c r="E652" s="22" t="s">
        <v>1302</v>
      </c>
      <c r="F652" s="16">
        <v>1872</v>
      </c>
      <c r="G652" s="16">
        <v>5350</v>
      </c>
      <c r="H652" s="17">
        <v>0.34990654205607474</v>
      </c>
      <c r="I652" t="s">
        <v>1339</v>
      </c>
      <c r="J652">
        <v>595</v>
      </c>
      <c r="K652">
        <v>935</v>
      </c>
      <c r="L652">
        <v>98</v>
      </c>
      <c r="M652">
        <v>88</v>
      </c>
      <c r="N652">
        <v>27</v>
      </c>
      <c r="O652">
        <v>4</v>
      </c>
      <c r="P652">
        <v>39</v>
      </c>
      <c r="Q652">
        <v>9</v>
      </c>
      <c r="R652">
        <v>11</v>
      </c>
      <c r="S652">
        <v>2</v>
      </c>
      <c r="T652">
        <v>35</v>
      </c>
      <c r="U652">
        <v>4</v>
      </c>
      <c r="V652" s="6">
        <v>1847</v>
      </c>
      <c r="W652">
        <v>0</v>
      </c>
      <c r="X652">
        <v>0</v>
      </c>
      <c r="Y652">
        <v>4</v>
      </c>
      <c r="Z652">
        <v>3</v>
      </c>
      <c r="AA652">
        <v>18</v>
      </c>
      <c r="AB652" s="6">
        <v>25</v>
      </c>
      <c r="AC652">
        <v>217</v>
      </c>
      <c r="AD652">
        <v>167</v>
      </c>
      <c r="AE652">
        <v>332</v>
      </c>
      <c r="AF652">
        <v>278</v>
      </c>
      <c r="AG652">
        <v>133</v>
      </c>
      <c r="AH652">
        <v>17</v>
      </c>
      <c r="AI652">
        <v>80</v>
      </c>
      <c r="AJ652">
        <v>31</v>
      </c>
      <c r="AK652">
        <v>62</v>
      </c>
      <c r="AL652">
        <v>24</v>
      </c>
      <c r="AM652">
        <v>173</v>
      </c>
      <c r="AN652">
        <v>21</v>
      </c>
      <c r="AO652" s="6">
        <v>1535</v>
      </c>
      <c r="AP652">
        <v>312</v>
      </c>
      <c r="AQ652">
        <v>0</v>
      </c>
      <c r="AR652">
        <v>0</v>
      </c>
      <c r="AS652" s="6">
        <v>312</v>
      </c>
      <c r="AT652">
        <v>11</v>
      </c>
      <c r="AU652">
        <v>14</v>
      </c>
      <c r="AV652">
        <v>4</v>
      </c>
      <c r="AW652">
        <v>120</v>
      </c>
      <c r="AX652">
        <v>11</v>
      </c>
      <c r="AY652">
        <v>890</v>
      </c>
      <c r="AZ652">
        <v>151</v>
      </c>
      <c r="BA652">
        <v>463</v>
      </c>
      <c r="BB652">
        <v>35</v>
      </c>
      <c r="BC652">
        <v>8</v>
      </c>
      <c r="BD652">
        <v>68</v>
      </c>
      <c r="BE652">
        <v>71</v>
      </c>
      <c r="BF652" s="7">
        <v>1846</v>
      </c>
      <c r="BG652">
        <v>0</v>
      </c>
      <c r="BH652">
        <v>0</v>
      </c>
      <c r="BI652">
        <v>16</v>
      </c>
      <c r="BJ652">
        <v>2</v>
      </c>
      <c r="BK652">
        <v>7</v>
      </c>
      <c r="BL652" s="7">
        <v>25</v>
      </c>
      <c r="BM652">
        <v>492</v>
      </c>
      <c r="BN652">
        <v>933</v>
      </c>
      <c r="BO652">
        <v>192</v>
      </c>
      <c r="BP652">
        <v>153</v>
      </c>
      <c r="BQ652">
        <v>69</v>
      </c>
      <c r="BY652" s="8">
        <v>1839</v>
      </c>
      <c r="BZ652">
        <v>0</v>
      </c>
      <c r="CA652">
        <v>0</v>
      </c>
      <c r="CB652">
        <v>28</v>
      </c>
      <c r="CC652">
        <v>1</v>
      </c>
      <c r="CD652">
        <v>3</v>
      </c>
      <c r="CE652" s="8">
        <v>32</v>
      </c>
      <c r="CF652" s="20" t="s">
        <v>1438</v>
      </c>
      <c r="CG652" s="20" t="s">
        <v>1436</v>
      </c>
      <c r="CH652" s="20" t="s">
        <v>1435</v>
      </c>
      <c r="CI652" s="20" t="s">
        <v>1437</v>
      </c>
      <c r="CJ652" s="20" t="s">
        <v>1433</v>
      </c>
      <c r="CK652" s="20"/>
      <c r="CL652" s="20"/>
      <c r="CM652" s="20"/>
      <c r="CN652" s="20"/>
      <c r="CO652" s="20"/>
      <c r="CP652" s="20"/>
      <c r="CQ652" s="20"/>
    </row>
    <row r="653" spans="1:95">
      <c r="A653" s="22" t="s">
        <v>1288</v>
      </c>
      <c r="B653" s="22" t="s">
        <v>1303</v>
      </c>
      <c r="C653" s="22" t="s">
        <v>4</v>
      </c>
      <c r="D653" s="22" t="s">
        <v>1229</v>
      </c>
      <c r="E653" s="22" t="s">
        <v>1304</v>
      </c>
      <c r="F653" s="16">
        <v>1081</v>
      </c>
      <c r="G653" s="16">
        <v>3496</v>
      </c>
      <c r="H653" s="17">
        <v>0.30921052631578949</v>
      </c>
      <c r="I653" t="s">
        <v>1339</v>
      </c>
      <c r="J653">
        <v>134</v>
      </c>
      <c r="K653">
        <v>809</v>
      </c>
      <c r="L653">
        <v>37</v>
      </c>
      <c r="M653">
        <v>33</v>
      </c>
      <c r="N653">
        <v>12</v>
      </c>
      <c r="O653">
        <v>2</v>
      </c>
      <c r="P653">
        <v>6</v>
      </c>
      <c r="Q653">
        <v>1</v>
      </c>
      <c r="R653">
        <v>5</v>
      </c>
      <c r="S653">
        <v>2</v>
      </c>
      <c r="T653">
        <v>23</v>
      </c>
      <c r="U653">
        <v>1</v>
      </c>
      <c r="V653" s="6">
        <v>1065</v>
      </c>
      <c r="W653">
        <v>0</v>
      </c>
      <c r="X653">
        <v>0</v>
      </c>
      <c r="Y653">
        <v>2</v>
      </c>
      <c r="Z653">
        <v>8</v>
      </c>
      <c r="AA653">
        <v>6</v>
      </c>
      <c r="AB653" s="6">
        <v>16</v>
      </c>
      <c r="AC653">
        <v>74</v>
      </c>
      <c r="AD653">
        <v>103</v>
      </c>
      <c r="AE653">
        <v>133</v>
      </c>
      <c r="AF653">
        <v>139</v>
      </c>
      <c r="AG653">
        <v>124</v>
      </c>
      <c r="AH653">
        <v>14</v>
      </c>
      <c r="AI653">
        <v>12</v>
      </c>
      <c r="AJ653">
        <v>16</v>
      </c>
      <c r="AK653">
        <v>35</v>
      </c>
      <c r="AL653">
        <v>11</v>
      </c>
      <c r="AM653">
        <v>98</v>
      </c>
      <c r="AN653">
        <v>22</v>
      </c>
      <c r="AO653" s="6">
        <v>781</v>
      </c>
      <c r="AP653">
        <v>283</v>
      </c>
      <c r="AQ653">
        <v>1</v>
      </c>
      <c r="AR653">
        <v>0</v>
      </c>
      <c r="AS653" s="6">
        <v>284</v>
      </c>
      <c r="AT653">
        <v>11</v>
      </c>
      <c r="AU653">
        <v>4</v>
      </c>
      <c r="AV653">
        <v>3</v>
      </c>
      <c r="AW653">
        <v>48</v>
      </c>
      <c r="AX653">
        <v>4</v>
      </c>
      <c r="AY653">
        <v>782</v>
      </c>
      <c r="AZ653">
        <v>51</v>
      </c>
      <c r="BA653">
        <v>83</v>
      </c>
      <c r="BB653">
        <v>4</v>
      </c>
      <c r="BC653">
        <v>2</v>
      </c>
      <c r="BD653">
        <v>32</v>
      </c>
      <c r="BE653">
        <v>37</v>
      </c>
      <c r="BF653" s="7">
        <v>1061</v>
      </c>
      <c r="BG653">
        <v>0</v>
      </c>
      <c r="BH653">
        <v>0</v>
      </c>
      <c r="BI653">
        <v>16</v>
      </c>
      <c r="BJ653">
        <v>0</v>
      </c>
      <c r="BK653">
        <v>3</v>
      </c>
      <c r="BL653" s="7">
        <v>19</v>
      </c>
      <c r="BM653">
        <v>94</v>
      </c>
      <c r="BN653">
        <v>812</v>
      </c>
      <c r="BO653">
        <v>63</v>
      </c>
      <c r="BP653">
        <v>53</v>
      </c>
      <c r="BQ653">
        <v>36</v>
      </c>
      <c r="BY653" s="8">
        <v>1058</v>
      </c>
      <c r="BZ653">
        <v>0</v>
      </c>
      <c r="CA653">
        <v>0</v>
      </c>
      <c r="CB653">
        <v>19</v>
      </c>
      <c r="CC653">
        <v>1</v>
      </c>
      <c r="CD653">
        <v>2</v>
      </c>
      <c r="CE653" s="8">
        <v>22</v>
      </c>
      <c r="CF653" s="20" t="s">
        <v>1438</v>
      </c>
      <c r="CG653" s="20" t="s">
        <v>1436</v>
      </c>
      <c r="CH653" s="20" t="s">
        <v>1435</v>
      </c>
      <c r="CI653" s="20" t="s">
        <v>1437</v>
      </c>
      <c r="CJ653" s="20" t="s">
        <v>1433</v>
      </c>
      <c r="CK653" s="20"/>
      <c r="CL653" s="20"/>
      <c r="CM653" s="20"/>
      <c r="CN653" s="20"/>
      <c r="CO653" s="20"/>
      <c r="CP653" s="20"/>
      <c r="CQ653" s="20"/>
    </row>
    <row r="654" spans="1:95">
      <c r="A654" s="22" t="s">
        <v>1288</v>
      </c>
      <c r="B654" s="22" t="s">
        <v>1305</v>
      </c>
      <c r="C654" s="22" t="s">
        <v>4</v>
      </c>
      <c r="D654" s="22" t="s">
        <v>1229</v>
      </c>
      <c r="E654" s="22" t="s">
        <v>1306</v>
      </c>
      <c r="F654" s="16">
        <v>2190</v>
      </c>
      <c r="G654" s="16">
        <v>5657</v>
      </c>
      <c r="H654" s="17">
        <v>0.38713098815626656</v>
      </c>
      <c r="I654" t="s">
        <v>1339</v>
      </c>
      <c r="J654">
        <v>724</v>
      </c>
      <c r="K654">
        <v>1016</v>
      </c>
      <c r="L654">
        <v>112</v>
      </c>
      <c r="M654">
        <v>115</v>
      </c>
      <c r="N654">
        <v>35</v>
      </c>
      <c r="O654">
        <v>6</v>
      </c>
      <c r="P654">
        <v>41</v>
      </c>
      <c r="Q654">
        <v>16</v>
      </c>
      <c r="R654">
        <v>22</v>
      </c>
      <c r="S654">
        <v>7</v>
      </c>
      <c r="T654">
        <v>49</v>
      </c>
      <c r="U654">
        <v>14</v>
      </c>
      <c r="V654" s="6">
        <v>2157</v>
      </c>
      <c r="W654">
        <v>0</v>
      </c>
      <c r="X654">
        <v>0</v>
      </c>
      <c r="Y654">
        <v>7</v>
      </c>
      <c r="Z654">
        <v>3</v>
      </c>
      <c r="AA654">
        <v>23</v>
      </c>
      <c r="AB654" s="6">
        <v>33</v>
      </c>
      <c r="AC654">
        <v>251</v>
      </c>
      <c r="AD654">
        <v>198</v>
      </c>
      <c r="AE654">
        <v>468</v>
      </c>
      <c r="AF654">
        <v>301</v>
      </c>
      <c r="AG654">
        <v>159</v>
      </c>
      <c r="AH654">
        <v>20</v>
      </c>
      <c r="AI654">
        <v>89</v>
      </c>
      <c r="AJ654">
        <v>30</v>
      </c>
      <c r="AK654">
        <v>49</v>
      </c>
      <c r="AL654">
        <v>28</v>
      </c>
      <c r="AM654">
        <v>182</v>
      </c>
      <c r="AN654">
        <v>26</v>
      </c>
      <c r="AO654" s="6">
        <v>1801</v>
      </c>
      <c r="AP654">
        <v>350</v>
      </c>
      <c r="AQ654">
        <v>3</v>
      </c>
      <c r="AR654">
        <v>3</v>
      </c>
      <c r="AS654" s="6">
        <v>356</v>
      </c>
      <c r="AT654">
        <v>19</v>
      </c>
      <c r="AU654">
        <v>21</v>
      </c>
      <c r="AV654">
        <v>10</v>
      </c>
      <c r="AW654">
        <v>169</v>
      </c>
      <c r="AX654">
        <v>20</v>
      </c>
      <c r="AY654">
        <v>920</v>
      </c>
      <c r="AZ654">
        <v>197</v>
      </c>
      <c r="BA654">
        <v>575</v>
      </c>
      <c r="BB654">
        <v>53</v>
      </c>
      <c r="BC654">
        <v>9</v>
      </c>
      <c r="BD654">
        <v>70</v>
      </c>
      <c r="BE654">
        <v>92</v>
      </c>
      <c r="BF654" s="7">
        <v>2155</v>
      </c>
      <c r="BG654">
        <v>0</v>
      </c>
      <c r="BH654">
        <v>0</v>
      </c>
      <c r="BI654">
        <v>25</v>
      </c>
      <c r="BJ654">
        <v>3</v>
      </c>
      <c r="BK654">
        <v>5</v>
      </c>
      <c r="BL654" s="7">
        <v>33</v>
      </c>
      <c r="BM654">
        <v>651</v>
      </c>
      <c r="BN654">
        <v>979</v>
      </c>
      <c r="BO654">
        <v>245</v>
      </c>
      <c r="BP654">
        <v>173</v>
      </c>
      <c r="BQ654">
        <v>94</v>
      </c>
      <c r="BY654" s="8">
        <v>2142</v>
      </c>
      <c r="BZ654">
        <v>0</v>
      </c>
      <c r="CA654">
        <v>0</v>
      </c>
      <c r="CB654">
        <v>39</v>
      </c>
      <c r="CC654">
        <v>5</v>
      </c>
      <c r="CD654">
        <v>3</v>
      </c>
      <c r="CE654" s="8">
        <v>47</v>
      </c>
      <c r="CF654" s="20" t="s">
        <v>1438</v>
      </c>
      <c r="CG654" s="20" t="s">
        <v>1436</v>
      </c>
      <c r="CH654" s="20" t="s">
        <v>1435</v>
      </c>
      <c r="CI654" s="20" t="s">
        <v>1437</v>
      </c>
      <c r="CJ654" s="20" t="s">
        <v>1433</v>
      </c>
      <c r="CK654" s="20"/>
      <c r="CL654" s="20"/>
      <c r="CM654" s="20"/>
      <c r="CN654" s="20"/>
      <c r="CO654" s="20"/>
      <c r="CP654" s="20"/>
      <c r="CQ654" s="20"/>
    </row>
    <row r="655" spans="1:95">
      <c r="A655" s="22" t="s">
        <v>1288</v>
      </c>
      <c r="B655" s="22" t="s">
        <v>1307</v>
      </c>
      <c r="C655" s="22" t="s">
        <v>4</v>
      </c>
      <c r="D655" s="22" t="s">
        <v>1229</v>
      </c>
      <c r="E655" s="22" t="s">
        <v>1308</v>
      </c>
      <c r="F655" s="16">
        <v>2232</v>
      </c>
      <c r="G655" s="16">
        <v>5278</v>
      </c>
      <c r="H655" s="17">
        <v>0.42288745737021599</v>
      </c>
      <c r="I655" t="s">
        <v>1339</v>
      </c>
      <c r="J655">
        <v>771</v>
      </c>
      <c r="K655">
        <v>1028</v>
      </c>
      <c r="L655">
        <v>112</v>
      </c>
      <c r="M655">
        <v>98</v>
      </c>
      <c r="N655">
        <v>41</v>
      </c>
      <c r="O655">
        <v>5</v>
      </c>
      <c r="P655">
        <v>35</v>
      </c>
      <c r="Q655">
        <v>18</v>
      </c>
      <c r="R655">
        <v>17</v>
      </c>
      <c r="S655">
        <v>1</v>
      </c>
      <c r="T655">
        <v>58</v>
      </c>
      <c r="U655">
        <v>8</v>
      </c>
      <c r="V655" s="6">
        <v>2192</v>
      </c>
      <c r="W655">
        <v>0</v>
      </c>
      <c r="X655">
        <v>0</v>
      </c>
      <c r="Y655">
        <v>4</v>
      </c>
      <c r="Z655">
        <v>6</v>
      </c>
      <c r="AA655">
        <v>30</v>
      </c>
      <c r="AB655" s="6">
        <v>40</v>
      </c>
      <c r="AC655">
        <v>249</v>
      </c>
      <c r="AD655">
        <v>188</v>
      </c>
      <c r="AE655">
        <v>389</v>
      </c>
      <c r="AF655">
        <v>283</v>
      </c>
      <c r="AG655">
        <v>145</v>
      </c>
      <c r="AH655">
        <v>6</v>
      </c>
      <c r="AI655">
        <v>85</v>
      </c>
      <c r="AJ655">
        <v>40</v>
      </c>
      <c r="AK655">
        <v>60</v>
      </c>
      <c r="AL655">
        <v>16</v>
      </c>
      <c r="AM655">
        <v>197</v>
      </c>
      <c r="AN655">
        <v>38</v>
      </c>
      <c r="AO655" s="6">
        <v>1696</v>
      </c>
      <c r="AP655">
        <v>494</v>
      </c>
      <c r="AQ655">
        <v>1</v>
      </c>
      <c r="AR655">
        <v>1</v>
      </c>
      <c r="AS655" s="6">
        <v>496</v>
      </c>
      <c r="AT655">
        <v>20</v>
      </c>
      <c r="AU655">
        <v>18</v>
      </c>
      <c r="AV655">
        <v>10</v>
      </c>
      <c r="AW655">
        <v>115</v>
      </c>
      <c r="AX655">
        <v>10</v>
      </c>
      <c r="AY655">
        <v>943</v>
      </c>
      <c r="AZ655">
        <v>160</v>
      </c>
      <c r="BA655">
        <v>680</v>
      </c>
      <c r="BB655">
        <v>29</v>
      </c>
      <c r="BC655">
        <v>13</v>
      </c>
      <c r="BD655">
        <v>100</v>
      </c>
      <c r="BE655">
        <v>98</v>
      </c>
      <c r="BF655" s="7">
        <v>2196</v>
      </c>
      <c r="BG655">
        <v>0</v>
      </c>
      <c r="BH655">
        <v>0</v>
      </c>
      <c r="BI655">
        <v>25</v>
      </c>
      <c r="BJ655">
        <v>1</v>
      </c>
      <c r="BK655">
        <v>6</v>
      </c>
      <c r="BL655" s="7">
        <v>32</v>
      </c>
      <c r="BM655">
        <v>731</v>
      </c>
      <c r="BN655">
        <v>1010</v>
      </c>
      <c r="BO655">
        <v>201</v>
      </c>
      <c r="BP655">
        <v>143</v>
      </c>
      <c r="BQ655">
        <v>104</v>
      </c>
      <c r="BY655" s="8">
        <v>2189</v>
      </c>
      <c r="BZ655">
        <v>0</v>
      </c>
      <c r="CA655">
        <v>0</v>
      </c>
      <c r="CB655">
        <v>32</v>
      </c>
      <c r="CC655">
        <v>2</v>
      </c>
      <c r="CD655">
        <v>6</v>
      </c>
      <c r="CE655" s="8">
        <v>40</v>
      </c>
      <c r="CF655" s="20" t="s">
        <v>1438</v>
      </c>
      <c r="CG655" s="20" t="s">
        <v>1436</v>
      </c>
      <c r="CH655" s="20" t="s">
        <v>1435</v>
      </c>
      <c r="CI655" s="20" t="s">
        <v>1437</v>
      </c>
      <c r="CJ655" s="20" t="s">
        <v>1433</v>
      </c>
      <c r="CK655" s="20"/>
      <c r="CL655" s="20"/>
      <c r="CM655" s="20"/>
      <c r="CN655" s="20"/>
      <c r="CO655" s="20"/>
      <c r="CP655" s="20"/>
      <c r="CQ655" s="20"/>
    </row>
    <row r="656" spans="1:95">
      <c r="A656" s="22" t="s">
        <v>1288</v>
      </c>
      <c r="B656" s="22" t="s">
        <v>1309</v>
      </c>
      <c r="C656" s="22" t="s">
        <v>4</v>
      </c>
      <c r="D656" s="22" t="s">
        <v>1229</v>
      </c>
      <c r="E656" s="22" t="s">
        <v>1310</v>
      </c>
      <c r="F656" s="16">
        <v>2329</v>
      </c>
      <c r="G656" s="16">
        <v>5721</v>
      </c>
      <c r="H656" s="17">
        <v>0.40709666142282819</v>
      </c>
      <c r="I656" t="s">
        <v>1338</v>
      </c>
      <c r="J656">
        <v>1008</v>
      </c>
      <c r="K656">
        <v>818</v>
      </c>
      <c r="L656">
        <v>138</v>
      </c>
      <c r="M656">
        <v>125</v>
      </c>
      <c r="N656">
        <v>53</v>
      </c>
      <c r="O656">
        <v>5</v>
      </c>
      <c r="P656">
        <v>41</v>
      </c>
      <c r="Q656">
        <v>25</v>
      </c>
      <c r="R656">
        <v>13</v>
      </c>
      <c r="S656">
        <v>0</v>
      </c>
      <c r="T656">
        <v>61</v>
      </c>
      <c r="U656">
        <v>4</v>
      </c>
      <c r="V656" s="6">
        <v>2291</v>
      </c>
      <c r="W656">
        <v>0</v>
      </c>
      <c r="X656">
        <v>1</v>
      </c>
      <c r="Y656">
        <v>4</v>
      </c>
      <c r="Z656">
        <v>8</v>
      </c>
      <c r="AA656">
        <v>24</v>
      </c>
      <c r="AB656" s="6">
        <v>37</v>
      </c>
      <c r="AC656">
        <v>351</v>
      </c>
      <c r="AD656">
        <v>209</v>
      </c>
      <c r="AE656">
        <v>422</v>
      </c>
      <c r="AF656">
        <v>282</v>
      </c>
      <c r="AG656">
        <v>139</v>
      </c>
      <c r="AH656">
        <v>20</v>
      </c>
      <c r="AI656">
        <v>101</v>
      </c>
      <c r="AJ656">
        <v>44</v>
      </c>
      <c r="AK656">
        <v>65</v>
      </c>
      <c r="AL656">
        <v>27</v>
      </c>
      <c r="AM656">
        <v>258</v>
      </c>
      <c r="AN656">
        <v>26</v>
      </c>
      <c r="AO656" s="6">
        <v>1944</v>
      </c>
      <c r="AP656">
        <v>344</v>
      </c>
      <c r="AQ656">
        <v>3</v>
      </c>
      <c r="AR656">
        <v>0</v>
      </c>
      <c r="AS656" s="6">
        <v>347</v>
      </c>
      <c r="AT656">
        <v>17</v>
      </c>
      <c r="AU656">
        <v>29</v>
      </c>
      <c r="AV656">
        <v>12</v>
      </c>
      <c r="AW656">
        <v>135</v>
      </c>
      <c r="AX656">
        <v>14</v>
      </c>
      <c r="AY656">
        <v>727</v>
      </c>
      <c r="AZ656">
        <v>199</v>
      </c>
      <c r="BA656">
        <v>882</v>
      </c>
      <c r="BB656">
        <v>43</v>
      </c>
      <c r="BC656">
        <v>11</v>
      </c>
      <c r="BD656">
        <v>99</v>
      </c>
      <c r="BE656">
        <v>135</v>
      </c>
      <c r="BF656" s="7">
        <v>2303</v>
      </c>
      <c r="BG656">
        <v>0</v>
      </c>
      <c r="BH656">
        <v>0</v>
      </c>
      <c r="BI656">
        <v>22</v>
      </c>
      <c r="BJ656">
        <v>0</v>
      </c>
      <c r="BK656">
        <v>3</v>
      </c>
      <c r="BL656" s="7">
        <v>25</v>
      </c>
      <c r="BM656">
        <v>981</v>
      </c>
      <c r="BN656">
        <v>786</v>
      </c>
      <c r="BO656">
        <v>237</v>
      </c>
      <c r="BP656">
        <v>167</v>
      </c>
      <c r="BQ656">
        <v>113</v>
      </c>
      <c r="BY656" s="8">
        <v>2284</v>
      </c>
      <c r="BZ656">
        <v>0</v>
      </c>
      <c r="CA656">
        <v>0</v>
      </c>
      <c r="CB656">
        <v>38</v>
      </c>
      <c r="CC656">
        <v>3</v>
      </c>
      <c r="CD656">
        <v>4</v>
      </c>
      <c r="CE656" s="8">
        <v>45</v>
      </c>
      <c r="CF656" s="20" t="s">
        <v>1438</v>
      </c>
      <c r="CG656" s="20" t="s">
        <v>1436</v>
      </c>
      <c r="CH656" s="20" t="s">
        <v>1435</v>
      </c>
      <c r="CI656" s="20" t="s">
        <v>1437</v>
      </c>
      <c r="CJ656" s="20" t="s">
        <v>1433</v>
      </c>
      <c r="CK656" s="20"/>
      <c r="CL656" s="20"/>
      <c r="CM656" s="20"/>
      <c r="CN656" s="20"/>
      <c r="CO656" s="20"/>
      <c r="CP656" s="20"/>
      <c r="CQ656" s="20"/>
    </row>
    <row r="657" spans="1:95">
      <c r="A657" s="22" t="s">
        <v>1288</v>
      </c>
      <c r="B657" s="22" t="s">
        <v>1311</v>
      </c>
      <c r="C657" s="22" t="s">
        <v>4</v>
      </c>
      <c r="D657" s="22" t="s">
        <v>1229</v>
      </c>
      <c r="E657" s="22" t="s">
        <v>1312</v>
      </c>
      <c r="F657" s="16">
        <v>1850</v>
      </c>
      <c r="G657" s="16">
        <v>4676</v>
      </c>
      <c r="H657" s="17">
        <v>0.39563729683490162</v>
      </c>
      <c r="I657" t="s">
        <v>1339</v>
      </c>
      <c r="J657">
        <v>481</v>
      </c>
      <c r="K657">
        <v>1038</v>
      </c>
      <c r="L657">
        <v>91</v>
      </c>
      <c r="M657">
        <v>88</v>
      </c>
      <c r="N657">
        <v>38</v>
      </c>
      <c r="O657">
        <v>4</v>
      </c>
      <c r="P657">
        <v>16</v>
      </c>
      <c r="Q657">
        <v>5</v>
      </c>
      <c r="R657">
        <v>9</v>
      </c>
      <c r="S657">
        <v>1</v>
      </c>
      <c r="T657">
        <v>47</v>
      </c>
      <c r="U657">
        <v>3</v>
      </c>
      <c r="V657" s="6">
        <v>1821</v>
      </c>
      <c r="W657">
        <v>0</v>
      </c>
      <c r="X657">
        <v>0</v>
      </c>
      <c r="Y657">
        <v>7</v>
      </c>
      <c r="Z657">
        <v>4</v>
      </c>
      <c r="AA657">
        <v>18</v>
      </c>
      <c r="AB657" s="6">
        <v>29</v>
      </c>
      <c r="AC657">
        <v>210</v>
      </c>
      <c r="AD657">
        <v>189</v>
      </c>
      <c r="AE657">
        <v>306</v>
      </c>
      <c r="AF657">
        <v>269</v>
      </c>
      <c r="AG657">
        <v>162</v>
      </c>
      <c r="AH657">
        <v>20</v>
      </c>
      <c r="AI657">
        <v>47</v>
      </c>
      <c r="AJ657">
        <v>39</v>
      </c>
      <c r="AK657">
        <v>59</v>
      </c>
      <c r="AL657">
        <v>22</v>
      </c>
      <c r="AM657">
        <v>193</v>
      </c>
      <c r="AN657">
        <v>32</v>
      </c>
      <c r="AO657" s="6">
        <v>1548</v>
      </c>
      <c r="AP657">
        <v>272</v>
      </c>
      <c r="AQ657">
        <v>0</v>
      </c>
      <c r="AR657">
        <v>1</v>
      </c>
      <c r="AS657" s="6">
        <v>273</v>
      </c>
      <c r="AT657">
        <v>17</v>
      </c>
      <c r="AU657">
        <v>5</v>
      </c>
      <c r="AV657">
        <v>6</v>
      </c>
      <c r="AW657">
        <v>125</v>
      </c>
      <c r="AX657">
        <v>11</v>
      </c>
      <c r="AY657">
        <v>970</v>
      </c>
      <c r="AZ657">
        <v>130</v>
      </c>
      <c r="BA657">
        <v>359</v>
      </c>
      <c r="BB657">
        <v>19</v>
      </c>
      <c r="BC657">
        <v>14</v>
      </c>
      <c r="BD657">
        <v>82</v>
      </c>
      <c r="BE657">
        <v>90</v>
      </c>
      <c r="BF657" s="7">
        <v>1828</v>
      </c>
      <c r="BG657">
        <v>0</v>
      </c>
      <c r="BH657">
        <v>0</v>
      </c>
      <c r="BI657">
        <v>16</v>
      </c>
      <c r="BJ657">
        <v>1</v>
      </c>
      <c r="BK657">
        <v>1</v>
      </c>
      <c r="BL657" s="7">
        <v>18</v>
      </c>
      <c r="BM657">
        <v>401</v>
      </c>
      <c r="BN657">
        <v>1025</v>
      </c>
      <c r="BO657">
        <v>172</v>
      </c>
      <c r="BP657">
        <v>142</v>
      </c>
      <c r="BQ657">
        <v>85</v>
      </c>
      <c r="BY657" s="8">
        <v>1825</v>
      </c>
      <c r="BZ657">
        <v>0</v>
      </c>
      <c r="CA657">
        <v>0</v>
      </c>
      <c r="CB657">
        <v>20</v>
      </c>
      <c r="CC657">
        <v>0</v>
      </c>
      <c r="CD657">
        <v>1</v>
      </c>
      <c r="CE657" s="8">
        <v>21</v>
      </c>
      <c r="CF657" s="20" t="s">
        <v>1438</v>
      </c>
      <c r="CG657" s="20" t="s">
        <v>1436</v>
      </c>
      <c r="CH657" s="20" t="s">
        <v>1435</v>
      </c>
      <c r="CI657" s="20" t="s">
        <v>1437</v>
      </c>
      <c r="CJ657" s="20" t="s">
        <v>1433</v>
      </c>
      <c r="CK657" s="20"/>
      <c r="CL657" s="20"/>
      <c r="CM657" s="20"/>
      <c r="CN657" s="20"/>
      <c r="CO657" s="20"/>
      <c r="CP657" s="20"/>
      <c r="CQ657" s="20"/>
    </row>
    <row r="658" spans="1:95">
      <c r="A658" s="22" t="s">
        <v>1288</v>
      </c>
      <c r="B658" s="22" t="s">
        <v>217</v>
      </c>
      <c r="C658" s="22" t="s">
        <v>4</v>
      </c>
      <c r="D658" s="22" t="s">
        <v>1229</v>
      </c>
      <c r="E658" s="22" t="s">
        <v>1313</v>
      </c>
      <c r="F658" s="16">
        <v>2867</v>
      </c>
      <c r="G658" s="16">
        <v>6912</v>
      </c>
      <c r="H658" s="17">
        <v>0.41478587962962965</v>
      </c>
      <c r="I658" t="s">
        <v>1338</v>
      </c>
      <c r="J658">
        <v>1818</v>
      </c>
      <c r="K658">
        <v>472</v>
      </c>
      <c r="L658">
        <v>167</v>
      </c>
      <c r="M658">
        <v>76</v>
      </c>
      <c r="N658">
        <v>55</v>
      </c>
      <c r="O658">
        <v>12</v>
      </c>
      <c r="P658">
        <v>76</v>
      </c>
      <c r="Q658">
        <v>26</v>
      </c>
      <c r="R658">
        <v>32</v>
      </c>
      <c r="S658">
        <v>2</v>
      </c>
      <c r="T658">
        <v>52</v>
      </c>
      <c r="U658">
        <v>5</v>
      </c>
      <c r="V658" s="6">
        <v>2793</v>
      </c>
      <c r="W658">
        <v>0</v>
      </c>
      <c r="X658">
        <v>1</v>
      </c>
      <c r="Y658">
        <v>20</v>
      </c>
      <c r="Z658">
        <v>12</v>
      </c>
      <c r="AA658">
        <v>40</v>
      </c>
      <c r="AB658" s="6">
        <v>73</v>
      </c>
      <c r="AC658">
        <v>556</v>
      </c>
      <c r="AD658">
        <v>185</v>
      </c>
      <c r="AE658">
        <v>475</v>
      </c>
      <c r="AF658">
        <v>224</v>
      </c>
      <c r="AG658">
        <v>115</v>
      </c>
      <c r="AH658">
        <v>25</v>
      </c>
      <c r="AI658">
        <v>190</v>
      </c>
      <c r="AJ658">
        <v>61</v>
      </c>
      <c r="AK658">
        <v>109</v>
      </c>
      <c r="AL658">
        <v>23</v>
      </c>
      <c r="AM658">
        <v>244</v>
      </c>
      <c r="AN658">
        <v>14</v>
      </c>
      <c r="AO658" s="6">
        <v>2221</v>
      </c>
      <c r="AP658">
        <v>568</v>
      </c>
      <c r="AQ658">
        <v>4</v>
      </c>
      <c r="AR658">
        <v>0</v>
      </c>
      <c r="AS658" s="6">
        <v>572</v>
      </c>
      <c r="AT658">
        <v>29</v>
      </c>
      <c r="AU658">
        <v>33</v>
      </c>
      <c r="AV658">
        <v>19</v>
      </c>
      <c r="AW658">
        <v>98</v>
      </c>
      <c r="AX658">
        <v>20</v>
      </c>
      <c r="AY658">
        <v>357</v>
      </c>
      <c r="AZ658">
        <v>226</v>
      </c>
      <c r="BA658">
        <v>1723</v>
      </c>
      <c r="BB658">
        <v>66</v>
      </c>
      <c r="BC658">
        <v>17</v>
      </c>
      <c r="BD658">
        <v>112</v>
      </c>
      <c r="BE658">
        <v>103</v>
      </c>
      <c r="BF658" s="7">
        <v>2803</v>
      </c>
      <c r="BG658">
        <v>0</v>
      </c>
      <c r="BH658">
        <v>0</v>
      </c>
      <c r="BI658">
        <v>41</v>
      </c>
      <c r="BJ658">
        <v>5</v>
      </c>
      <c r="BK658">
        <v>17</v>
      </c>
      <c r="BL658" s="7">
        <v>63</v>
      </c>
      <c r="BM658">
        <v>1880</v>
      </c>
      <c r="BN658">
        <v>386</v>
      </c>
      <c r="BO658">
        <v>260</v>
      </c>
      <c r="BP658">
        <v>123</v>
      </c>
      <c r="BQ658">
        <v>152</v>
      </c>
      <c r="BY658" s="8">
        <v>2801</v>
      </c>
      <c r="BZ658">
        <v>0</v>
      </c>
      <c r="CA658">
        <v>0</v>
      </c>
      <c r="CB658">
        <v>57</v>
      </c>
      <c r="CC658">
        <v>1</v>
      </c>
      <c r="CD658">
        <v>8</v>
      </c>
      <c r="CE658" s="8">
        <v>66</v>
      </c>
      <c r="CF658" s="20" t="s">
        <v>1438</v>
      </c>
      <c r="CG658" s="20" t="s">
        <v>1436</v>
      </c>
      <c r="CH658" s="20" t="s">
        <v>1435</v>
      </c>
      <c r="CI658" s="20" t="s">
        <v>1437</v>
      </c>
      <c r="CJ658" s="20" t="s">
        <v>1433</v>
      </c>
      <c r="CK658" s="20"/>
      <c r="CL658" s="20"/>
      <c r="CM658" s="20"/>
      <c r="CN658" s="20"/>
      <c r="CO658" s="20"/>
      <c r="CP658" s="20"/>
      <c r="CQ658" s="20"/>
    </row>
    <row r="659" spans="1:95">
      <c r="A659" s="22" t="s">
        <v>1288</v>
      </c>
      <c r="B659" s="22" t="s">
        <v>180</v>
      </c>
      <c r="C659" s="22" t="s">
        <v>4</v>
      </c>
      <c r="D659" s="22" t="s">
        <v>1229</v>
      </c>
      <c r="E659" s="22" t="s">
        <v>1314</v>
      </c>
      <c r="F659" s="16">
        <v>2138</v>
      </c>
      <c r="G659" s="16">
        <v>5621</v>
      </c>
      <c r="H659" s="17">
        <v>0.3803593666607365</v>
      </c>
      <c r="I659" t="s">
        <v>1339</v>
      </c>
      <c r="J659">
        <v>714</v>
      </c>
      <c r="K659">
        <v>1066</v>
      </c>
      <c r="L659">
        <v>109</v>
      </c>
      <c r="M659">
        <v>68</v>
      </c>
      <c r="N659">
        <v>35</v>
      </c>
      <c r="O659">
        <v>6</v>
      </c>
      <c r="P659">
        <v>19</v>
      </c>
      <c r="Q659">
        <v>17</v>
      </c>
      <c r="R659">
        <v>9</v>
      </c>
      <c r="S659">
        <v>4</v>
      </c>
      <c r="T659">
        <v>50</v>
      </c>
      <c r="U659">
        <v>3</v>
      </c>
      <c r="V659" s="6">
        <v>2100</v>
      </c>
      <c r="W659">
        <v>0</v>
      </c>
      <c r="X659">
        <v>0</v>
      </c>
      <c r="Y659">
        <v>7</v>
      </c>
      <c r="Z659">
        <v>7</v>
      </c>
      <c r="AA659">
        <v>24</v>
      </c>
      <c r="AB659" s="6">
        <v>38</v>
      </c>
      <c r="AC659">
        <v>241</v>
      </c>
      <c r="AD659">
        <v>216</v>
      </c>
      <c r="AE659">
        <v>322</v>
      </c>
      <c r="AF659">
        <v>289</v>
      </c>
      <c r="AG659">
        <v>132</v>
      </c>
      <c r="AH659">
        <v>14</v>
      </c>
      <c r="AI659">
        <v>104</v>
      </c>
      <c r="AJ659">
        <v>37</v>
      </c>
      <c r="AK659">
        <v>66</v>
      </c>
      <c r="AL659">
        <v>23</v>
      </c>
      <c r="AM659">
        <v>181</v>
      </c>
      <c r="AN659">
        <v>25</v>
      </c>
      <c r="AO659" s="6">
        <v>1650</v>
      </c>
      <c r="AP659">
        <v>449</v>
      </c>
      <c r="AQ659">
        <v>1</v>
      </c>
      <c r="AR659">
        <v>0</v>
      </c>
      <c r="AS659" s="6">
        <v>450</v>
      </c>
      <c r="AT659">
        <v>18</v>
      </c>
      <c r="AU659">
        <v>23</v>
      </c>
      <c r="AV659">
        <v>8</v>
      </c>
      <c r="AW659">
        <v>110</v>
      </c>
      <c r="AX659">
        <v>8</v>
      </c>
      <c r="AY659">
        <v>995</v>
      </c>
      <c r="AZ659">
        <v>131</v>
      </c>
      <c r="BA659">
        <v>611</v>
      </c>
      <c r="BB659">
        <v>29</v>
      </c>
      <c r="BC659">
        <v>7</v>
      </c>
      <c r="BD659">
        <v>78</v>
      </c>
      <c r="BE659">
        <v>82</v>
      </c>
      <c r="BF659" s="7">
        <v>2100</v>
      </c>
      <c r="BG659">
        <v>0</v>
      </c>
      <c r="BH659">
        <v>0</v>
      </c>
      <c r="BI659">
        <v>31</v>
      </c>
      <c r="BJ659">
        <v>2</v>
      </c>
      <c r="BK659">
        <v>5</v>
      </c>
      <c r="BL659" s="7">
        <v>38</v>
      </c>
      <c r="BM659">
        <v>654</v>
      </c>
      <c r="BN659">
        <v>1062</v>
      </c>
      <c r="BO659">
        <v>171</v>
      </c>
      <c r="BP659">
        <v>121</v>
      </c>
      <c r="BQ659">
        <v>84</v>
      </c>
      <c r="BY659" s="8">
        <v>2092</v>
      </c>
      <c r="BZ659">
        <v>0</v>
      </c>
      <c r="CA659">
        <v>0</v>
      </c>
      <c r="CB659">
        <v>41</v>
      </c>
      <c r="CC659">
        <v>1</v>
      </c>
      <c r="CD659">
        <v>4</v>
      </c>
      <c r="CE659" s="8">
        <v>46</v>
      </c>
      <c r="CF659" s="20" t="s">
        <v>1438</v>
      </c>
      <c r="CG659" s="20" t="s">
        <v>1436</v>
      </c>
      <c r="CH659" s="20" t="s">
        <v>1435</v>
      </c>
      <c r="CI659" s="20" t="s">
        <v>1437</v>
      </c>
      <c r="CJ659" s="20" t="s">
        <v>1433</v>
      </c>
      <c r="CK659" s="20"/>
      <c r="CL659" s="20"/>
      <c r="CM659" s="20"/>
      <c r="CN659" s="20"/>
      <c r="CO659" s="20"/>
      <c r="CP659" s="20"/>
      <c r="CQ659" s="20"/>
    </row>
    <row r="660" spans="1:95">
      <c r="A660" s="22" t="s">
        <v>1288</v>
      </c>
      <c r="B660" s="22" t="s">
        <v>1315</v>
      </c>
      <c r="C660" s="22" t="s">
        <v>4</v>
      </c>
      <c r="D660" s="22" t="s">
        <v>1229</v>
      </c>
      <c r="E660" s="22" t="s">
        <v>1316</v>
      </c>
      <c r="F660" s="16">
        <v>2156</v>
      </c>
      <c r="G660" s="16">
        <v>5768</v>
      </c>
      <c r="H660" s="17">
        <v>0.37378640776699029</v>
      </c>
      <c r="I660" t="s">
        <v>1339</v>
      </c>
      <c r="J660">
        <v>713</v>
      </c>
      <c r="K660">
        <v>979</v>
      </c>
      <c r="L660">
        <v>118</v>
      </c>
      <c r="M660">
        <v>118</v>
      </c>
      <c r="N660">
        <v>44</v>
      </c>
      <c r="O660">
        <v>11</v>
      </c>
      <c r="P660">
        <v>36</v>
      </c>
      <c r="Q660">
        <v>12</v>
      </c>
      <c r="R660">
        <v>21</v>
      </c>
      <c r="S660">
        <v>0</v>
      </c>
      <c r="T660">
        <v>70</v>
      </c>
      <c r="U660">
        <v>5</v>
      </c>
      <c r="V660" s="6">
        <v>2127</v>
      </c>
      <c r="W660">
        <v>0</v>
      </c>
      <c r="X660">
        <v>0</v>
      </c>
      <c r="Y660">
        <v>9</v>
      </c>
      <c r="Z660">
        <v>7</v>
      </c>
      <c r="AA660">
        <v>13</v>
      </c>
      <c r="AB660" s="6">
        <v>29</v>
      </c>
      <c r="AC660">
        <v>240</v>
      </c>
      <c r="AD660">
        <v>194</v>
      </c>
      <c r="AE660">
        <v>399</v>
      </c>
      <c r="AF660">
        <v>264</v>
      </c>
      <c r="AG660">
        <v>199</v>
      </c>
      <c r="AH660">
        <v>21</v>
      </c>
      <c r="AI660">
        <v>76</v>
      </c>
      <c r="AJ660">
        <v>44</v>
      </c>
      <c r="AK660">
        <v>51</v>
      </c>
      <c r="AL660">
        <v>17</v>
      </c>
      <c r="AM660">
        <v>181</v>
      </c>
      <c r="AN660">
        <v>33</v>
      </c>
      <c r="AO660" s="6">
        <v>1719</v>
      </c>
      <c r="AP660">
        <v>407</v>
      </c>
      <c r="AQ660">
        <v>0</v>
      </c>
      <c r="AR660">
        <v>1</v>
      </c>
      <c r="AS660" s="6">
        <v>408</v>
      </c>
      <c r="AT660">
        <v>27</v>
      </c>
      <c r="AU660">
        <v>24</v>
      </c>
      <c r="AV660">
        <v>12</v>
      </c>
      <c r="AW660">
        <v>159</v>
      </c>
      <c r="AX660">
        <v>18</v>
      </c>
      <c r="AY660">
        <v>836</v>
      </c>
      <c r="AZ660">
        <v>189</v>
      </c>
      <c r="BA660">
        <v>579</v>
      </c>
      <c r="BB660">
        <v>39</v>
      </c>
      <c r="BC660">
        <v>14</v>
      </c>
      <c r="BD660">
        <v>116</v>
      </c>
      <c r="BE660">
        <v>110</v>
      </c>
      <c r="BF660" s="7">
        <v>2123</v>
      </c>
      <c r="BG660">
        <v>0</v>
      </c>
      <c r="BH660">
        <v>0</v>
      </c>
      <c r="BI660">
        <v>26</v>
      </c>
      <c r="BJ660">
        <v>2</v>
      </c>
      <c r="BK660">
        <v>5</v>
      </c>
      <c r="BL660" s="7">
        <v>33</v>
      </c>
      <c r="BM660">
        <v>638</v>
      </c>
      <c r="BN660">
        <v>918</v>
      </c>
      <c r="BO660">
        <v>237</v>
      </c>
      <c r="BP660">
        <v>191</v>
      </c>
      <c r="BQ660">
        <v>141</v>
      </c>
      <c r="BY660" s="8">
        <v>2125</v>
      </c>
      <c r="BZ660">
        <v>0</v>
      </c>
      <c r="CA660">
        <v>0</v>
      </c>
      <c r="CB660">
        <v>29</v>
      </c>
      <c r="CC660">
        <v>2</v>
      </c>
      <c r="CD660">
        <v>0</v>
      </c>
      <c r="CE660" s="8">
        <v>31</v>
      </c>
      <c r="CF660" s="20" t="s">
        <v>1438</v>
      </c>
      <c r="CG660" s="20" t="s">
        <v>1436</v>
      </c>
      <c r="CH660" s="20" t="s">
        <v>1435</v>
      </c>
      <c r="CI660" s="20" t="s">
        <v>1437</v>
      </c>
      <c r="CJ660" s="20" t="s">
        <v>1433</v>
      </c>
      <c r="CK660" s="20"/>
      <c r="CL660" s="20"/>
      <c r="CM660" s="20"/>
      <c r="CN660" s="20"/>
      <c r="CO660" s="20"/>
      <c r="CP660" s="20"/>
      <c r="CQ660" s="20"/>
    </row>
    <row r="661" spans="1:95">
      <c r="A661" s="22" t="s">
        <v>1288</v>
      </c>
      <c r="B661" s="22" t="s">
        <v>1317</v>
      </c>
      <c r="C661" s="22" t="s">
        <v>4</v>
      </c>
      <c r="D661" s="22" t="s">
        <v>1229</v>
      </c>
      <c r="E661" s="22" t="s">
        <v>1318</v>
      </c>
      <c r="F661" s="16">
        <v>2229</v>
      </c>
      <c r="G661" s="16">
        <v>4831</v>
      </c>
      <c r="H661" s="17">
        <v>0.46139515628234318</v>
      </c>
      <c r="I661" t="s">
        <v>1339</v>
      </c>
      <c r="J661">
        <v>725</v>
      </c>
      <c r="K661">
        <v>1039</v>
      </c>
      <c r="L661">
        <v>120</v>
      </c>
      <c r="M661">
        <v>124</v>
      </c>
      <c r="N661">
        <v>68</v>
      </c>
      <c r="O661">
        <v>6</v>
      </c>
      <c r="P661">
        <v>14</v>
      </c>
      <c r="Q661">
        <v>13</v>
      </c>
      <c r="R661">
        <v>15</v>
      </c>
      <c r="S661">
        <v>1</v>
      </c>
      <c r="T661">
        <v>52</v>
      </c>
      <c r="U661">
        <v>6</v>
      </c>
      <c r="V661" s="6">
        <v>2183</v>
      </c>
      <c r="W661">
        <v>0</v>
      </c>
      <c r="X661">
        <v>0</v>
      </c>
      <c r="Y661">
        <v>11</v>
      </c>
      <c r="Z661">
        <v>10</v>
      </c>
      <c r="AA661">
        <v>25</v>
      </c>
      <c r="AB661" s="6">
        <v>46</v>
      </c>
      <c r="AC661">
        <v>242</v>
      </c>
      <c r="AD661">
        <v>193</v>
      </c>
      <c r="AE661">
        <v>398</v>
      </c>
      <c r="AF661">
        <v>331</v>
      </c>
      <c r="AG661">
        <v>224</v>
      </c>
      <c r="AH661">
        <v>39</v>
      </c>
      <c r="AI661">
        <v>81</v>
      </c>
      <c r="AJ661">
        <v>43</v>
      </c>
      <c r="AK661">
        <v>54</v>
      </c>
      <c r="AL661">
        <v>19</v>
      </c>
      <c r="AM661">
        <v>187</v>
      </c>
      <c r="AN661">
        <v>35</v>
      </c>
      <c r="AO661" s="6">
        <v>1846</v>
      </c>
      <c r="AP661">
        <v>333</v>
      </c>
      <c r="AQ661">
        <v>4</v>
      </c>
      <c r="AR661">
        <v>0</v>
      </c>
      <c r="AS661" s="6">
        <v>337</v>
      </c>
      <c r="AT661">
        <v>19</v>
      </c>
      <c r="AU661">
        <v>11</v>
      </c>
      <c r="AV661">
        <v>14</v>
      </c>
      <c r="AW661">
        <v>148</v>
      </c>
      <c r="AX661">
        <v>13</v>
      </c>
      <c r="AY661">
        <v>925</v>
      </c>
      <c r="AZ661">
        <v>190</v>
      </c>
      <c r="BA661">
        <v>599</v>
      </c>
      <c r="BB661">
        <v>18</v>
      </c>
      <c r="BC661">
        <v>20</v>
      </c>
      <c r="BD661">
        <v>132</v>
      </c>
      <c r="BE661">
        <v>100</v>
      </c>
      <c r="BF661" s="7">
        <v>2189</v>
      </c>
      <c r="BG661">
        <v>0</v>
      </c>
      <c r="BH661">
        <v>0</v>
      </c>
      <c r="BI661">
        <v>32</v>
      </c>
      <c r="BJ661">
        <v>0</v>
      </c>
      <c r="BK661">
        <v>8</v>
      </c>
      <c r="BL661" s="7">
        <v>40</v>
      </c>
      <c r="BM661">
        <v>664</v>
      </c>
      <c r="BN661">
        <v>981</v>
      </c>
      <c r="BO661">
        <v>208</v>
      </c>
      <c r="BP661">
        <v>178</v>
      </c>
      <c r="BQ661">
        <v>148</v>
      </c>
      <c r="BY661" s="8">
        <v>2179</v>
      </c>
      <c r="BZ661">
        <v>0</v>
      </c>
      <c r="CA661">
        <v>0</v>
      </c>
      <c r="CB661">
        <v>45</v>
      </c>
      <c r="CC661">
        <v>0</v>
      </c>
      <c r="CD661">
        <v>5</v>
      </c>
      <c r="CE661" s="8">
        <v>50</v>
      </c>
      <c r="CF661" s="20" t="s">
        <v>1438</v>
      </c>
      <c r="CG661" s="20" t="s">
        <v>1436</v>
      </c>
      <c r="CH661" s="20" t="s">
        <v>1435</v>
      </c>
      <c r="CI661" s="20" t="s">
        <v>1437</v>
      </c>
      <c r="CJ661" s="20" t="s">
        <v>1433</v>
      </c>
      <c r="CK661" s="20"/>
      <c r="CL661" s="20"/>
      <c r="CM661" s="20"/>
      <c r="CN661" s="20"/>
      <c r="CO661" s="20"/>
      <c r="CP661" s="20"/>
      <c r="CQ661" s="20"/>
    </row>
    <row r="662" spans="1:95">
      <c r="A662" s="22" t="s">
        <v>1288</v>
      </c>
      <c r="B662" s="22" t="s">
        <v>1319</v>
      </c>
      <c r="C662" s="22" t="s">
        <v>4</v>
      </c>
      <c r="D662" s="22" t="s">
        <v>1229</v>
      </c>
      <c r="E662" s="22" t="s">
        <v>1320</v>
      </c>
      <c r="F662" s="16">
        <v>2539</v>
      </c>
      <c r="G662" s="16">
        <v>5713</v>
      </c>
      <c r="H662" s="17">
        <v>0.44442499562401538</v>
      </c>
      <c r="I662" t="s">
        <v>1339</v>
      </c>
      <c r="J662">
        <v>938</v>
      </c>
      <c r="K662">
        <v>1049</v>
      </c>
      <c r="L662">
        <v>132</v>
      </c>
      <c r="M662">
        <v>124</v>
      </c>
      <c r="N662">
        <v>67</v>
      </c>
      <c r="O662">
        <v>10</v>
      </c>
      <c r="P662">
        <v>32</v>
      </c>
      <c r="Q662">
        <v>20</v>
      </c>
      <c r="R662">
        <v>20</v>
      </c>
      <c r="S662">
        <v>6</v>
      </c>
      <c r="T662">
        <v>74</v>
      </c>
      <c r="U662">
        <v>8</v>
      </c>
      <c r="V662" s="6">
        <v>2480</v>
      </c>
      <c r="W662">
        <v>0</v>
      </c>
      <c r="X662">
        <v>0</v>
      </c>
      <c r="Y662">
        <v>20</v>
      </c>
      <c r="Z662">
        <v>6</v>
      </c>
      <c r="AA662">
        <v>33</v>
      </c>
      <c r="AB662" s="6">
        <v>59</v>
      </c>
      <c r="AC662">
        <v>325</v>
      </c>
      <c r="AD662">
        <v>224</v>
      </c>
      <c r="AE662">
        <v>430</v>
      </c>
      <c r="AF662">
        <v>364</v>
      </c>
      <c r="AG662">
        <v>242</v>
      </c>
      <c r="AH662">
        <v>29</v>
      </c>
      <c r="AI662">
        <v>100</v>
      </c>
      <c r="AJ662">
        <v>55</v>
      </c>
      <c r="AK662">
        <v>68</v>
      </c>
      <c r="AL662">
        <v>22</v>
      </c>
      <c r="AM662">
        <v>208</v>
      </c>
      <c r="AN662">
        <v>35</v>
      </c>
      <c r="AO662" s="6">
        <v>2102</v>
      </c>
      <c r="AP662">
        <v>376</v>
      </c>
      <c r="AQ662">
        <v>1</v>
      </c>
      <c r="AR662">
        <v>1</v>
      </c>
      <c r="AS662" s="6">
        <v>378</v>
      </c>
      <c r="AT662">
        <v>23</v>
      </c>
      <c r="AU662">
        <v>26</v>
      </c>
      <c r="AV662">
        <v>11</v>
      </c>
      <c r="AW662">
        <v>173</v>
      </c>
      <c r="AX662">
        <v>32</v>
      </c>
      <c r="AY662">
        <v>920</v>
      </c>
      <c r="AZ662">
        <v>190</v>
      </c>
      <c r="BA662">
        <v>810</v>
      </c>
      <c r="BB662">
        <v>26</v>
      </c>
      <c r="BC662">
        <v>22</v>
      </c>
      <c r="BD662">
        <v>138</v>
      </c>
      <c r="BE662">
        <v>128</v>
      </c>
      <c r="BF662" s="7">
        <v>2499</v>
      </c>
      <c r="BG662">
        <v>0</v>
      </c>
      <c r="BH662">
        <v>0</v>
      </c>
      <c r="BI662">
        <v>25</v>
      </c>
      <c r="BJ662">
        <v>4</v>
      </c>
      <c r="BK662">
        <v>11</v>
      </c>
      <c r="BL662" s="7">
        <v>40</v>
      </c>
      <c r="BM662">
        <v>888</v>
      </c>
      <c r="BN662">
        <v>993</v>
      </c>
      <c r="BO662">
        <v>245</v>
      </c>
      <c r="BP662">
        <v>196</v>
      </c>
      <c r="BQ662">
        <v>180</v>
      </c>
      <c r="BY662" s="8">
        <v>2502</v>
      </c>
      <c r="BZ662">
        <v>0</v>
      </c>
      <c r="CA662">
        <v>0</v>
      </c>
      <c r="CB662">
        <v>33</v>
      </c>
      <c r="CC662">
        <v>1</v>
      </c>
      <c r="CD662">
        <v>3</v>
      </c>
      <c r="CE662" s="8">
        <v>37</v>
      </c>
      <c r="CF662" s="20" t="s">
        <v>1438</v>
      </c>
      <c r="CG662" s="20" t="s">
        <v>1436</v>
      </c>
      <c r="CH662" s="20" t="s">
        <v>1435</v>
      </c>
      <c r="CI662" s="20" t="s">
        <v>1437</v>
      </c>
      <c r="CJ662" s="20" t="s">
        <v>1433</v>
      </c>
      <c r="CK662" s="20"/>
      <c r="CL662" s="20"/>
      <c r="CM662" s="20"/>
      <c r="CN662" s="20"/>
      <c r="CO662" s="20"/>
      <c r="CP662" s="20"/>
      <c r="CQ662" s="20"/>
    </row>
    <row r="663" spans="1:95">
      <c r="A663" s="22" t="s">
        <v>1288</v>
      </c>
      <c r="B663" s="22" t="s">
        <v>1321</v>
      </c>
      <c r="C663" s="22" t="s">
        <v>4</v>
      </c>
      <c r="D663" s="22" t="s">
        <v>1229</v>
      </c>
      <c r="E663" s="22" t="s">
        <v>1322</v>
      </c>
      <c r="F663" s="16">
        <v>2254</v>
      </c>
      <c r="G663" s="16">
        <v>5261</v>
      </c>
      <c r="H663" s="17">
        <v>0.42843565862003419</v>
      </c>
      <c r="I663" t="s">
        <v>1339</v>
      </c>
      <c r="J663">
        <v>659</v>
      </c>
      <c r="K663">
        <v>1113</v>
      </c>
      <c r="L663">
        <v>101</v>
      </c>
      <c r="M663">
        <v>130</v>
      </c>
      <c r="N663">
        <v>55</v>
      </c>
      <c r="O663">
        <v>13</v>
      </c>
      <c r="P663">
        <v>34</v>
      </c>
      <c r="Q663">
        <v>14</v>
      </c>
      <c r="R663">
        <v>11</v>
      </c>
      <c r="S663">
        <v>3</v>
      </c>
      <c r="T663">
        <v>66</v>
      </c>
      <c r="U663">
        <v>9</v>
      </c>
      <c r="V663" s="6">
        <v>2208</v>
      </c>
      <c r="W663">
        <v>0</v>
      </c>
      <c r="X663">
        <v>1</v>
      </c>
      <c r="Y663">
        <v>7</v>
      </c>
      <c r="Z663">
        <v>9</v>
      </c>
      <c r="AA663">
        <v>29</v>
      </c>
      <c r="AB663" s="6">
        <v>46</v>
      </c>
      <c r="AC663">
        <v>245</v>
      </c>
      <c r="AD663">
        <v>228</v>
      </c>
      <c r="AE663">
        <v>386</v>
      </c>
      <c r="AF663">
        <v>328</v>
      </c>
      <c r="AG663">
        <v>212</v>
      </c>
      <c r="AH663">
        <v>18</v>
      </c>
      <c r="AI663">
        <v>72</v>
      </c>
      <c r="AJ663">
        <v>36</v>
      </c>
      <c r="AK663">
        <v>62</v>
      </c>
      <c r="AL663">
        <v>22</v>
      </c>
      <c r="AM663">
        <v>203</v>
      </c>
      <c r="AN663">
        <v>41</v>
      </c>
      <c r="AO663" s="6">
        <v>1853</v>
      </c>
      <c r="AP663">
        <v>354</v>
      </c>
      <c r="AQ663">
        <v>1</v>
      </c>
      <c r="AR663">
        <v>0</v>
      </c>
      <c r="AS663" s="6">
        <v>355</v>
      </c>
      <c r="AT663">
        <v>27</v>
      </c>
      <c r="AU663">
        <v>20</v>
      </c>
      <c r="AV663">
        <v>6</v>
      </c>
      <c r="AW663">
        <v>157</v>
      </c>
      <c r="AX663">
        <v>21</v>
      </c>
      <c r="AY663">
        <v>1015</v>
      </c>
      <c r="AZ663">
        <v>163</v>
      </c>
      <c r="BA663">
        <v>533</v>
      </c>
      <c r="BB663">
        <v>41</v>
      </c>
      <c r="BC663">
        <v>12</v>
      </c>
      <c r="BD663">
        <v>121</v>
      </c>
      <c r="BE663">
        <v>101</v>
      </c>
      <c r="BF663" s="7">
        <v>2217</v>
      </c>
      <c r="BG663">
        <v>0</v>
      </c>
      <c r="BH663">
        <v>0</v>
      </c>
      <c r="BI663">
        <v>25</v>
      </c>
      <c r="BJ663">
        <v>0</v>
      </c>
      <c r="BK663">
        <v>11</v>
      </c>
      <c r="BL663" s="7">
        <v>36</v>
      </c>
      <c r="BM663">
        <v>579</v>
      </c>
      <c r="BN663">
        <v>1096</v>
      </c>
      <c r="BO663">
        <v>202</v>
      </c>
      <c r="BP663">
        <v>199</v>
      </c>
      <c r="BQ663">
        <v>136</v>
      </c>
      <c r="BY663" s="8">
        <v>2212</v>
      </c>
      <c r="BZ663">
        <v>0</v>
      </c>
      <c r="CA663">
        <v>0</v>
      </c>
      <c r="CB663">
        <v>35</v>
      </c>
      <c r="CC663">
        <v>2</v>
      </c>
      <c r="CD663">
        <v>3</v>
      </c>
      <c r="CE663" s="8">
        <v>40</v>
      </c>
      <c r="CF663" s="20" t="s">
        <v>1438</v>
      </c>
      <c r="CG663" s="20" t="s">
        <v>1436</v>
      </c>
      <c r="CH663" s="20" t="s">
        <v>1435</v>
      </c>
      <c r="CI663" s="20" t="s">
        <v>1437</v>
      </c>
      <c r="CJ663" s="20" t="s">
        <v>1433</v>
      </c>
      <c r="CK663" s="20"/>
      <c r="CL663" s="20"/>
      <c r="CM663" s="20"/>
      <c r="CN663" s="20"/>
      <c r="CO663" s="20"/>
      <c r="CP663" s="20"/>
      <c r="CQ663" s="20"/>
    </row>
    <row r="664" spans="1:95">
      <c r="A664" s="22" t="s">
        <v>1288</v>
      </c>
      <c r="B664" s="22" t="s">
        <v>1323</v>
      </c>
      <c r="C664" s="22" t="s">
        <v>4</v>
      </c>
      <c r="D664" s="22" t="s">
        <v>1229</v>
      </c>
      <c r="E664" s="22" t="s">
        <v>1324</v>
      </c>
      <c r="F664" s="16">
        <v>1797</v>
      </c>
      <c r="G664" s="16">
        <v>4707</v>
      </c>
      <c r="H664" s="17">
        <v>0.38177182919056724</v>
      </c>
      <c r="I664" t="s">
        <v>1339</v>
      </c>
      <c r="J664">
        <v>619</v>
      </c>
      <c r="K664">
        <v>783</v>
      </c>
      <c r="L664">
        <v>116</v>
      </c>
      <c r="M664">
        <v>80</v>
      </c>
      <c r="N664">
        <v>39</v>
      </c>
      <c r="O664">
        <v>7</v>
      </c>
      <c r="P664">
        <v>36</v>
      </c>
      <c r="Q664">
        <v>14</v>
      </c>
      <c r="R664">
        <v>9</v>
      </c>
      <c r="S664">
        <v>5</v>
      </c>
      <c r="T664">
        <v>41</v>
      </c>
      <c r="U664">
        <v>4</v>
      </c>
      <c r="V664" s="6">
        <v>1753</v>
      </c>
      <c r="W664">
        <v>0</v>
      </c>
      <c r="X664">
        <v>0</v>
      </c>
      <c r="Y664">
        <v>10</v>
      </c>
      <c r="Z664">
        <v>5</v>
      </c>
      <c r="AA664">
        <v>29</v>
      </c>
      <c r="AB664" s="6">
        <v>44</v>
      </c>
      <c r="AC664">
        <v>221</v>
      </c>
      <c r="AD664">
        <v>157</v>
      </c>
      <c r="AE664">
        <v>376</v>
      </c>
      <c r="AF664">
        <v>245</v>
      </c>
      <c r="AG664">
        <v>154</v>
      </c>
      <c r="AH664">
        <v>18</v>
      </c>
      <c r="AI664">
        <v>61</v>
      </c>
      <c r="AJ664">
        <v>37</v>
      </c>
      <c r="AK664">
        <v>72</v>
      </c>
      <c r="AL664">
        <v>21</v>
      </c>
      <c r="AM664">
        <v>132</v>
      </c>
      <c r="AN664">
        <v>23</v>
      </c>
      <c r="AO664" s="6">
        <v>1517</v>
      </c>
      <c r="AP664">
        <v>235</v>
      </c>
      <c r="AQ664">
        <v>1</v>
      </c>
      <c r="AR664">
        <v>0</v>
      </c>
      <c r="AS664" s="6">
        <v>236</v>
      </c>
      <c r="AT664">
        <v>27</v>
      </c>
      <c r="AU664">
        <v>17</v>
      </c>
      <c r="AV664">
        <v>8</v>
      </c>
      <c r="AW664">
        <v>109</v>
      </c>
      <c r="AX664">
        <v>16</v>
      </c>
      <c r="AY664">
        <v>699</v>
      </c>
      <c r="AZ664">
        <v>173</v>
      </c>
      <c r="BA664">
        <v>511</v>
      </c>
      <c r="BB664">
        <v>34</v>
      </c>
      <c r="BC664">
        <v>9</v>
      </c>
      <c r="BD664">
        <v>78</v>
      </c>
      <c r="BE664">
        <v>80</v>
      </c>
      <c r="BF664" s="7">
        <v>1761</v>
      </c>
      <c r="BG664">
        <v>0</v>
      </c>
      <c r="BH664">
        <v>0</v>
      </c>
      <c r="BI664">
        <v>26</v>
      </c>
      <c r="BJ664">
        <v>1</v>
      </c>
      <c r="BK664">
        <v>8</v>
      </c>
      <c r="BL664" s="7">
        <v>35</v>
      </c>
      <c r="BM664">
        <v>577</v>
      </c>
      <c r="BN664">
        <v>733</v>
      </c>
      <c r="BO664">
        <v>229</v>
      </c>
      <c r="BP664">
        <v>118</v>
      </c>
      <c r="BQ664">
        <v>104</v>
      </c>
      <c r="BY664" s="8">
        <v>1761</v>
      </c>
      <c r="BZ664">
        <v>0</v>
      </c>
      <c r="CA664">
        <v>0</v>
      </c>
      <c r="CB664">
        <v>30</v>
      </c>
      <c r="CC664">
        <v>2</v>
      </c>
      <c r="CD664">
        <v>4</v>
      </c>
      <c r="CE664" s="8">
        <v>36</v>
      </c>
      <c r="CF664" s="20" t="s">
        <v>1438</v>
      </c>
      <c r="CG664" s="20" t="s">
        <v>1436</v>
      </c>
      <c r="CH664" s="20" t="s">
        <v>1435</v>
      </c>
      <c r="CI664" s="20" t="s">
        <v>1437</v>
      </c>
      <c r="CJ664" s="20" t="s">
        <v>1433</v>
      </c>
      <c r="CK664" s="20"/>
      <c r="CL664" s="20"/>
      <c r="CM664" s="20"/>
      <c r="CN664" s="20"/>
      <c r="CO664" s="20"/>
      <c r="CP664" s="20"/>
      <c r="CQ664" s="20"/>
    </row>
    <row r="665" spans="1:95">
      <c r="A665" s="22" t="s">
        <v>1288</v>
      </c>
      <c r="B665" s="22" t="s">
        <v>1325</v>
      </c>
      <c r="C665" s="22" t="s">
        <v>4</v>
      </c>
      <c r="D665" s="22" t="s">
        <v>1229</v>
      </c>
      <c r="E665" s="22" t="s">
        <v>1326</v>
      </c>
      <c r="F665" s="16">
        <v>2390</v>
      </c>
      <c r="G665" s="16">
        <v>6712</v>
      </c>
      <c r="H665" s="17">
        <v>0.35607866507747316</v>
      </c>
      <c r="I665" t="s">
        <v>1338</v>
      </c>
      <c r="J665">
        <v>1431</v>
      </c>
      <c r="K665">
        <v>481</v>
      </c>
      <c r="L665">
        <v>129</v>
      </c>
      <c r="M665">
        <v>66</v>
      </c>
      <c r="N665">
        <v>42</v>
      </c>
      <c r="O665">
        <v>17</v>
      </c>
      <c r="P665">
        <v>82</v>
      </c>
      <c r="Q665">
        <v>18</v>
      </c>
      <c r="R665">
        <v>21</v>
      </c>
      <c r="S665">
        <v>1</v>
      </c>
      <c r="T665">
        <v>39</v>
      </c>
      <c r="U665">
        <v>1</v>
      </c>
      <c r="V665" s="6">
        <v>2328</v>
      </c>
      <c r="W665">
        <v>0</v>
      </c>
      <c r="X665">
        <v>0</v>
      </c>
      <c r="Y665">
        <v>18</v>
      </c>
      <c r="Z665">
        <v>16</v>
      </c>
      <c r="AA665">
        <v>28</v>
      </c>
      <c r="AB665" s="6">
        <v>62</v>
      </c>
      <c r="AC665">
        <v>437</v>
      </c>
      <c r="AD665">
        <v>181</v>
      </c>
      <c r="AE665">
        <v>384</v>
      </c>
      <c r="AF665">
        <v>190</v>
      </c>
      <c r="AG665">
        <v>98</v>
      </c>
      <c r="AH665">
        <v>30</v>
      </c>
      <c r="AI665">
        <v>208</v>
      </c>
      <c r="AJ665">
        <v>44</v>
      </c>
      <c r="AK665">
        <v>68</v>
      </c>
      <c r="AL665">
        <v>23</v>
      </c>
      <c r="AM665">
        <v>162</v>
      </c>
      <c r="AN665">
        <v>17</v>
      </c>
      <c r="AO665" s="6">
        <v>1842</v>
      </c>
      <c r="AP665">
        <v>485</v>
      </c>
      <c r="AQ665">
        <v>1</v>
      </c>
      <c r="AR665">
        <v>0</v>
      </c>
      <c r="AS665" s="6">
        <v>486</v>
      </c>
      <c r="AT665">
        <v>22</v>
      </c>
      <c r="AU665">
        <v>29</v>
      </c>
      <c r="AV665">
        <v>17</v>
      </c>
      <c r="AW665">
        <v>101</v>
      </c>
      <c r="AX665">
        <v>13</v>
      </c>
      <c r="AY665">
        <v>384</v>
      </c>
      <c r="AZ665">
        <v>160</v>
      </c>
      <c r="BA665">
        <v>1374</v>
      </c>
      <c r="BB665">
        <v>75</v>
      </c>
      <c r="BC665">
        <v>9</v>
      </c>
      <c r="BD665">
        <v>71</v>
      </c>
      <c r="BE665">
        <v>69</v>
      </c>
      <c r="BF665" s="7">
        <v>2324</v>
      </c>
      <c r="BG665">
        <v>0</v>
      </c>
      <c r="BH665">
        <v>0</v>
      </c>
      <c r="BI665">
        <v>48</v>
      </c>
      <c r="BJ665">
        <v>2</v>
      </c>
      <c r="BK665">
        <v>14</v>
      </c>
      <c r="BL665" s="7">
        <v>64</v>
      </c>
      <c r="BM665">
        <v>1474</v>
      </c>
      <c r="BN665">
        <v>410</v>
      </c>
      <c r="BO665">
        <v>201</v>
      </c>
      <c r="BP665">
        <v>129</v>
      </c>
      <c r="BQ665">
        <v>106</v>
      </c>
      <c r="BY665" s="8">
        <v>2320</v>
      </c>
      <c r="BZ665">
        <v>0</v>
      </c>
      <c r="CA665">
        <v>0</v>
      </c>
      <c r="CB665">
        <v>61</v>
      </c>
      <c r="CC665">
        <v>2</v>
      </c>
      <c r="CD665">
        <v>5</v>
      </c>
      <c r="CE665" s="8">
        <v>68</v>
      </c>
      <c r="CF665" s="20" t="s">
        <v>1438</v>
      </c>
      <c r="CG665" s="20" t="s">
        <v>1436</v>
      </c>
      <c r="CH665" s="20" t="s">
        <v>1435</v>
      </c>
      <c r="CI665" s="20" t="s">
        <v>1437</v>
      </c>
      <c r="CJ665" s="20" t="s">
        <v>1433</v>
      </c>
      <c r="CK665" s="20"/>
      <c r="CL665" s="20"/>
      <c r="CM665" s="20"/>
      <c r="CN665" s="20"/>
      <c r="CO665" s="20"/>
      <c r="CP665" s="20"/>
      <c r="CQ665" s="20"/>
    </row>
    <row r="666" spans="1:95">
      <c r="A666" s="22" t="s">
        <v>1288</v>
      </c>
      <c r="B666" s="22" t="s">
        <v>1327</v>
      </c>
      <c r="C666" s="22" t="s">
        <v>16</v>
      </c>
      <c r="D666" s="22" t="s">
        <v>1229</v>
      </c>
      <c r="E666" s="22" t="s">
        <v>1328</v>
      </c>
      <c r="F666" s="16">
        <v>12743</v>
      </c>
      <c r="G666" s="16">
        <v>20198</v>
      </c>
      <c r="H666" s="17">
        <v>0.6309040499059313</v>
      </c>
      <c r="I666" t="s">
        <v>1339</v>
      </c>
      <c r="J666">
        <v>3679</v>
      </c>
      <c r="K666">
        <v>6946</v>
      </c>
      <c r="L666">
        <v>485</v>
      </c>
      <c r="M666">
        <v>520</v>
      </c>
      <c r="N666">
        <v>251</v>
      </c>
      <c r="O666">
        <v>22</v>
      </c>
      <c r="P666">
        <v>265</v>
      </c>
      <c r="Q666">
        <v>95</v>
      </c>
      <c r="R666">
        <v>73</v>
      </c>
      <c r="S666">
        <v>25</v>
      </c>
      <c r="T666">
        <v>241</v>
      </c>
      <c r="U666">
        <v>35</v>
      </c>
      <c r="V666" s="6">
        <v>12637</v>
      </c>
      <c r="W666">
        <v>0</v>
      </c>
      <c r="X666">
        <v>2</v>
      </c>
      <c r="Y666">
        <v>34</v>
      </c>
      <c r="Z666">
        <v>28</v>
      </c>
      <c r="AA666">
        <v>42</v>
      </c>
      <c r="AB666" s="6">
        <v>106</v>
      </c>
      <c r="AC666">
        <v>1610</v>
      </c>
      <c r="AD666">
        <v>1504</v>
      </c>
      <c r="AE666">
        <v>1877</v>
      </c>
      <c r="AF666">
        <v>2124</v>
      </c>
      <c r="AG666">
        <v>1118</v>
      </c>
      <c r="AH666">
        <v>122</v>
      </c>
      <c r="AI666">
        <v>612</v>
      </c>
      <c r="AJ666">
        <v>321</v>
      </c>
      <c r="AK666">
        <v>325</v>
      </c>
      <c r="AL666">
        <v>154</v>
      </c>
      <c r="AM666">
        <v>1104</v>
      </c>
      <c r="AN666">
        <v>191</v>
      </c>
      <c r="AO666" s="6">
        <v>11062</v>
      </c>
      <c r="AP666">
        <v>1569</v>
      </c>
      <c r="AQ666">
        <v>5</v>
      </c>
      <c r="AR666">
        <v>1</v>
      </c>
      <c r="AS666" s="6">
        <v>1575</v>
      </c>
      <c r="AT666">
        <v>116</v>
      </c>
      <c r="AU666">
        <v>98</v>
      </c>
      <c r="AV666">
        <v>22</v>
      </c>
      <c r="AW666">
        <v>710</v>
      </c>
      <c r="AX666">
        <v>92</v>
      </c>
      <c r="AY666">
        <v>6595</v>
      </c>
      <c r="AZ666">
        <v>612</v>
      </c>
      <c r="BA666">
        <v>3315</v>
      </c>
      <c r="BB666">
        <v>259</v>
      </c>
      <c r="BC666">
        <v>55</v>
      </c>
      <c r="BD666">
        <v>413</v>
      </c>
      <c r="BE666">
        <v>368</v>
      </c>
      <c r="BF666" s="7">
        <v>12655</v>
      </c>
      <c r="BG666">
        <v>0</v>
      </c>
      <c r="BH666">
        <v>1</v>
      </c>
      <c r="BI666">
        <v>33</v>
      </c>
      <c r="BJ666">
        <v>8</v>
      </c>
      <c r="BK666">
        <v>16</v>
      </c>
      <c r="BL666" s="7">
        <v>58</v>
      </c>
      <c r="BM666">
        <v>3620</v>
      </c>
      <c r="BN666">
        <v>6875</v>
      </c>
      <c r="BO666">
        <v>849</v>
      </c>
      <c r="BP666">
        <v>767</v>
      </c>
      <c r="BQ666">
        <v>514</v>
      </c>
      <c r="BY666" s="8">
        <v>12625</v>
      </c>
      <c r="BZ666">
        <v>1</v>
      </c>
      <c r="CA666">
        <v>1</v>
      </c>
      <c r="CB666">
        <v>45</v>
      </c>
      <c r="CC666">
        <v>9</v>
      </c>
      <c r="CD666">
        <v>5</v>
      </c>
      <c r="CE666" s="8">
        <v>61</v>
      </c>
      <c r="CF666" s="20" t="s">
        <v>1438</v>
      </c>
      <c r="CG666" s="20" t="s">
        <v>1436</v>
      </c>
      <c r="CH666" s="20" t="s">
        <v>1435</v>
      </c>
      <c r="CI666" s="20" t="s">
        <v>1437</v>
      </c>
      <c r="CJ666" s="20" t="s">
        <v>1433</v>
      </c>
      <c r="CK666" s="20"/>
      <c r="CL666" s="20"/>
      <c r="CM666" s="20"/>
      <c r="CN666" s="20"/>
      <c r="CO666" s="20"/>
      <c r="CP666" s="20"/>
      <c r="CQ666" s="20"/>
    </row>
  </sheetData>
  <mergeCells count="18">
    <mergeCell ref="E1:E3"/>
    <mergeCell ref="B1:B3"/>
    <mergeCell ref="C1:C3"/>
    <mergeCell ref="D1:D3"/>
    <mergeCell ref="A1:A3"/>
    <mergeCell ref="BZ2:CE2"/>
    <mergeCell ref="F1:H1"/>
    <mergeCell ref="I1:AS1"/>
    <mergeCell ref="CF2:CQ2"/>
    <mergeCell ref="BM1:CQ1"/>
    <mergeCell ref="AT1:BL1"/>
    <mergeCell ref="J2:V2"/>
    <mergeCell ref="W2:AB2"/>
    <mergeCell ref="AC2:AO2"/>
    <mergeCell ref="AP2:AS2"/>
    <mergeCell ref="AT2:BF2"/>
    <mergeCell ref="BG2:BL2"/>
    <mergeCell ref="BM2:BY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37"/>
  <sheetViews>
    <sheetView zoomScaleNormal="100" workbookViewId="0">
      <pane xSplit="4" ySplit="3" topLeftCell="E4" activePane="bottomRight" state="frozen"/>
      <selection pane="topRight" activeCell="F1" sqref="F1"/>
      <selection pane="bottomLeft" activeCell="A4" sqref="A4"/>
      <selection pane="bottomRight" sqref="A1:A3"/>
    </sheetView>
  </sheetViews>
  <sheetFormatPr defaultRowHeight="15"/>
  <cols>
    <col min="83" max="83" width="9.140625" customWidth="1"/>
  </cols>
  <sheetData>
    <row r="1" spans="1:94" ht="15" customHeight="1">
      <c r="A1" s="96" t="s">
        <v>3</v>
      </c>
      <c r="B1" s="97" t="s">
        <v>5</v>
      </c>
      <c r="C1" s="97" t="s">
        <v>6</v>
      </c>
      <c r="D1" s="97" t="s">
        <v>7</v>
      </c>
      <c r="E1" s="103" t="s">
        <v>0</v>
      </c>
      <c r="F1" s="81"/>
      <c r="G1" s="81"/>
      <c r="H1" s="82" t="s">
        <v>1329</v>
      </c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3"/>
      <c r="AS1" s="90" t="s">
        <v>1330</v>
      </c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2"/>
      <c r="BL1" s="87" t="s">
        <v>1331</v>
      </c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9"/>
    </row>
    <row r="2" spans="1:94" ht="15" customHeight="1">
      <c r="A2" s="96"/>
      <c r="B2" s="98"/>
      <c r="C2" s="98"/>
      <c r="D2" s="98"/>
      <c r="E2" s="24"/>
      <c r="F2" s="13"/>
      <c r="G2" s="15"/>
      <c r="H2" s="19"/>
      <c r="I2" s="95" t="s">
        <v>1332</v>
      </c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4"/>
      <c r="V2" s="95" t="s">
        <v>1333</v>
      </c>
      <c r="W2" s="93"/>
      <c r="X2" s="93"/>
      <c r="Y2" s="93"/>
      <c r="Z2" s="93"/>
      <c r="AA2" s="94"/>
      <c r="AB2" s="95" t="s">
        <v>1334</v>
      </c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4"/>
      <c r="AO2" s="95" t="s">
        <v>1335</v>
      </c>
      <c r="AP2" s="93"/>
      <c r="AQ2" s="93"/>
      <c r="AR2" s="94"/>
      <c r="AS2" s="90" t="s">
        <v>8</v>
      </c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2"/>
      <c r="BF2" s="90" t="s">
        <v>1336</v>
      </c>
      <c r="BG2" s="91"/>
      <c r="BH2" s="91"/>
      <c r="BI2" s="91"/>
      <c r="BJ2" s="91"/>
      <c r="BK2" s="92"/>
      <c r="BL2" s="87" t="s">
        <v>1337</v>
      </c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9"/>
      <c r="BY2" s="87" t="s">
        <v>1336</v>
      </c>
      <c r="BZ2" s="88"/>
      <c r="CA2" s="88"/>
      <c r="CB2" s="88"/>
      <c r="CC2" s="88"/>
      <c r="CD2" s="89"/>
      <c r="CE2" s="100" t="s">
        <v>1377</v>
      </c>
      <c r="CF2" s="101"/>
      <c r="CG2" s="101"/>
      <c r="CH2" s="101"/>
      <c r="CI2" s="101"/>
      <c r="CJ2" s="101"/>
      <c r="CK2" s="101"/>
      <c r="CL2" s="101"/>
      <c r="CM2" s="101"/>
      <c r="CN2" s="101"/>
      <c r="CO2" s="101"/>
      <c r="CP2" s="102"/>
    </row>
    <row r="3" spans="1:94" ht="96.75">
      <c r="A3" s="96"/>
      <c r="B3" s="99"/>
      <c r="C3" s="99"/>
      <c r="D3" s="99"/>
      <c r="E3" s="23" t="s">
        <v>0</v>
      </c>
      <c r="F3" s="14" t="s">
        <v>1</v>
      </c>
      <c r="G3" s="14" t="s">
        <v>2</v>
      </c>
      <c r="H3" s="18" t="s">
        <v>1376</v>
      </c>
      <c r="I3" s="3" t="s">
        <v>1338</v>
      </c>
      <c r="J3" s="3" t="s">
        <v>1339</v>
      </c>
      <c r="K3" s="3" t="s">
        <v>1340</v>
      </c>
      <c r="L3" s="3" t="s">
        <v>1341</v>
      </c>
      <c r="M3" s="3" t="s">
        <v>1342</v>
      </c>
      <c r="N3" s="3" t="s">
        <v>1343</v>
      </c>
      <c r="O3" s="3" t="s">
        <v>1344</v>
      </c>
      <c r="P3" s="3" t="s">
        <v>1345</v>
      </c>
      <c r="Q3" s="3" t="s">
        <v>1346</v>
      </c>
      <c r="R3" s="3" t="s">
        <v>1347</v>
      </c>
      <c r="S3" s="3" t="s">
        <v>1348</v>
      </c>
      <c r="T3" s="3" t="s">
        <v>1349</v>
      </c>
      <c r="U3" s="3" t="s">
        <v>8</v>
      </c>
      <c r="V3" s="3" t="s">
        <v>1350</v>
      </c>
      <c r="W3" s="3" t="s">
        <v>1351</v>
      </c>
      <c r="X3" s="3" t="s">
        <v>1352</v>
      </c>
      <c r="Y3" s="3" t="s">
        <v>1353</v>
      </c>
      <c r="Z3" s="3" t="s">
        <v>1354</v>
      </c>
      <c r="AA3" s="3" t="s">
        <v>1355</v>
      </c>
      <c r="AB3" s="3" t="s">
        <v>1338</v>
      </c>
      <c r="AC3" s="3" t="s">
        <v>1339</v>
      </c>
      <c r="AD3" s="3" t="s">
        <v>1340</v>
      </c>
      <c r="AE3" s="3" t="s">
        <v>1341</v>
      </c>
      <c r="AF3" s="3" t="s">
        <v>1342</v>
      </c>
      <c r="AG3" s="3" t="s">
        <v>1343</v>
      </c>
      <c r="AH3" s="3" t="s">
        <v>1344</v>
      </c>
      <c r="AI3" s="3" t="s">
        <v>1345</v>
      </c>
      <c r="AJ3" s="3" t="s">
        <v>1346</v>
      </c>
      <c r="AK3" s="3" t="s">
        <v>1347</v>
      </c>
      <c r="AL3" s="3" t="s">
        <v>1348</v>
      </c>
      <c r="AM3" s="3" t="s">
        <v>1349</v>
      </c>
      <c r="AN3" s="3" t="s">
        <v>8</v>
      </c>
      <c r="AO3" s="3" t="s">
        <v>1352</v>
      </c>
      <c r="AP3" s="3" t="s">
        <v>1353</v>
      </c>
      <c r="AQ3" s="3" t="s">
        <v>1354</v>
      </c>
      <c r="AR3" s="3" t="s">
        <v>1355</v>
      </c>
      <c r="AS3" s="4" t="s">
        <v>1356</v>
      </c>
      <c r="AT3" s="4" t="s">
        <v>1357</v>
      </c>
      <c r="AU3" s="4" t="s">
        <v>1358</v>
      </c>
      <c r="AV3" s="4" t="s">
        <v>1359</v>
      </c>
      <c r="AW3" s="4" t="s">
        <v>1360</v>
      </c>
      <c r="AX3" s="4" t="s">
        <v>1361</v>
      </c>
      <c r="AY3" s="4" t="s">
        <v>1362</v>
      </c>
      <c r="AZ3" s="4" t="s">
        <v>1363</v>
      </c>
      <c r="BA3" s="4" t="s">
        <v>1364</v>
      </c>
      <c r="BB3" s="4" t="s">
        <v>1365</v>
      </c>
      <c r="BC3" s="4" t="s">
        <v>1366</v>
      </c>
      <c r="BD3" s="4" t="s">
        <v>1367</v>
      </c>
      <c r="BE3" s="4" t="s">
        <v>8</v>
      </c>
      <c r="BF3" s="4" t="s">
        <v>1350</v>
      </c>
      <c r="BG3" s="4" t="s">
        <v>1351</v>
      </c>
      <c r="BH3" s="4" t="s">
        <v>1352</v>
      </c>
      <c r="BI3" s="4" t="s">
        <v>1353</v>
      </c>
      <c r="BJ3" s="4" t="s">
        <v>1354</v>
      </c>
      <c r="BK3" s="4" t="s">
        <v>1355</v>
      </c>
      <c r="BL3" s="5" t="s">
        <v>1363</v>
      </c>
      <c r="BM3" s="5" t="s">
        <v>1361</v>
      </c>
      <c r="BN3" s="5" t="s">
        <v>1362</v>
      </c>
      <c r="BO3" s="5" t="s">
        <v>1368</v>
      </c>
      <c r="BP3" s="5" t="s">
        <v>1366</v>
      </c>
      <c r="BQ3" s="5" t="s">
        <v>1369</v>
      </c>
      <c r="BR3" s="5" t="s">
        <v>1364</v>
      </c>
      <c r="BS3" s="5" t="s">
        <v>1370</v>
      </c>
      <c r="BT3" s="5" t="s">
        <v>1371</v>
      </c>
      <c r="BU3" s="5" t="s">
        <v>1372</v>
      </c>
      <c r="BV3" s="5" t="s">
        <v>1373</v>
      </c>
      <c r="BW3" s="5" t="s">
        <v>1374</v>
      </c>
      <c r="BX3" s="5" t="s">
        <v>8</v>
      </c>
      <c r="BY3" s="5" t="s">
        <v>1350</v>
      </c>
      <c r="BZ3" s="5" t="s">
        <v>1351</v>
      </c>
      <c r="CA3" s="5" t="s">
        <v>1352</v>
      </c>
      <c r="CB3" s="5" t="s">
        <v>1353</v>
      </c>
      <c r="CC3" s="5" t="s">
        <v>1354</v>
      </c>
      <c r="CD3" s="5" t="s">
        <v>1375</v>
      </c>
      <c r="CE3" s="5" t="s">
        <v>1363</v>
      </c>
      <c r="CF3" s="5" t="s">
        <v>1361</v>
      </c>
      <c r="CG3" s="5" t="s">
        <v>1362</v>
      </c>
      <c r="CH3" s="5" t="s">
        <v>1368</v>
      </c>
      <c r="CI3" s="5" t="s">
        <v>1366</v>
      </c>
      <c r="CJ3" s="5" t="s">
        <v>1369</v>
      </c>
      <c r="CK3" s="5" t="s">
        <v>1364</v>
      </c>
      <c r="CL3" s="5" t="s">
        <v>1370</v>
      </c>
      <c r="CM3" s="5" t="s">
        <v>1371</v>
      </c>
      <c r="CN3" s="5" t="s">
        <v>1372</v>
      </c>
      <c r="CO3" s="5" t="s">
        <v>1373</v>
      </c>
      <c r="CP3" s="5" t="s">
        <v>1374</v>
      </c>
    </row>
    <row r="4" spans="1:94">
      <c r="A4" s="22" t="s">
        <v>277</v>
      </c>
      <c r="B4" s="22" t="s">
        <v>3</v>
      </c>
      <c r="C4" s="22" t="s">
        <v>279</v>
      </c>
      <c r="D4" s="22" t="s">
        <v>1464</v>
      </c>
      <c r="E4" s="16">
        <v>46135</v>
      </c>
      <c r="F4" s="16">
        <v>127128</v>
      </c>
      <c r="G4" s="17">
        <v>0.3629019570826254</v>
      </c>
      <c r="H4" t="s">
        <v>1338</v>
      </c>
      <c r="I4">
        <v>22718</v>
      </c>
      <c r="J4">
        <v>10410</v>
      </c>
      <c r="K4">
        <v>1474</v>
      </c>
      <c r="L4">
        <v>1120</v>
      </c>
      <c r="M4">
        <v>4901</v>
      </c>
      <c r="N4">
        <v>660</v>
      </c>
      <c r="O4">
        <v>849</v>
      </c>
      <c r="P4">
        <v>1361</v>
      </c>
      <c r="Q4">
        <v>380</v>
      </c>
      <c r="R4">
        <v>117</v>
      </c>
      <c r="S4">
        <v>638</v>
      </c>
      <c r="T4">
        <v>241</v>
      </c>
      <c r="U4" s="6">
        <v>44869</v>
      </c>
      <c r="V4">
        <v>0</v>
      </c>
      <c r="W4">
        <v>4</v>
      </c>
      <c r="X4">
        <v>246</v>
      </c>
      <c r="Y4">
        <v>37</v>
      </c>
      <c r="Z4">
        <v>977</v>
      </c>
      <c r="AA4" s="6">
        <v>1264</v>
      </c>
      <c r="AB4">
        <v>7858</v>
      </c>
      <c r="AC4">
        <v>5042</v>
      </c>
      <c r="AD4">
        <v>4795</v>
      </c>
      <c r="AE4">
        <v>3255</v>
      </c>
      <c r="AF4">
        <v>5225</v>
      </c>
      <c r="AG4">
        <v>1690</v>
      </c>
      <c r="AH4">
        <v>3289</v>
      </c>
      <c r="AI4">
        <v>2460</v>
      </c>
      <c r="AJ4">
        <v>973</v>
      </c>
      <c r="AK4">
        <v>521</v>
      </c>
      <c r="AL4">
        <v>2623</v>
      </c>
      <c r="AM4">
        <v>408</v>
      </c>
      <c r="AN4" s="6">
        <v>38139</v>
      </c>
      <c r="AO4">
        <v>6644</v>
      </c>
      <c r="AP4">
        <v>10</v>
      </c>
      <c r="AQ4">
        <v>76</v>
      </c>
      <c r="AR4" s="6">
        <v>6730</v>
      </c>
      <c r="AS4">
        <v>412</v>
      </c>
      <c r="AT4">
        <v>1528</v>
      </c>
      <c r="AU4">
        <v>710</v>
      </c>
      <c r="AV4">
        <v>1214</v>
      </c>
      <c r="AW4">
        <v>813</v>
      </c>
      <c r="AX4">
        <v>6709</v>
      </c>
      <c r="AY4">
        <v>1555</v>
      </c>
      <c r="AZ4">
        <v>23441</v>
      </c>
      <c r="BA4">
        <v>965</v>
      </c>
      <c r="BB4">
        <v>182</v>
      </c>
      <c r="BC4">
        <v>7312</v>
      </c>
      <c r="BD4">
        <v>788</v>
      </c>
      <c r="BE4" s="7">
        <v>45629</v>
      </c>
      <c r="BF4">
        <v>0</v>
      </c>
      <c r="BG4">
        <v>6</v>
      </c>
      <c r="BH4">
        <v>212</v>
      </c>
      <c r="BI4">
        <v>10</v>
      </c>
      <c r="BJ4">
        <v>245</v>
      </c>
      <c r="BK4" s="7">
        <v>473</v>
      </c>
      <c r="BL4">
        <v>23696</v>
      </c>
      <c r="BM4">
        <v>7207</v>
      </c>
      <c r="BN4">
        <v>2492</v>
      </c>
      <c r="BO4">
        <v>1571</v>
      </c>
      <c r="BP4">
        <v>9280</v>
      </c>
      <c r="BQ4">
        <v>229</v>
      </c>
      <c r="BR4">
        <v>943</v>
      </c>
      <c r="BS4">
        <v>22</v>
      </c>
      <c r="BX4" s="8">
        <v>45638</v>
      </c>
      <c r="BY4">
        <v>1</v>
      </c>
      <c r="BZ4">
        <v>1</v>
      </c>
      <c r="CA4">
        <v>299</v>
      </c>
      <c r="CB4">
        <v>12</v>
      </c>
      <c r="CC4">
        <v>146</v>
      </c>
      <c r="CD4" s="8">
        <v>459</v>
      </c>
      <c r="CE4" s="20" t="s">
        <v>1456</v>
      </c>
      <c r="CF4" s="20" t="s">
        <v>1457</v>
      </c>
      <c r="CG4" s="20" t="s">
        <v>1458</v>
      </c>
      <c r="CH4" s="20" t="s">
        <v>1459</v>
      </c>
      <c r="CI4" s="20" t="s">
        <v>1460</v>
      </c>
      <c r="CJ4" s="20" t="s">
        <v>1461</v>
      </c>
      <c r="CK4" s="20" t="s">
        <v>1390</v>
      </c>
      <c r="CL4" s="20" t="s">
        <v>1462</v>
      </c>
      <c r="CM4" s="20"/>
      <c r="CN4" s="20"/>
      <c r="CO4" s="20"/>
      <c r="CP4" s="20"/>
    </row>
    <row r="5" spans="1:94">
      <c r="A5" s="22" t="s">
        <v>103</v>
      </c>
      <c r="B5" s="22" t="s">
        <v>3</v>
      </c>
      <c r="C5" s="22" t="s">
        <v>105</v>
      </c>
      <c r="D5" s="22" t="s">
        <v>1465</v>
      </c>
      <c r="E5" s="16">
        <v>114626</v>
      </c>
      <c r="F5" s="16">
        <v>233810</v>
      </c>
      <c r="G5" s="17">
        <v>0.49025276934262862</v>
      </c>
      <c r="H5" t="s">
        <v>1339</v>
      </c>
      <c r="I5">
        <v>39109</v>
      </c>
      <c r="J5">
        <v>54580</v>
      </c>
      <c r="K5">
        <v>5312</v>
      </c>
      <c r="L5">
        <v>4259</v>
      </c>
      <c r="M5">
        <v>3019</v>
      </c>
      <c r="N5">
        <v>405</v>
      </c>
      <c r="O5">
        <v>1222</v>
      </c>
      <c r="P5">
        <v>974</v>
      </c>
      <c r="Q5">
        <v>837</v>
      </c>
      <c r="R5">
        <v>182</v>
      </c>
      <c r="S5">
        <v>2440</v>
      </c>
      <c r="T5">
        <v>627</v>
      </c>
      <c r="U5" s="6">
        <v>112966</v>
      </c>
      <c r="V5">
        <v>0</v>
      </c>
      <c r="W5">
        <v>16</v>
      </c>
      <c r="X5">
        <v>364</v>
      </c>
      <c r="Y5">
        <v>400</v>
      </c>
      <c r="Z5">
        <v>852</v>
      </c>
      <c r="AA5" s="6">
        <v>1632</v>
      </c>
      <c r="AB5">
        <v>13556</v>
      </c>
      <c r="AC5">
        <v>12334</v>
      </c>
      <c r="AD5">
        <v>19187</v>
      </c>
      <c r="AE5">
        <v>14914</v>
      </c>
      <c r="AF5">
        <v>9334</v>
      </c>
      <c r="AG5">
        <v>1088</v>
      </c>
      <c r="AH5">
        <v>3782</v>
      </c>
      <c r="AI5">
        <v>2926</v>
      </c>
      <c r="AJ5">
        <v>3409</v>
      </c>
      <c r="AK5">
        <v>1450</v>
      </c>
      <c r="AL5">
        <v>9199</v>
      </c>
      <c r="AM5">
        <v>1230</v>
      </c>
      <c r="AN5" s="6">
        <v>92409</v>
      </c>
      <c r="AO5">
        <v>20506</v>
      </c>
      <c r="AP5">
        <v>18</v>
      </c>
      <c r="AQ5">
        <v>33</v>
      </c>
      <c r="AR5" s="6">
        <v>20557</v>
      </c>
      <c r="AS5">
        <v>1056</v>
      </c>
      <c r="AT5">
        <v>1272</v>
      </c>
      <c r="AU5">
        <v>511</v>
      </c>
      <c r="AV5">
        <v>5555</v>
      </c>
      <c r="AW5">
        <v>927</v>
      </c>
      <c r="AX5">
        <v>49148</v>
      </c>
      <c r="AY5">
        <v>7085</v>
      </c>
      <c r="AZ5">
        <v>36469</v>
      </c>
      <c r="BA5">
        <v>1374</v>
      </c>
      <c r="BB5">
        <v>424</v>
      </c>
      <c r="BC5">
        <v>5627</v>
      </c>
      <c r="BD5">
        <v>4029</v>
      </c>
      <c r="BE5" s="7">
        <v>113477</v>
      </c>
      <c r="BF5">
        <v>0</v>
      </c>
      <c r="BG5">
        <v>12</v>
      </c>
      <c r="BH5">
        <v>799</v>
      </c>
      <c r="BI5">
        <v>63</v>
      </c>
      <c r="BJ5">
        <v>261</v>
      </c>
      <c r="BK5" s="7">
        <v>1135</v>
      </c>
      <c r="BL5">
        <v>46381</v>
      </c>
      <c r="BM5">
        <v>47920</v>
      </c>
      <c r="BN5">
        <v>7504</v>
      </c>
      <c r="BO5">
        <v>5583</v>
      </c>
      <c r="BP5">
        <v>6083</v>
      </c>
      <c r="BX5" s="8">
        <v>113471</v>
      </c>
      <c r="BY5">
        <v>0</v>
      </c>
      <c r="BZ5">
        <v>6</v>
      </c>
      <c r="CA5">
        <v>897</v>
      </c>
      <c r="CB5">
        <v>100</v>
      </c>
      <c r="CC5">
        <v>127</v>
      </c>
      <c r="CD5" s="8">
        <v>1130</v>
      </c>
      <c r="CE5" s="20" t="s">
        <v>1451</v>
      </c>
      <c r="CF5" s="20" t="s">
        <v>1452</v>
      </c>
      <c r="CG5" s="20" t="s">
        <v>1453</v>
      </c>
      <c r="CH5" s="20" t="s">
        <v>1454</v>
      </c>
      <c r="CI5" s="20" t="s">
        <v>1455</v>
      </c>
      <c r="CJ5" s="20"/>
      <c r="CK5" s="20"/>
      <c r="CL5" s="20"/>
      <c r="CM5" s="20"/>
      <c r="CN5" s="20"/>
      <c r="CO5" s="20"/>
      <c r="CP5" s="20"/>
    </row>
    <row r="6" spans="1:94">
      <c r="A6" s="22" t="s">
        <v>9</v>
      </c>
      <c r="B6" s="22" t="s">
        <v>3</v>
      </c>
      <c r="C6" s="22" t="s">
        <v>11</v>
      </c>
      <c r="D6" s="22" t="s">
        <v>1466</v>
      </c>
      <c r="E6" s="16">
        <v>75537</v>
      </c>
      <c r="F6" s="16">
        <v>171544</v>
      </c>
      <c r="G6" s="17">
        <v>0.44033600708856035</v>
      </c>
      <c r="H6" t="s">
        <v>1339</v>
      </c>
      <c r="I6">
        <v>19383</v>
      </c>
      <c r="J6">
        <v>36923</v>
      </c>
      <c r="K6">
        <v>2664</v>
      </c>
      <c r="L6">
        <v>2882</v>
      </c>
      <c r="M6">
        <v>7541</v>
      </c>
      <c r="N6">
        <v>715</v>
      </c>
      <c r="O6">
        <v>590</v>
      </c>
      <c r="P6">
        <v>1954</v>
      </c>
      <c r="Q6">
        <v>422</v>
      </c>
      <c r="R6">
        <v>108</v>
      </c>
      <c r="S6">
        <v>908</v>
      </c>
      <c r="T6">
        <v>140</v>
      </c>
      <c r="U6" s="6">
        <v>74230</v>
      </c>
      <c r="V6">
        <v>1</v>
      </c>
      <c r="W6">
        <v>0</v>
      </c>
      <c r="X6">
        <v>197</v>
      </c>
      <c r="Y6">
        <v>226</v>
      </c>
      <c r="Z6">
        <v>862</v>
      </c>
      <c r="AA6" s="6">
        <v>1286</v>
      </c>
      <c r="AB6">
        <v>7319</v>
      </c>
      <c r="AC6">
        <v>8583</v>
      </c>
      <c r="AD6">
        <v>9767</v>
      </c>
      <c r="AE6">
        <v>8543</v>
      </c>
      <c r="AF6">
        <v>14924</v>
      </c>
      <c r="AG6">
        <v>2440</v>
      </c>
      <c r="AH6">
        <v>1827</v>
      </c>
      <c r="AI6">
        <v>4796</v>
      </c>
      <c r="AJ6">
        <v>1331</v>
      </c>
      <c r="AK6">
        <v>685</v>
      </c>
      <c r="AL6">
        <v>3897</v>
      </c>
      <c r="AM6">
        <v>549</v>
      </c>
      <c r="AN6" s="6">
        <v>64661</v>
      </c>
      <c r="AO6">
        <v>9413</v>
      </c>
      <c r="AP6">
        <v>141</v>
      </c>
      <c r="AQ6">
        <v>15</v>
      </c>
      <c r="AR6" s="6">
        <v>9569</v>
      </c>
      <c r="AS6">
        <v>796</v>
      </c>
      <c r="AT6">
        <v>2376</v>
      </c>
      <c r="AU6">
        <v>899</v>
      </c>
      <c r="AV6">
        <v>3389</v>
      </c>
      <c r="AW6">
        <v>883</v>
      </c>
      <c r="AX6">
        <v>29742</v>
      </c>
      <c r="AY6">
        <v>3183</v>
      </c>
      <c r="AZ6">
        <v>18457</v>
      </c>
      <c r="BA6">
        <v>560</v>
      </c>
      <c r="BB6">
        <v>214</v>
      </c>
      <c r="BC6">
        <v>12941</v>
      </c>
      <c r="BD6">
        <v>1329</v>
      </c>
      <c r="BE6" s="7">
        <v>74769</v>
      </c>
      <c r="BF6">
        <v>1</v>
      </c>
      <c r="BG6">
        <v>3</v>
      </c>
      <c r="BH6">
        <v>489</v>
      </c>
      <c r="BI6">
        <v>29</v>
      </c>
      <c r="BJ6">
        <v>244</v>
      </c>
      <c r="BK6" s="7">
        <v>766</v>
      </c>
      <c r="BL6">
        <v>19726</v>
      </c>
      <c r="BM6">
        <v>32353</v>
      </c>
      <c r="BN6">
        <v>3651</v>
      </c>
      <c r="BO6">
        <v>3264</v>
      </c>
      <c r="BP6">
        <v>15058</v>
      </c>
      <c r="BQ6">
        <v>735</v>
      </c>
      <c r="BX6" s="8">
        <v>74787</v>
      </c>
      <c r="BY6">
        <v>0</v>
      </c>
      <c r="BZ6">
        <v>2</v>
      </c>
      <c r="CA6">
        <v>593</v>
      </c>
      <c r="CB6">
        <v>32</v>
      </c>
      <c r="CC6">
        <v>104</v>
      </c>
      <c r="CD6" s="8">
        <v>731</v>
      </c>
      <c r="CE6" s="20" t="s">
        <v>1439</v>
      </c>
      <c r="CF6" s="20" t="s">
        <v>1440</v>
      </c>
      <c r="CG6" s="20" t="s">
        <v>1441</v>
      </c>
      <c r="CH6" s="20" t="s">
        <v>1442</v>
      </c>
      <c r="CI6" s="20" t="s">
        <v>1443</v>
      </c>
      <c r="CJ6" s="20" t="s">
        <v>1444</v>
      </c>
      <c r="CK6" s="20"/>
      <c r="CL6" s="20"/>
      <c r="CM6" s="20"/>
      <c r="CN6" s="20"/>
      <c r="CO6" s="20"/>
      <c r="CP6" s="20"/>
    </row>
    <row r="7" spans="1:94">
      <c r="A7" s="22" t="s">
        <v>188</v>
      </c>
      <c r="B7" s="22" t="s">
        <v>3</v>
      </c>
      <c r="C7" s="22" t="s">
        <v>190</v>
      </c>
      <c r="D7" s="22" t="s">
        <v>1467</v>
      </c>
      <c r="E7" s="16">
        <v>92197</v>
      </c>
      <c r="F7" s="16">
        <v>212227</v>
      </c>
      <c r="G7" s="17">
        <v>0.43442634537547059</v>
      </c>
      <c r="H7" t="s">
        <v>1338</v>
      </c>
      <c r="I7">
        <v>45623</v>
      </c>
      <c r="J7">
        <v>26895</v>
      </c>
      <c r="K7">
        <v>4167</v>
      </c>
      <c r="L7">
        <v>3543</v>
      </c>
      <c r="M7">
        <v>1556</v>
      </c>
      <c r="N7">
        <v>608</v>
      </c>
      <c r="O7">
        <v>2413</v>
      </c>
      <c r="P7">
        <v>1046</v>
      </c>
      <c r="Q7">
        <v>956</v>
      </c>
      <c r="R7">
        <v>439</v>
      </c>
      <c r="S7">
        <v>1642</v>
      </c>
      <c r="T7">
        <v>754</v>
      </c>
      <c r="U7" s="6">
        <v>89642</v>
      </c>
      <c r="V7">
        <v>0</v>
      </c>
      <c r="W7">
        <v>7</v>
      </c>
      <c r="X7">
        <v>667</v>
      </c>
      <c r="Y7">
        <v>518</v>
      </c>
      <c r="Z7">
        <v>1351</v>
      </c>
      <c r="AA7" s="6">
        <v>2543</v>
      </c>
      <c r="AB7">
        <v>16887</v>
      </c>
      <c r="AC7">
        <v>10474</v>
      </c>
      <c r="AD7">
        <v>12946</v>
      </c>
      <c r="AE7">
        <v>10161</v>
      </c>
      <c r="AF7">
        <v>4303</v>
      </c>
      <c r="AG7">
        <v>1093</v>
      </c>
      <c r="AH7">
        <v>6007</v>
      </c>
      <c r="AI7">
        <v>2116</v>
      </c>
      <c r="AJ7">
        <v>2444</v>
      </c>
      <c r="AK7">
        <v>1540</v>
      </c>
      <c r="AL7">
        <v>6226</v>
      </c>
      <c r="AM7">
        <v>861</v>
      </c>
      <c r="AN7" s="6">
        <v>75058</v>
      </c>
      <c r="AO7">
        <v>14527</v>
      </c>
      <c r="AP7">
        <v>29</v>
      </c>
      <c r="AQ7">
        <v>28</v>
      </c>
      <c r="AR7" s="6">
        <v>14584</v>
      </c>
      <c r="AS7">
        <v>795</v>
      </c>
      <c r="AT7">
        <v>1238</v>
      </c>
      <c r="AU7">
        <v>705</v>
      </c>
      <c r="AV7">
        <v>4762</v>
      </c>
      <c r="AW7">
        <v>1181</v>
      </c>
      <c r="AX7">
        <v>23006</v>
      </c>
      <c r="AY7">
        <v>5313</v>
      </c>
      <c r="AZ7">
        <v>44625</v>
      </c>
      <c r="BA7">
        <v>2653</v>
      </c>
      <c r="BB7">
        <v>428</v>
      </c>
      <c r="BC7">
        <v>2919</v>
      </c>
      <c r="BD7">
        <v>2978</v>
      </c>
      <c r="BE7" s="7">
        <v>90603</v>
      </c>
      <c r="BF7">
        <v>0</v>
      </c>
      <c r="BG7">
        <v>3</v>
      </c>
      <c r="BH7">
        <v>890</v>
      </c>
      <c r="BI7">
        <v>40</v>
      </c>
      <c r="BJ7">
        <v>557</v>
      </c>
      <c r="BK7" s="7">
        <v>1490</v>
      </c>
      <c r="BL7">
        <v>46912</v>
      </c>
      <c r="BM7">
        <v>23530</v>
      </c>
      <c r="BN7">
        <v>6019</v>
      </c>
      <c r="BO7">
        <v>6962</v>
      </c>
      <c r="BP7">
        <v>3827</v>
      </c>
      <c r="BR7">
        <v>3346</v>
      </c>
      <c r="BX7" s="8">
        <v>90596</v>
      </c>
      <c r="BY7">
        <v>2</v>
      </c>
      <c r="BZ7">
        <v>7</v>
      </c>
      <c r="CA7">
        <v>1073</v>
      </c>
      <c r="CB7">
        <v>56</v>
      </c>
      <c r="CC7">
        <v>356</v>
      </c>
      <c r="CD7" s="8">
        <v>1494</v>
      </c>
      <c r="CE7" s="20" t="s">
        <v>1445</v>
      </c>
      <c r="CF7" s="20" t="s">
        <v>1446</v>
      </c>
      <c r="CG7" s="20" t="s">
        <v>1447</v>
      </c>
      <c r="CH7" s="20" t="s">
        <v>1448</v>
      </c>
      <c r="CI7" s="20" t="s">
        <v>1449</v>
      </c>
      <c r="CJ7" s="20"/>
      <c r="CK7" s="20" t="s">
        <v>1450</v>
      </c>
      <c r="CL7" s="20"/>
      <c r="CM7" s="20"/>
      <c r="CN7" s="20"/>
      <c r="CO7" s="20"/>
      <c r="CP7" s="20"/>
    </row>
    <row r="8" spans="1:94">
      <c r="A8" s="22" t="s">
        <v>56</v>
      </c>
      <c r="B8" s="22" t="s">
        <v>3</v>
      </c>
      <c r="C8" s="22" t="s">
        <v>11</v>
      </c>
      <c r="D8" s="22" t="s">
        <v>1468</v>
      </c>
      <c r="E8" s="16">
        <v>116007</v>
      </c>
      <c r="F8" s="16">
        <v>232785</v>
      </c>
      <c r="G8" s="17">
        <v>0.49834396546169213</v>
      </c>
      <c r="H8" t="s">
        <v>1339</v>
      </c>
      <c r="I8">
        <v>28751</v>
      </c>
      <c r="J8">
        <v>60510</v>
      </c>
      <c r="K8">
        <v>5844</v>
      </c>
      <c r="L8">
        <v>6042</v>
      </c>
      <c r="M8">
        <v>7223</v>
      </c>
      <c r="N8">
        <v>495</v>
      </c>
      <c r="O8">
        <v>864</v>
      </c>
      <c r="P8">
        <v>1621</v>
      </c>
      <c r="Q8">
        <v>668</v>
      </c>
      <c r="R8">
        <v>118</v>
      </c>
      <c r="S8">
        <v>2025</v>
      </c>
      <c r="T8">
        <v>233</v>
      </c>
      <c r="U8" s="6">
        <v>114394</v>
      </c>
      <c r="V8">
        <v>0</v>
      </c>
      <c r="W8">
        <v>4</v>
      </c>
      <c r="X8">
        <v>266</v>
      </c>
      <c r="Y8">
        <v>257</v>
      </c>
      <c r="Z8">
        <v>1077</v>
      </c>
      <c r="AA8" s="6">
        <v>1604</v>
      </c>
      <c r="AB8">
        <v>10723</v>
      </c>
      <c r="AC8">
        <v>11185</v>
      </c>
      <c r="AD8">
        <v>19193</v>
      </c>
      <c r="AE8">
        <v>17469</v>
      </c>
      <c r="AF8">
        <v>19414</v>
      </c>
      <c r="AG8">
        <v>1979</v>
      </c>
      <c r="AH8">
        <v>2345</v>
      </c>
      <c r="AI8">
        <v>4736</v>
      </c>
      <c r="AJ8">
        <v>2399</v>
      </c>
      <c r="AK8">
        <v>1031</v>
      </c>
      <c r="AL8">
        <v>7534</v>
      </c>
      <c r="AM8">
        <v>849</v>
      </c>
      <c r="AN8" s="6">
        <v>98857</v>
      </c>
      <c r="AO8">
        <v>15378</v>
      </c>
      <c r="AP8">
        <v>141</v>
      </c>
      <c r="AQ8">
        <v>18</v>
      </c>
      <c r="AR8" s="6">
        <v>15537</v>
      </c>
      <c r="AS8">
        <v>1278</v>
      </c>
      <c r="AT8">
        <v>2095</v>
      </c>
      <c r="AU8">
        <v>678</v>
      </c>
      <c r="AV8">
        <v>8045</v>
      </c>
      <c r="AW8">
        <v>1183</v>
      </c>
      <c r="AX8">
        <v>50966</v>
      </c>
      <c r="AY8">
        <v>7920</v>
      </c>
      <c r="AZ8">
        <v>24365</v>
      </c>
      <c r="BA8">
        <v>890</v>
      </c>
      <c r="BB8">
        <v>385</v>
      </c>
      <c r="BC8">
        <v>13823</v>
      </c>
      <c r="BD8">
        <v>3372</v>
      </c>
      <c r="BE8" s="7">
        <v>115000</v>
      </c>
      <c r="BF8">
        <v>1</v>
      </c>
      <c r="BG8">
        <v>4</v>
      </c>
      <c r="BH8">
        <v>687</v>
      </c>
      <c r="BI8">
        <v>31</v>
      </c>
      <c r="BJ8">
        <v>274</v>
      </c>
      <c r="BK8" s="7">
        <v>997</v>
      </c>
      <c r="BL8">
        <v>26065</v>
      </c>
      <c r="BM8">
        <v>55107</v>
      </c>
      <c r="BN8">
        <v>9034</v>
      </c>
      <c r="BO8">
        <v>8881</v>
      </c>
      <c r="BP8">
        <v>15427</v>
      </c>
      <c r="BQ8">
        <v>58</v>
      </c>
      <c r="BX8" s="8">
        <v>115022</v>
      </c>
      <c r="BY8">
        <v>0</v>
      </c>
      <c r="BZ8">
        <v>4</v>
      </c>
      <c r="CA8">
        <v>822</v>
      </c>
      <c r="CB8">
        <v>29</v>
      </c>
      <c r="CC8">
        <v>107</v>
      </c>
      <c r="CD8" s="8">
        <v>962</v>
      </c>
      <c r="CE8" s="20" t="s">
        <v>1439</v>
      </c>
      <c r="CF8" s="20" t="s">
        <v>1440</v>
      </c>
      <c r="CG8" s="20" t="s">
        <v>1441</v>
      </c>
      <c r="CH8" s="20" t="s">
        <v>1442</v>
      </c>
      <c r="CI8" s="20" t="s">
        <v>1443</v>
      </c>
      <c r="CJ8" s="20" t="s">
        <v>1444</v>
      </c>
      <c r="CK8" s="20"/>
      <c r="CL8" s="20"/>
      <c r="CM8" s="20"/>
      <c r="CN8" s="20"/>
      <c r="CO8" s="20"/>
      <c r="CP8" s="20"/>
    </row>
    <row r="9" spans="1:94">
      <c r="A9" s="22" t="s">
        <v>149</v>
      </c>
      <c r="B9" s="22" t="s">
        <v>3</v>
      </c>
      <c r="C9" s="22" t="s">
        <v>105</v>
      </c>
      <c r="D9" s="22" t="s">
        <v>1469</v>
      </c>
      <c r="E9" s="16">
        <v>71515</v>
      </c>
      <c r="F9" s="16">
        <v>153416</v>
      </c>
      <c r="G9" s="17">
        <v>0.46615085779840432</v>
      </c>
      <c r="H9" t="s">
        <v>1338</v>
      </c>
      <c r="I9">
        <v>35818</v>
      </c>
      <c r="J9">
        <v>19142</v>
      </c>
      <c r="K9">
        <v>5927</v>
      </c>
      <c r="L9">
        <v>3599</v>
      </c>
      <c r="M9">
        <v>1427</v>
      </c>
      <c r="N9">
        <v>196</v>
      </c>
      <c r="O9">
        <v>873</v>
      </c>
      <c r="P9">
        <v>454</v>
      </c>
      <c r="Q9">
        <v>541</v>
      </c>
      <c r="R9">
        <v>85</v>
      </c>
      <c r="S9">
        <v>1963</v>
      </c>
      <c r="T9">
        <v>133</v>
      </c>
      <c r="U9" s="6">
        <v>70158</v>
      </c>
      <c r="V9">
        <v>0</v>
      </c>
      <c r="W9">
        <v>14</v>
      </c>
      <c r="X9">
        <v>289</v>
      </c>
      <c r="Y9">
        <v>237</v>
      </c>
      <c r="Z9">
        <v>802</v>
      </c>
      <c r="AA9" s="6">
        <v>1342</v>
      </c>
      <c r="AB9">
        <v>11171</v>
      </c>
      <c r="AC9">
        <v>5040</v>
      </c>
      <c r="AD9">
        <v>16744</v>
      </c>
      <c r="AE9">
        <v>9412</v>
      </c>
      <c r="AF9">
        <v>3286</v>
      </c>
      <c r="AG9">
        <v>505</v>
      </c>
      <c r="AH9">
        <v>2950</v>
      </c>
      <c r="AI9">
        <v>1075</v>
      </c>
      <c r="AJ9">
        <v>2063</v>
      </c>
      <c r="AK9">
        <v>631</v>
      </c>
      <c r="AL9">
        <v>6899</v>
      </c>
      <c r="AM9">
        <v>598</v>
      </c>
      <c r="AN9" s="6">
        <v>60374</v>
      </c>
      <c r="AO9">
        <v>9728</v>
      </c>
      <c r="AP9">
        <v>27</v>
      </c>
      <c r="AQ9">
        <v>29</v>
      </c>
      <c r="AR9" s="6">
        <v>9784</v>
      </c>
      <c r="AS9">
        <v>743</v>
      </c>
      <c r="AT9">
        <v>601</v>
      </c>
      <c r="AU9">
        <v>252</v>
      </c>
      <c r="AV9">
        <v>4953</v>
      </c>
      <c r="AW9">
        <v>399</v>
      </c>
      <c r="AX9">
        <v>16698</v>
      </c>
      <c r="AY9">
        <v>8473</v>
      </c>
      <c r="AZ9">
        <v>31117</v>
      </c>
      <c r="BA9">
        <v>923</v>
      </c>
      <c r="BB9">
        <v>346</v>
      </c>
      <c r="BC9">
        <v>2478</v>
      </c>
      <c r="BD9">
        <v>3577</v>
      </c>
      <c r="BE9" s="7">
        <v>70560</v>
      </c>
      <c r="BF9">
        <v>0</v>
      </c>
      <c r="BG9">
        <v>7</v>
      </c>
      <c r="BH9">
        <v>526</v>
      </c>
      <c r="BI9">
        <v>80</v>
      </c>
      <c r="BJ9">
        <v>251</v>
      </c>
      <c r="BK9" s="7">
        <v>864</v>
      </c>
      <c r="BL9">
        <v>35101</v>
      </c>
      <c r="BM9">
        <v>17322</v>
      </c>
      <c r="BN9">
        <v>9492</v>
      </c>
      <c r="BO9">
        <v>5621</v>
      </c>
      <c r="BP9">
        <v>2974</v>
      </c>
      <c r="BX9" s="8">
        <v>70510</v>
      </c>
      <c r="BY9">
        <v>0</v>
      </c>
      <c r="BZ9">
        <v>8</v>
      </c>
      <c r="CA9">
        <v>682</v>
      </c>
      <c r="CB9">
        <v>100</v>
      </c>
      <c r="CC9">
        <v>130</v>
      </c>
      <c r="CD9" s="8">
        <v>920</v>
      </c>
      <c r="CE9" s="20" t="s">
        <v>1451</v>
      </c>
      <c r="CF9" s="20" t="s">
        <v>1452</v>
      </c>
      <c r="CG9" s="20" t="s">
        <v>1453</v>
      </c>
      <c r="CH9" s="20" t="s">
        <v>1454</v>
      </c>
      <c r="CI9" s="20" t="s">
        <v>1455</v>
      </c>
      <c r="CJ9" s="20"/>
      <c r="CK9" s="20"/>
      <c r="CL9" s="20"/>
      <c r="CM9" s="20"/>
      <c r="CN9" s="20"/>
      <c r="CO9" s="20"/>
      <c r="CP9" s="20"/>
    </row>
    <row r="10" spans="1:94">
      <c r="A10" s="22" t="s">
        <v>315</v>
      </c>
      <c r="B10" s="22" t="s">
        <v>3</v>
      </c>
      <c r="C10" s="22" t="s">
        <v>279</v>
      </c>
      <c r="D10" s="22" t="s">
        <v>318</v>
      </c>
      <c r="E10" s="16">
        <v>3501</v>
      </c>
      <c r="F10" s="16">
        <v>6303</v>
      </c>
      <c r="G10" s="17">
        <v>0.55544978581627791</v>
      </c>
      <c r="H10" t="s">
        <v>1339</v>
      </c>
      <c r="I10">
        <v>1306</v>
      </c>
      <c r="J10">
        <v>1402</v>
      </c>
      <c r="K10">
        <v>243</v>
      </c>
      <c r="L10">
        <v>230</v>
      </c>
      <c r="M10">
        <v>72</v>
      </c>
      <c r="N10">
        <v>10</v>
      </c>
      <c r="O10">
        <v>33</v>
      </c>
      <c r="P10">
        <v>17</v>
      </c>
      <c r="Q10">
        <v>23</v>
      </c>
      <c r="R10">
        <v>3</v>
      </c>
      <c r="S10">
        <v>119</v>
      </c>
      <c r="T10">
        <v>11</v>
      </c>
      <c r="U10" s="6">
        <v>3469</v>
      </c>
      <c r="V10">
        <v>0</v>
      </c>
      <c r="W10">
        <v>1</v>
      </c>
      <c r="X10">
        <v>15</v>
      </c>
      <c r="Y10">
        <v>3</v>
      </c>
      <c r="Z10">
        <v>13</v>
      </c>
      <c r="AA10" s="6">
        <v>32</v>
      </c>
      <c r="AB10">
        <v>421</v>
      </c>
      <c r="AC10">
        <v>257</v>
      </c>
      <c r="AD10">
        <v>768</v>
      </c>
      <c r="AE10">
        <v>587</v>
      </c>
      <c r="AF10">
        <v>259</v>
      </c>
      <c r="AG10">
        <v>14</v>
      </c>
      <c r="AH10">
        <v>90</v>
      </c>
      <c r="AI10">
        <v>52</v>
      </c>
      <c r="AJ10">
        <v>75</v>
      </c>
      <c r="AK10">
        <v>19</v>
      </c>
      <c r="AL10">
        <v>391</v>
      </c>
      <c r="AM10">
        <v>42</v>
      </c>
      <c r="AN10" s="6">
        <v>2975</v>
      </c>
      <c r="AO10">
        <v>492</v>
      </c>
      <c r="AP10">
        <v>1</v>
      </c>
      <c r="AQ10">
        <v>1</v>
      </c>
      <c r="AR10" s="6">
        <v>494</v>
      </c>
      <c r="AS10">
        <v>25</v>
      </c>
      <c r="AT10">
        <v>21</v>
      </c>
      <c r="AU10">
        <v>10</v>
      </c>
      <c r="AV10">
        <v>357</v>
      </c>
      <c r="AW10">
        <v>30</v>
      </c>
      <c r="AX10">
        <v>1240</v>
      </c>
      <c r="AY10">
        <v>356</v>
      </c>
      <c r="AZ10">
        <v>991</v>
      </c>
      <c r="BA10">
        <v>50</v>
      </c>
      <c r="BB10">
        <v>20</v>
      </c>
      <c r="BC10">
        <v>152</v>
      </c>
      <c r="BD10">
        <v>206</v>
      </c>
      <c r="BE10" s="7">
        <v>3458</v>
      </c>
      <c r="BF10">
        <v>0</v>
      </c>
      <c r="BG10">
        <v>0</v>
      </c>
      <c r="BH10">
        <v>21</v>
      </c>
      <c r="BI10">
        <v>5</v>
      </c>
      <c r="BJ10">
        <v>10</v>
      </c>
      <c r="BK10" s="7">
        <v>36</v>
      </c>
      <c r="BL10">
        <v>1002</v>
      </c>
      <c r="BM10">
        <v>1323</v>
      </c>
      <c r="BN10">
        <v>469</v>
      </c>
      <c r="BO10">
        <v>439</v>
      </c>
      <c r="BP10">
        <v>169</v>
      </c>
      <c r="BQ10">
        <v>7</v>
      </c>
      <c r="BR10">
        <v>41</v>
      </c>
      <c r="BS10">
        <v>15</v>
      </c>
      <c r="BX10" s="8">
        <v>3465</v>
      </c>
      <c r="BY10">
        <v>0</v>
      </c>
      <c r="BZ10">
        <v>1</v>
      </c>
      <c r="CA10">
        <v>22</v>
      </c>
      <c r="CB10">
        <v>2</v>
      </c>
      <c r="CC10">
        <v>4</v>
      </c>
      <c r="CD10" s="8">
        <v>29</v>
      </c>
      <c r="CE10" s="20" t="s">
        <v>1456</v>
      </c>
      <c r="CF10" s="20" t="s">
        <v>1457</v>
      </c>
      <c r="CG10" s="20" t="s">
        <v>1458</v>
      </c>
      <c r="CH10" s="20" t="s">
        <v>1459</v>
      </c>
      <c r="CI10" s="20" t="s">
        <v>1460</v>
      </c>
      <c r="CJ10" s="20" t="s">
        <v>1461</v>
      </c>
      <c r="CK10" s="20" t="s">
        <v>1390</v>
      </c>
      <c r="CL10" s="20" t="s">
        <v>1462</v>
      </c>
      <c r="CM10" s="20"/>
      <c r="CN10" s="20"/>
      <c r="CO10" s="20"/>
      <c r="CP10" s="20"/>
    </row>
    <row r="11" spans="1:94">
      <c r="A11" s="22" t="s">
        <v>399</v>
      </c>
      <c r="B11" s="22" t="s">
        <v>3</v>
      </c>
      <c r="C11" s="22" t="s">
        <v>401</v>
      </c>
      <c r="D11" s="22" t="s">
        <v>1470</v>
      </c>
      <c r="E11" s="16">
        <v>116696</v>
      </c>
      <c r="F11" s="16">
        <v>257486</v>
      </c>
      <c r="G11" s="17">
        <v>0.45321299022082756</v>
      </c>
      <c r="H11" t="s">
        <v>1339</v>
      </c>
      <c r="I11">
        <v>46048</v>
      </c>
      <c r="J11">
        <v>46794</v>
      </c>
      <c r="K11">
        <v>5705</v>
      </c>
      <c r="L11">
        <v>4496</v>
      </c>
      <c r="M11">
        <v>4675</v>
      </c>
      <c r="N11">
        <v>589</v>
      </c>
      <c r="O11">
        <v>1359</v>
      </c>
      <c r="P11">
        <v>1603</v>
      </c>
      <c r="Q11">
        <v>818</v>
      </c>
      <c r="R11">
        <v>212</v>
      </c>
      <c r="S11">
        <v>1724</v>
      </c>
      <c r="T11">
        <v>598</v>
      </c>
      <c r="U11" s="6">
        <v>114621</v>
      </c>
      <c r="V11">
        <v>0</v>
      </c>
      <c r="W11">
        <v>16</v>
      </c>
      <c r="X11">
        <v>690</v>
      </c>
      <c r="Y11">
        <v>41</v>
      </c>
      <c r="Z11">
        <v>1315</v>
      </c>
      <c r="AA11" s="6">
        <v>2062</v>
      </c>
      <c r="AB11">
        <v>15092</v>
      </c>
      <c r="AC11">
        <v>12257</v>
      </c>
      <c r="AD11">
        <v>19042</v>
      </c>
      <c r="AE11">
        <v>14807</v>
      </c>
      <c r="AF11">
        <v>12614</v>
      </c>
      <c r="AG11">
        <v>1736</v>
      </c>
      <c r="AH11">
        <v>4736</v>
      </c>
      <c r="AI11">
        <v>4012</v>
      </c>
      <c r="AJ11">
        <v>2684</v>
      </c>
      <c r="AK11">
        <v>1311</v>
      </c>
      <c r="AL11">
        <v>7466</v>
      </c>
      <c r="AM11">
        <v>1137</v>
      </c>
      <c r="AN11" s="6">
        <v>96894</v>
      </c>
      <c r="AO11">
        <v>17675</v>
      </c>
      <c r="AP11">
        <v>29</v>
      </c>
      <c r="AQ11">
        <v>23</v>
      </c>
      <c r="AR11" s="6">
        <v>17727</v>
      </c>
      <c r="AS11">
        <v>1154</v>
      </c>
      <c r="AT11">
        <v>2010</v>
      </c>
      <c r="AU11">
        <v>678</v>
      </c>
      <c r="AV11">
        <v>5761</v>
      </c>
      <c r="AW11">
        <v>1760</v>
      </c>
      <c r="AX11">
        <v>40463</v>
      </c>
      <c r="AY11">
        <v>7366</v>
      </c>
      <c r="AZ11">
        <v>43261</v>
      </c>
      <c r="BA11">
        <v>1503</v>
      </c>
      <c r="BB11">
        <v>410</v>
      </c>
      <c r="BC11">
        <v>8469</v>
      </c>
      <c r="BD11">
        <v>2671</v>
      </c>
      <c r="BE11" s="7">
        <v>115506</v>
      </c>
      <c r="BF11">
        <v>0</v>
      </c>
      <c r="BG11">
        <v>11</v>
      </c>
      <c r="BH11">
        <v>674</v>
      </c>
      <c r="BI11">
        <v>35</v>
      </c>
      <c r="BJ11">
        <v>379</v>
      </c>
      <c r="BK11" s="7">
        <v>1099</v>
      </c>
      <c r="BL11">
        <v>45133</v>
      </c>
      <c r="BM11">
        <v>45422</v>
      </c>
      <c r="BN11">
        <v>8838</v>
      </c>
      <c r="BO11">
        <v>5256</v>
      </c>
      <c r="BP11">
        <v>9229</v>
      </c>
      <c r="BQ11">
        <v>979</v>
      </c>
      <c r="BT11">
        <v>678</v>
      </c>
      <c r="BX11" s="8">
        <v>115535</v>
      </c>
      <c r="BY11">
        <v>0</v>
      </c>
      <c r="BZ11">
        <v>5</v>
      </c>
      <c r="CA11">
        <v>814</v>
      </c>
      <c r="CB11">
        <v>50</v>
      </c>
      <c r="CC11">
        <v>206</v>
      </c>
      <c r="CD11" s="8">
        <v>1075</v>
      </c>
      <c r="CE11" s="20" t="s">
        <v>1393</v>
      </c>
      <c r="CF11" s="20" t="s">
        <v>1382</v>
      </c>
      <c r="CG11" s="20" t="s">
        <v>1391</v>
      </c>
      <c r="CH11" s="20" t="s">
        <v>1394</v>
      </c>
      <c r="CI11" s="20" t="s">
        <v>1381</v>
      </c>
      <c r="CJ11" s="20" t="s">
        <v>1379</v>
      </c>
      <c r="CK11" s="20"/>
      <c r="CL11" s="20"/>
      <c r="CM11" s="20" t="s">
        <v>1392</v>
      </c>
      <c r="CN11" s="20"/>
      <c r="CO11" s="20"/>
      <c r="CP11" s="20"/>
    </row>
    <row r="12" spans="1:94">
      <c r="A12" s="22" t="s">
        <v>489</v>
      </c>
      <c r="B12" s="22" t="s">
        <v>3</v>
      </c>
      <c r="C12" s="22" t="s">
        <v>491</v>
      </c>
      <c r="D12" s="22" t="s">
        <v>1471</v>
      </c>
      <c r="E12" s="16">
        <v>116300</v>
      </c>
      <c r="F12" s="16">
        <v>243039</v>
      </c>
      <c r="G12" s="17">
        <v>0.47852402289344509</v>
      </c>
      <c r="H12" t="s">
        <v>1338</v>
      </c>
      <c r="I12">
        <v>53907</v>
      </c>
      <c r="J12">
        <v>35609</v>
      </c>
      <c r="K12">
        <v>5994</v>
      </c>
      <c r="L12">
        <v>4614</v>
      </c>
      <c r="M12">
        <v>2722</v>
      </c>
      <c r="N12">
        <v>662</v>
      </c>
      <c r="O12">
        <v>2070</v>
      </c>
      <c r="P12">
        <v>1335</v>
      </c>
      <c r="Q12">
        <v>1151</v>
      </c>
      <c r="R12">
        <v>349</v>
      </c>
      <c r="S12">
        <v>2115</v>
      </c>
      <c r="T12">
        <v>2389</v>
      </c>
      <c r="U12" s="6">
        <v>112917</v>
      </c>
      <c r="V12">
        <v>0</v>
      </c>
      <c r="W12">
        <v>21</v>
      </c>
      <c r="X12">
        <v>773</v>
      </c>
      <c r="Y12">
        <v>78</v>
      </c>
      <c r="Z12">
        <v>2500</v>
      </c>
      <c r="AA12" s="6">
        <v>3372</v>
      </c>
      <c r="AB12">
        <v>20447</v>
      </c>
      <c r="AC12">
        <v>12404</v>
      </c>
      <c r="AD12">
        <v>18541</v>
      </c>
      <c r="AE12">
        <v>12927</v>
      </c>
      <c r="AF12">
        <v>7211</v>
      </c>
      <c r="AG12">
        <v>1481</v>
      </c>
      <c r="AH12">
        <v>5902</v>
      </c>
      <c r="AI12">
        <v>2925</v>
      </c>
      <c r="AJ12">
        <v>3103</v>
      </c>
      <c r="AK12">
        <v>1532</v>
      </c>
      <c r="AL12">
        <v>8119</v>
      </c>
      <c r="AM12">
        <v>2127</v>
      </c>
      <c r="AN12" s="6">
        <v>96719</v>
      </c>
      <c r="AO12">
        <v>15809</v>
      </c>
      <c r="AP12">
        <v>32</v>
      </c>
      <c r="AQ12">
        <v>357</v>
      </c>
      <c r="AR12" s="6">
        <v>16198</v>
      </c>
      <c r="AS12">
        <v>1176</v>
      </c>
      <c r="AT12">
        <v>1720</v>
      </c>
      <c r="AU12">
        <v>812</v>
      </c>
      <c r="AV12">
        <v>6191</v>
      </c>
      <c r="AW12">
        <v>1509</v>
      </c>
      <c r="AX12">
        <v>30450</v>
      </c>
      <c r="AY12">
        <v>7924</v>
      </c>
      <c r="AZ12">
        <v>53272</v>
      </c>
      <c r="BA12">
        <v>2177</v>
      </c>
      <c r="BB12">
        <v>508</v>
      </c>
      <c r="BC12">
        <v>5136</v>
      </c>
      <c r="BD12">
        <v>3797</v>
      </c>
      <c r="BE12" s="7">
        <v>114672</v>
      </c>
      <c r="BF12">
        <v>0</v>
      </c>
      <c r="BG12">
        <v>9</v>
      </c>
      <c r="BH12">
        <v>923</v>
      </c>
      <c r="BI12">
        <v>39</v>
      </c>
      <c r="BJ12">
        <v>634</v>
      </c>
      <c r="BK12" s="7">
        <v>1605</v>
      </c>
      <c r="BL12">
        <v>56752</v>
      </c>
      <c r="BM12">
        <v>32440</v>
      </c>
      <c r="BN12">
        <v>10439</v>
      </c>
      <c r="BO12">
        <v>8938</v>
      </c>
      <c r="BP12">
        <v>6076</v>
      </c>
      <c r="BX12" s="8">
        <v>114645</v>
      </c>
      <c r="BY12">
        <v>0</v>
      </c>
      <c r="BZ12">
        <v>4</v>
      </c>
      <c r="CA12">
        <v>1225</v>
      </c>
      <c r="CB12">
        <v>28</v>
      </c>
      <c r="CC12">
        <v>327</v>
      </c>
      <c r="CD12" s="8">
        <v>1580</v>
      </c>
      <c r="CE12" s="20" t="s">
        <v>1385</v>
      </c>
      <c r="CF12" s="20" t="s">
        <v>1380</v>
      </c>
      <c r="CG12" s="20" t="s">
        <v>1378</v>
      </c>
      <c r="CH12" s="20" t="s">
        <v>1383</v>
      </c>
      <c r="CI12" s="20" t="s">
        <v>1388</v>
      </c>
      <c r="CJ12" s="20"/>
      <c r="CK12" s="20"/>
      <c r="CL12" s="20"/>
      <c r="CM12" s="20"/>
      <c r="CN12" s="20"/>
      <c r="CO12" s="20"/>
      <c r="CP12" s="20"/>
    </row>
    <row r="13" spans="1:94">
      <c r="A13" s="22" t="s">
        <v>585</v>
      </c>
      <c r="B13" s="22" t="s">
        <v>3</v>
      </c>
      <c r="C13" s="22" t="s">
        <v>587</v>
      </c>
      <c r="D13" s="22" t="s">
        <v>1472</v>
      </c>
      <c r="E13" s="16">
        <v>91455</v>
      </c>
      <c r="F13" s="16">
        <v>210532</v>
      </c>
      <c r="G13" s="17">
        <v>0.43439952121292724</v>
      </c>
      <c r="H13" t="s">
        <v>1338</v>
      </c>
      <c r="I13">
        <v>41630</v>
      </c>
      <c r="J13">
        <v>31439</v>
      </c>
      <c r="K13">
        <v>4170</v>
      </c>
      <c r="L13">
        <v>2998</v>
      </c>
      <c r="M13">
        <v>3336</v>
      </c>
      <c r="N13">
        <v>496</v>
      </c>
      <c r="O13">
        <v>1182</v>
      </c>
      <c r="P13">
        <v>1139</v>
      </c>
      <c r="Q13">
        <v>783</v>
      </c>
      <c r="R13">
        <v>207</v>
      </c>
      <c r="S13">
        <v>1393</v>
      </c>
      <c r="T13">
        <v>389</v>
      </c>
      <c r="U13" s="6">
        <v>89162</v>
      </c>
      <c r="V13">
        <v>0</v>
      </c>
      <c r="W13">
        <v>3</v>
      </c>
      <c r="X13">
        <v>501</v>
      </c>
      <c r="Y13">
        <v>53</v>
      </c>
      <c r="Z13">
        <v>1728</v>
      </c>
      <c r="AA13" s="6">
        <v>2285</v>
      </c>
      <c r="AB13">
        <v>13314</v>
      </c>
      <c r="AC13">
        <v>8647</v>
      </c>
      <c r="AD13">
        <v>15148</v>
      </c>
      <c r="AE13">
        <v>9465</v>
      </c>
      <c r="AF13">
        <v>8404</v>
      </c>
      <c r="AG13">
        <v>1370</v>
      </c>
      <c r="AH13">
        <v>3757</v>
      </c>
      <c r="AI13">
        <v>2757</v>
      </c>
      <c r="AJ13">
        <v>2284</v>
      </c>
      <c r="AK13">
        <v>1054</v>
      </c>
      <c r="AL13">
        <v>5686</v>
      </c>
      <c r="AM13">
        <v>746</v>
      </c>
      <c r="AN13" s="6">
        <v>72632</v>
      </c>
      <c r="AO13">
        <v>16480</v>
      </c>
      <c r="AP13">
        <v>22</v>
      </c>
      <c r="AQ13">
        <v>28</v>
      </c>
      <c r="AR13" s="6">
        <v>16530</v>
      </c>
      <c r="AS13">
        <v>821</v>
      </c>
      <c r="AT13">
        <v>1426</v>
      </c>
      <c r="AU13">
        <v>589</v>
      </c>
      <c r="AV13">
        <v>3612</v>
      </c>
      <c r="AW13">
        <v>1129</v>
      </c>
      <c r="AX13">
        <v>26908</v>
      </c>
      <c r="AY13">
        <v>5039</v>
      </c>
      <c r="AZ13">
        <v>41055</v>
      </c>
      <c r="BA13">
        <v>1223</v>
      </c>
      <c r="BB13">
        <v>357</v>
      </c>
      <c r="BC13">
        <v>6043</v>
      </c>
      <c r="BD13">
        <v>2186</v>
      </c>
      <c r="BE13" s="7">
        <v>90388</v>
      </c>
      <c r="BF13">
        <v>0</v>
      </c>
      <c r="BG13">
        <v>3</v>
      </c>
      <c r="BH13">
        <v>618</v>
      </c>
      <c r="BI13">
        <v>28</v>
      </c>
      <c r="BJ13">
        <v>393</v>
      </c>
      <c r="BK13" s="7">
        <v>1042</v>
      </c>
      <c r="BL13">
        <v>44918</v>
      </c>
      <c r="BM13">
        <v>29003</v>
      </c>
      <c r="BN13">
        <v>5373</v>
      </c>
      <c r="BO13">
        <v>3824</v>
      </c>
      <c r="BP13">
        <v>6719</v>
      </c>
      <c r="BQ13">
        <v>653</v>
      </c>
      <c r="BX13" s="8">
        <v>90490</v>
      </c>
      <c r="BY13">
        <v>0</v>
      </c>
      <c r="BZ13">
        <v>1</v>
      </c>
      <c r="CA13">
        <v>685</v>
      </c>
      <c r="CB13">
        <v>21</v>
      </c>
      <c r="CC13">
        <v>208</v>
      </c>
      <c r="CD13" s="8">
        <v>915</v>
      </c>
      <c r="CE13" s="20" t="s">
        <v>1384</v>
      </c>
      <c r="CF13" s="20" t="s">
        <v>1389</v>
      </c>
      <c r="CG13" s="20" t="s">
        <v>1398</v>
      </c>
      <c r="CH13" s="20" t="s">
        <v>1386</v>
      </c>
      <c r="CI13" s="20" t="s">
        <v>1396</v>
      </c>
      <c r="CJ13" s="20" t="s">
        <v>1387</v>
      </c>
      <c r="CK13" s="20"/>
      <c r="CL13" s="20"/>
      <c r="CM13" s="20"/>
      <c r="CN13" s="20"/>
      <c r="CO13" s="20"/>
      <c r="CP13" s="20"/>
    </row>
    <row r="14" spans="1:94">
      <c r="A14" s="22" t="s">
        <v>670</v>
      </c>
      <c r="B14" s="22" t="s">
        <v>3</v>
      </c>
      <c r="C14" s="22" t="s">
        <v>672</v>
      </c>
      <c r="D14" s="22" t="s">
        <v>1473</v>
      </c>
      <c r="E14" s="16">
        <v>78095</v>
      </c>
      <c r="F14" s="16">
        <v>180488</v>
      </c>
      <c r="G14" s="17">
        <v>0.43268804574265324</v>
      </c>
      <c r="H14" t="s">
        <v>1338</v>
      </c>
      <c r="I14">
        <v>35843</v>
      </c>
      <c r="J14">
        <v>22532</v>
      </c>
      <c r="K14">
        <v>4772</v>
      </c>
      <c r="L14">
        <v>3406</v>
      </c>
      <c r="M14">
        <v>4314</v>
      </c>
      <c r="N14">
        <v>593</v>
      </c>
      <c r="O14">
        <v>907</v>
      </c>
      <c r="P14">
        <v>1340</v>
      </c>
      <c r="Q14">
        <v>668</v>
      </c>
      <c r="R14">
        <v>130</v>
      </c>
      <c r="S14">
        <v>1758</v>
      </c>
      <c r="T14">
        <v>239</v>
      </c>
      <c r="U14" s="6">
        <v>76502</v>
      </c>
      <c r="V14">
        <v>0</v>
      </c>
      <c r="W14">
        <v>3</v>
      </c>
      <c r="X14">
        <v>245</v>
      </c>
      <c r="Y14">
        <v>103</v>
      </c>
      <c r="Z14">
        <v>1235</v>
      </c>
      <c r="AA14" s="6">
        <v>1586</v>
      </c>
      <c r="AB14">
        <v>12134</v>
      </c>
      <c r="AC14">
        <v>7447</v>
      </c>
      <c r="AD14">
        <v>14550</v>
      </c>
      <c r="AE14">
        <v>9196</v>
      </c>
      <c r="AF14">
        <v>7471</v>
      </c>
      <c r="AG14">
        <v>1503</v>
      </c>
      <c r="AH14">
        <v>2818</v>
      </c>
      <c r="AI14">
        <v>2712</v>
      </c>
      <c r="AJ14">
        <v>1999</v>
      </c>
      <c r="AK14">
        <v>792</v>
      </c>
      <c r="AL14">
        <v>5734</v>
      </c>
      <c r="AM14">
        <v>626</v>
      </c>
      <c r="AN14" s="6">
        <v>66982</v>
      </c>
      <c r="AO14">
        <v>9452</v>
      </c>
      <c r="AP14">
        <v>7</v>
      </c>
      <c r="AQ14">
        <v>61</v>
      </c>
      <c r="AR14" s="6">
        <v>9520</v>
      </c>
      <c r="AS14">
        <v>921</v>
      </c>
      <c r="AT14">
        <v>1573</v>
      </c>
      <c r="AU14">
        <v>674</v>
      </c>
      <c r="AV14">
        <v>4131</v>
      </c>
      <c r="AW14">
        <v>936</v>
      </c>
      <c r="AX14">
        <v>17461</v>
      </c>
      <c r="AY14">
        <v>6233</v>
      </c>
      <c r="AZ14">
        <v>34403</v>
      </c>
      <c r="BA14">
        <v>861</v>
      </c>
      <c r="BB14">
        <v>338</v>
      </c>
      <c r="BC14">
        <v>7236</v>
      </c>
      <c r="BD14">
        <v>2602</v>
      </c>
      <c r="BE14" s="7">
        <v>77369</v>
      </c>
      <c r="BF14">
        <v>0</v>
      </c>
      <c r="BG14">
        <v>0</v>
      </c>
      <c r="BH14">
        <v>329</v>
      </c>
      <c r="BI14">
        <v>32</v>
      </c>
      <c r="BJ14">
        <v>285</v>
      </c>
      <c r="BK14" s="7">
        <v>646</v>
      </c>
      <c r="BL14">
        <v>38514</v>
      </c>
      <c r="BM14">
        <v>17971</v>
      </c>
      <c r="BN14">
        <v>7258</v>
      </c>
      <c r="BO14">
        <v>4703</v>
      </c>
      <c r="BP14">
        <v>8460</v>
      </c>
      <c r="BQ14">
        <v>552</v>
      </c>
      <c r="BX14" s="8">
        <v>77458</v>
      </c>
      <c r="BY14">
        <v>0</v>
      </c>
      <c r="BZ14">
        <v>2</v>
      </c>
      <c r="CA14">
        <v>410</v>
      </c>
      <c r="CB14">
        <v>34</v>
      </c>
      <c r="CC14">
        <v>120</v>
      </c>
      <c r="CD14" s="8">
        <v>566</v>
      </c>
      <c r="CE14" s="20" t="s">
        <v>1395</v>
      </c>
      <c r="CF14" s="20" t="s">
        <v>1401</v>
      </c>
      <c r="CG14" s="20" t="s">
        <v>1399</v>
      </c>
      <c r="CH14" s="20" t="s">
        <v>1400</v>
      </c>
      <c r="CI14" s="20" t="s">
        <v>1402</v>
      </c>
      <c r="CJ14" s="20" t="s">
        <v>1397</v>
      </c>
      <c r="CK14" s="20"/>
      <c r="CL14" s="20"/>
      <c r="CM14" s="20"/>
      <c r="CN14" s="20"/>
      <c r="CO14" s="20"/>
      <c r="CP14" s="20"/>
    </row>
    <row r="15" spans="1:94">
      <c r="A15" s="22" t="s">
        <v>1002</v>
      </c>
      <c r="B15" s="22" t="s">
        <v>3</v>
      </c>
      <c r="C15" s="22" t="s">
        <v>1004</v>
      </c>
      <c r="D15" s="22" t="s">
        <v>1474</v>
      </c>
      <c r="E15" s="16">
        <v>78512</v>
      </c>
      <c r="F15" s="16">
        <v>170031</v>
      </c>
      <c r="G15" s="17">
        <v>0.46175109244784773</v>
      </c>
      <c r="H15" t="s">
        <v>1338</v>
      </c>
      <c r="I15">
        <v>51502</v>
      </c>
      <c r="J15">
        <v>9335</v>
      </c>
      <c r="K15">
        <v>7868</v>
      </c>
      <c r="L15">
        <v>2236</v>
      </c>
      <c r="M15">
        <v>1067</v>
      </c>
      <c r="N15">
        <v>239</v>
      </c>
      <c r="O15">
        <v>1093</v>
      </c>
      <c r="P15">
        <v>532</v>
      </c>
      <c r="Q15">
        <v>699</v>
      </c>
      <c r="R15">
        <v>143</v>
      </c>
      <c r="S15">
        <v>2189</v>
      </c>
      <c r="T15">
        <v>286</v>
      </c>
      <c r="U15" s="6">
        <v>77189</v>
      </c>
      <c r="V15">
        <v>0</v>
      </c>
      <c r="W15">
        <v>3</v>
      </c>
      <c r="X15">
        <v>274</v>
      </c>
      <c r="Y15">
        <v>227</v>
      </c>
      <c r="Z15">
        <v>805</v>
      </c>
      <c r="AA15" s="6">
        <v>1309</v>
      </c>
      <c r="AB15">
        <v>16152</v>
      </c>
      <c r="AC15">
        <v>4444</v>
      </c>
      <c r="AD15">
        <v>22297</v>
      </c>
      <c r="AE15">
        <v>6807</v>
      </c>
      <c r="AF15">
        <v>1927</v>
      </c>
      <c r="AG15">
        <v>479</v>
      </c>
      <c r="AH15">
        <v>3388</v>
      </c>
      <c r="AI15">
        <v>1074</v>
      </c>
      <c r="AJ15">
        <v>2458</v>
      </c>
      <c r="AK15">
        <v>810</v>
      </c>
      <c r="AL15">
        <v>7879</v>
      </c>
      <c r="AM15">
        <v>496</v>
      </c>
      <c r="AN15" s="6">
        <v>68211</v>
      </c>
      <c r="AO15">
        <v>8948</v>
      </c>
      <c r="AP15">
        <v>3</v>
      </c>
      <c r="AQ15">
        <v>27</v>
      </c>
      <c r="AR15" s="6">
        <v>8978</v>
      </c>
      <c r="AS15">
        <v>682</v>
      </c>
      <c r="AT15">
        <v>673</v>
      </c>
      <c r="AU15">
        <v>259</v>
      </c>
      <c r="AV15">
        <v>2994</v>
      </c>
      <c r="AW15">
        <v>519</v>
      </c>
      <c r="AX15">
        <v>7537</v>
      </c>
      <c r="AY15">
        <v>11642</v>
      </c>
      <c r="AZ15">
        <v>45941</v>
      </c>
      <c r="BA15">
        <v>1145</v>
      </c>
      <c r="BB15">
        <v>416</v>
      </c>
      <c r="BC15">
        <v>1766</v>
      </c>
      <c r="BD15">
        <v>4066</v>
      </c>
      <c r="BE15" s="7">
        <v>77640</v>
      </c>
      <c r="BF15">
        <v>0</v>
      </c>
      <c r="BG15">
        <v>2</v>
      </c>
      <c r="BH15">
        <v>514</v>
      </c>
      <c r="BI15">
        <v>47</v>
      </c>
      <c r="BJ15">
        <v>269</v>
      </c>
      <c r="BK15" s="7">
        <v>832</v>
      </c>
      <c r="BL15">
        <v>49878</v>
      </c>
      <c r="BM15">
        <v>7587</v>
      </c>
      <c r="BN15">
        <v>12304</v>
      </c>
      <c r="BO15">
        <v>3623</v>
      </c>
      <c r="BP15">
        <v>2152</v>
      </c>
      <c r="BR15">
        <v>139</v>
      </c>
      <c r="BU15">
        <v>464</v>
      </c>
      <c r="BW15">
        <v>21</v>
      </c>
      <c r="BX15" s="8">
        <v>77608</v>
      </c>
      <c r="BY15">
        <v>0</v>
      </c>
      <c r="BZ15">
        <v>1</v>
      </c>
      <c r="CA15">
        <v>641</v>
      </c>
      <c r="CB15">
        <v>33</v>
      </c>
      <c r="CC15">
        <v>188</v>
      </c>
      <c r="CD15" s="8">
        <v>863</v>
      </c>
      <c r="CE15" s="20" t="s">
        <v>1420</v>
      </c>
      <c r="CF15" s="20" t="s">
        <v>1424</v>
      </c>
      <c r="CG15" s="20" t="s">
        <v>1423</v>
      </c>
      <c r="CH15" s="20" t="s">
        <v>1426</v>
      </c>
      <c r="CI15" s="20" t="s">
        <v>1428</v>
      </c>
      <c r="CJ15" s="20"/>
      <c r="CK15" s="20" t="s">
        <v>1425</v>
      </c>
      <c r="CL15" s="20"/>
      <c r="CM15" s="20"/>
      <c r="CN15" s="20" t="s">
        <v>1422</v>
      </c>
      <c r="CO15" s="20"/>
      <c r="CP15" s="20" t="s">
        <v>1421</v>
      </c>
    </row>
    <row r="16" spans="1:94">
      <c r="A16" s="22" t="s">
        <v>1227</v>
      </c>
      <c r="B16" s="22" t="s">
        <v>3</v>
      </c>
      <c r="C16" s="22" t="s">
        <v>1229</v>
      </c>
      <c r="D16" s="22" t="s">
        <v>1475</v>
      </c>
      <c r="E16" s="16">
        <v>59069</v>
      </c>
      <c r="F16" s="16">
        <v>126492</v>
      </c>
      <c r="G16" s="17">
        <v>0.46697814881573541</v>
      </c>
      <c r="H16" t="s">
        <v>1339</v>
      </c>
      <c r="I16">
        <v>23116</v>
      </c>
      <c r="J16">
        <v>23884</v>
      </c>
      <c r="K16">
        <v>3439</v>
      </c>
      <c r="L16">
        <v>2509</v>
      </c>
      <c r="M16">
        <v>1327</v>
      </c>
      <c r="N16">
        <v>207</v>
      </c>
      <c r="O16">
        <v>811</v>
      </c>
      <c r="P16">
        <v>505</v>
      </c>
      <c r="Q16">
        <v>511</v>
      </c>
      <c r="R16">
        <v>99</v>
      </c>
      <c r="S16">
        <v>1499</v>
      </c>
      <c r="T16">
        <v>220</v>
      </c>
      <c r="U16" s="6">
        <v>58127</v>
      </c>
      <c r="V16">
        <v>0</v>
      </c>
      <c r="W16">
        <v>10</v>
      </c>
      <c r="X16">
        <v>202</v>
      </c>
      <c r="Y16">
        <v>202</v>
      </c>
      <c r="Z16">
        <v>525</v>
      </c>
      <c r="AA16" s="6">
        <v>939</v>
      </c>
      <c r="AB16">
        <v>8109</v>
      </c>
      <c r="AC16">
        <v>5099</v>
      </c>
      <c r="AD16">
        <v>11123</v>
      </c>
      <c r="AE16">
        <v>7961</v>
      </c>
      <c r="AF16">
        <v>4209</v>
      </c>
      <c r="AG16">
        <v>623</v>
      </c>
      <c r="AH16">
        <v>2223</v>
      </c>
      <c r="AI16">
        <v>1262</v>
      </c>
      <c r="AJ16">
        <v>1995</v>
      </c>
      <c r="AK16">
        <v>687</v>
      </c>
      <c r="AL16">
        <v>5652</v>
      </c>
      <c r="AM16">
        <v>747</v>
      </c>
      <c r="AN16" s="6">
        <v>49690</v>
      </c>
      <c r="AO16">
        <v>8385</v>
      </c>
      <c r="AP16">
        <v>34</v>
      </c>
      <c r="AQ16">
        <v>18</v>
      </c>
      <c r="AR16" s="6">
        <v>8437</v>
      </c>
      <c r="AS16">
        <v>652</v>
      </c>
      <c r="AT16">
        <v>672</v>
      </c>
      <c r="AU16">
        <v>252</v>
      </c>
      <c r="AV16">
        <v>3309</v>
      </c>
      <c r="AW16">
        <v>446</v>
      </c>
      <c r="AX16">
        <v>21530</v>
      </c>
      <c r="AY16">
        <v>4637</v>
      </c>
      <c r="AZ16">
        <v>20758</v>
      </c>
      <c r="BA16">
        <v>819</v>
      </c>
      <c r="BB16">
        <v>333</v>
      </c>
      <c r="BC16">
        <v>2321</v>
      </c>
      <c r="BD16">
        <v>2590</v>
      </c>
      <c r="BE16" s="7">
        <v>58319</v>
      </c>
      <c r="BF16">
        <v>0</v>
      </c>
      <c r="BG16">
        <v>6</v>
      </c>
      <c r="BH16">
        <v>459</v>
      </c>
      <c r="BI16">
        <v>30</v>
      </c>
      <c r="BJ16">
        <v>189</v>
      </c>
      <c r="BK16" s="7">
        <v>684</v>
      </c>
      <c r="BL16">
        <v>22846</v>
      </c>
      <c r="BM16">
        <v>22771</v>
      </c>
      <c r="BN16">
        <v>5576</v>
      </c>
      <c r="BO16">
        <v>4081</v>
      </c>
      <c r="BP16">
        <v>2960</v>
      </c>
      <c r="BX16" s="8">
        <v>58234</v>
      </c>
      <c r="BY16">
        <v>0</v>
      </c>
      <c r="BZ16">
        <v>5</v>
      </c>
      <c r="CA16">
        <v>626</v>
      </c>
      <c r="CB16">
        <v>32</v>
      </c>
      <c r="CC16">
        <v>93</v>
      </c>
      <c r="CD16" s="8">
        <v>756</v>
      </c>
      <c r="CE16" s="20" t="s">
        <v>1438</v>
      </c>
      <c r="CF16" s="20" t="s">
        <v>1436</v>
      </c>
      <c r="CG16" s="20" t="s">
        <v>1435</v>
      </c>
      <c r="CH16" s="20" t="s">
        <v>1437</v>
      </c>
      <c r="CI16" s="20" t="s">
        <v>1433</v>
      </c>
      <c r="CJ16" s="20"/>
      <c r="CK16" s="20"/>
      <c r="CL16" s="20"/>
      <c r="CM16" s="20"/>
      <c r="CN16" s="20"/>
      <c r="CO16" s="20"/>
      <c r="CP16" s="20"/>
    </row>
    <row r="17" spans="1:94">
      <c r="A17" s="22" t="s">
        <v>631</v>
      </c>
      <c r="B17" s="22" t="s">
        <v>3</v>
      </c>
      <c r="C17" s="22" t="s">
        <v>587</v>
      </c>
      <c r="D17" s="22" t="s">
        <v>1476</v>
      </c>
      <c r="E17" s="16">
        <v>78990</v>
      </c>
      <c r="F17" s="16">
        <v>166792</v>
      </c>
      <c r="G17" s="17">
        <v>0.47358386493356996</v>
      </c>
      <c r="H17" t="s">
        <v>1338</v>
      </c>
      <c r="I17">
        <v>46316</v>
      </c>
      <c r="J17">
        <v>13630</v>
      </c>
      <c r="K17">
        <v>6772</v>
      </c>
      <c r="L17">
        <v>4043</v>
      </c>
      <c r="M17">
        <v>999</v>
      </c>
      <c r="N17">
        <v>268</v>
      </c>
      <c r="O17">
        <v>913</v>
      </c>
      <c r="P17">
        <v>462</v>
      </c>
      <c r="Q17">
        <v>638</v>
      </c>
      <c r="R17">
        <v>126</v>
      </c>
      <c r="S17">
        <v>2442</v>
      </c>
      <c r="T17">
        <v>494</v>
      </c>
      <c r="U17" s="6">
        <v>77103</v>
      </c>
      <c r="V17">
        <v>0</v>
      </c>
      <c r="W17">
        <v>2</v>
      </c>
      <c r="X17">
        <v>393</v>
      </c>
      <c r="Y17">
        <v>57</v>
      </c>
      <c r="Z17">
        <v>1431</v>
      </c>
      <c r="AA17" s="6">
        <v>1883</v>
      </c>
      <c r="AB17">
        <v>14431</v>
      </c>
      <c r="AC17">
        <v>5000</v>
      </c>
      <c r="AD17">
        <v>18867</v>
      </c>
      <c r="AE17">
        <v>10105</v>
      </c>
      <c r="AF17">
        <v>2542</v>
      </c>
      <c r="AG17">
        <v>488</v>
      </c>
      <c r="AH17">
        <v>2960</v>
      </c>
      <c r="AI17">
        <v>926</v>
      </c>
      <c r="AJ17">
        <v>2299</v>
      </c>
      <c r="AK17">
        <v>741</v>
      </c>
      <c r="AL17">
        <v>8158</v>
      </c>
      <c r="AM17">
        <v>567</v>
      </c>
      <c r="AN17" s="6">
        <v>67084</v>
      </c>
      <c r="AO17">
        <v>9983</v>
      </c>
      <c r="AP17">
        <v>12</v>
      </c>
      <c r="AQ17">
        <v>24</v>
      </c>
      <c r="AR17" s="6">
        <v>10019</v>
      </c>
      <c r="AS17">
        <v>750</v>
      </c>
      <c r="AT17">
        <v>554</v>
      </c>
      <c r="AU17">
        <v>277</v>
      </c>
      <c r="AV17">
        <v>6443</v>
      </c>
      <c r="AW17">
        <v>585</v>
      </c>
      <c r="AX17">
        <v>10727</v>
      </c>
      <c r="AY17">
        <v>9712</v>
      </c>
      <c r="AZ17">
        <v>41206</v>
      </c>
      <c r="BA17">
        <v>1015</v>
      </c>
      <c r="BB17">
        <v>364</v>
      </c>
      <c r="BC17">
        <v>1966</v>
      </c>
      <c r="BD17">
        <v>4499</v>
      </c>
      <c r="BE17" s="7">
        <v>78098</v>
      </c>
      <c r="BF17">
        <v>0</v>
      </c>
      <c r="BG17">
        <v>2</v>
      </c>
      <c r="BH17">
        <v>456</v>
      </c>
      <c r="BI17">
        <v>30</v>
      </c>
      <c r="BJ17">
        <v>325</v>
      </c>
      <c r="BK17" s="7">
        <v>813</v>
      </c>
      <c r="BL17">
        <v>46157</v>
      </c>
      <c r="BM17">
        <v>10920</v>
      </c>
      <c r="BN17">
        <v>10036</v>
      </c>
      <c r="BO17">
        <v>8214</v>
      </c>
      <c r="BP17">
        <v>2323</v>
      </c>
      <c r="BQ17">
        <v>519</v>
      </c>
      <c r="BX17" s="8">
        <v>78169</v>
      </c>
      <c r="BY17">
        <v>0</v>
      </c>
      <c r="BZ17">
        <v>4</v>
      </c>
      <c r="CA17">
        <v>530</v>
      </c>
      <c r="CB17">
        <v>45</v>
      </c>
      <c r="CC17">
        <v>166</v>
      </c>
      <c r="CD17" s="8">
        <v>745</v>
      </c>
      <c r="CE17" s="20" t="s">
        <v>1384</v>
      </c>
      <c r="CF17" s="20" t="s">
        <v>1389</v>
      </c>
      <c r="CG17" s="20" t="s">
        <v>1398</v>
      </c>
      <c r="CH17" s="20" t="s">
        <v>1386</v>
      </c>
      <c r="CI17" s="20" t="s">
        <v>1396</v>
      </c>
      <c r="CJ17" s="20" t="s">
        <v>1387</v>
      </c>
      <c r="CK17" s="20"/>
      <c r="CL17" s="20"/>
      <c r="CM17" s="20"/>
      <c r="CN17" s="20"/>
      <c r="CO17" s="20"/>
      <c r="CP17" s="20"/>
    </row>
    <row r="18" spans="1:94">
      <c r="A18" s="22" t="s">
        <v>234</v>
      </c>
      <c r="B18" s="22" t="s">
        <v>3</v>
      </c>
      <c r="C18" s="22" t="s">
        <v>190</v>
      </c>
      <c r="D18" s="22" t="s">
        <v>1477</v>
      </c>
      <c r="E18" s="16">
        <v>85209</v>
      </c>
      <c r="F18" s="16">
        <v>173733</v>
      </c>
      <c r="G18" s="17">
        <v>0.49045949819550688</v>
      </c>
      <c r="H18" t="s">
        <v>1339</v>
      </c>
      <c r="I18">
        <v>29520</v>
      </c>
      <c r="J18">
        <v>40147</v>
      </c>
      <c r="K18">
        <v>3166</v>
      </c>
      <c r="L18">
        <v>2927</v>
      </c>
      <c r="M18">
        <v>2142</v>
      </c>
      <c r="N18">
        <v>496</v>
      </c>
      <c r="O18">
        <v>1326</v>
      </c>
      <c r="P18">
        <v>1138</v>
      </c>
      <c r="Q18">
        <v>696</v>
      </c>
      <c r="R18">
        <v>325</v>
      </c>
      <c r="S18">
        <v>1237</v>
      </c>
      <c r="T18">
        <v>429</v>
      </c>
      <c r="U18" s="6">
        <v>83549</v>
      </c>
      <c r="V18">
        <v>0</v>
      </c>
      <c r="W18">
        <v>4</v>
      </c>
      <c r="X18">
        <v>426</v>
      </c>
      <c r="Y18">
        <v>358</v>
      </c>
      <c r="Z18">
        <v>867</v>
      </c>
      <c r="AA18" s="6">
        <v>1655</v>
      </c>
      <c r="AB18">
        <v>12051</v>
      </c>
      <c r="AC18">
        <v>10740</v>
      </c>
      <c r="AD18">
        <v>11486</v>
      </c>
      <c r="AE18">
        <v>10413</v>
      </c>
      <c r="AF18">
        <v>7239</v>
      </c>
      <c r="AG18">
        <v>1124</v>
      </c>
      <c r="AH18">
        <v>4021</v>
      </c>
      <c r="AI18">
        <v>2695</v>
      </c>
      <c r="AJ18">
        <v>1864</v>
      </c>
      <c r="AK18">
        <v>1507</v>
      </c>
      <c r="AL18">
        <v>5237</v>
      </c>
      <c r="AM18">
        <v>831</v>
      </c>
      <c r="AN18" s="6">
        <v>69208</v>
      </c>
      <c r="AO18">
        <v>14287</v>
      </c>
      <c r="AP18">
        <v>27</v>
      </c>
      <c r="AQ18">
        <v>27</v>
      </c>
      <c r="AR18" s="6">
        <v>14341</v>
      </c>
      <c r="AS18">
        <v>775</v>
      </c>
      <c r="AT18">
        <v>1322</v>
      </c>
      <c r="AU18">
        <v>549</v>
      </c>
      <c r="AV18">
        <v>3776</v>
      </c>
      <c r="AW18">
        <v>973</v>
      </c>
      <c r="AX18">
        <v>35213</v>
      </c>
      <c r="AY18">
        <v>3838</v>
      </c>
      <c r="AZ18">
        <v>29403</v>
      </c>
      <c r="BA18">
        <v>1560</v>
      </c>
      <c r="BB18">
        <v>337</v>
      </c>
      <c r="BC18">
        <v>4232</v>
      </c>
      <c r="BD18">
        <v>2061</v>
      </c>
      <c r="BE18" s="7">
        <v>84039</v>
      </c>
      <c r="BF18">
        <v>0</v>
      </c>
      <c r="BG18">
        <v>6</v>
      </c>
      <c r="BH18">
        <v>673</v>
      </c>
      <c r="BI18">
        <v>43</v>
      </c>
      <c r="BJ18">
        <v>353</v>
      </c>
      <c r="BK18" s="7">
        <v>1075</v>
      </c>
      <c r="BL18">
        <v>32990</v>
      </c>
      <c r="BM18">
        <v>35617</v>
      </c>
      <c r="BN18">
        <v>3855</v>
      </c>
      <c r="BO18">
        <v>4572</v>
      </c>
      <c r="BP18">
        <v>5247</v>
      </c>
      <c r="BR18">
        <v>1824</v>
      </c>
      <c r="BX18" s="8">
        <v>84105</v>
      </c>
      <c r="BY18">
        <v>0</v>
      </c>
      <c r="BZ18">
        <v>7</v>
      </c>
      <c r="CA18">
        <v>741</v>
      </c>
      <c r="CB18">
        <v>51</v>
      </c>
      <c r="CC18">
        <v>213</v>
      </c>
      <c r="CD18" s="8">
        <v>1012</v>
      </c>
      <c r="CE18" s="20" t="s">
        <v>1445</v>
      </c>
      <c r="CF18" s="20" t="s">
        <v>1446</v>
      </c>
      <c r="CG18" s="20" t="s">
        <v>1447</v>
      </c>
      <c r="CH18" s="20" t="s">
        <v>1448</v>
      </c>
      <c r="CI18" s="20" t="s">
        <v>1449</v>
      </c>
      <c r="CJ18" s="20"/>
      <c r="CK18" s="20" t="s">
        <v>1450</v>
      </c>
      <c r="CL18" s="20"/>
      <c r="CM18" s="20"/>
      <c r="CN18" s="20"/>
      <c r="CO18" s="20"/>
      <c r="CP18" s="20"/>
    </row>
    <row r="19" spans="1:94">
      <c r="A19" s="22" t="s">
        <v>747</v>
      </c>
      <c r="B19" s="22" t="s">
        <v>3</v>
      </c>
      <c r="C19" s="22" t="s">
        <v>749</v>
      </c>
      <c r="D19" s="22" t="s">
        <v>1478</v>
      </c>
      <c r="E19" s="16">
        <v>80390</v>
      </c>
      <c r="F19" s="16">
        <v>185868</v>
      </c>
      <c r="G19" s="17">
        <v>0.43251124453913531</v>
      </c>
      <c r="H19" t="s">
        <v>1339</v>
      </c>
      <c r="I19">
        <v>17092</v>
      </c>
      <c r="J19">
        <v>41423</v>
      </c>
      <c r="K19">
        <v>2868</v>
      </c>
      <c r="L19">
        <v>2748</v>
      </c>
      <c r="M19">
        <v>9501</v>
      </c>
      <c r="N19">
        <v>709</v>
      </c>
      <c r="O19">
        <v>771</v>
      </c>
      <c r="P19">
        <v>2132</v>
      </c>
      <c r="Q19">
        <v>488</v>
      </c>
      <c r="R19">
        <v>96</v>
      </c>
      <c r="S19">
        <v>896</v>
      </c>
      <c r="T19">
        <v>219</v>
      </c>
      <c r="U19" s="6">
        <v>78943</v>
      </c>
      <c r="V19">
        <v>5</v>
      </c>
      <c r="W19">
        <v>18</v>
      </c>
      <c r="X19">
        <v>348</v>
      </c>
      <c r="Y19">
        <v>57</v>
      </c>
      <c r="Z19">
        <v>1010</v>
      </c>
      <c r="AA19" s="6">
        <v>1438</v>
      </c>
      <c r="AB19">
        <v>6207</v>
      </c>
      <c r="AC19">
        <v>8444</v>
      </c>
      <c r="AD19">
        <v>9797</v>
      </c>
      <c r="AE19">
        <v>8133</v>
      </c>
      <c r="AF19">
        <v>17769</v>
      </c>
      <c r="AG19">
        <v>2850</v>
      </c>
      <c r="AH19">
        <v>2029</v>
      </c>
      <c r="AI19">
        <v>5434</v>
      </c>
      <c r="AJ19">
        <v>1511</v>
      </c>
      <c r="AK19">
        <v>652</v>
      </c>
      <c r="AL19">
        <v>3849</v>
      </c>
      <c r="AM19">
        <v>658</v>
      </c>
      <c r="AN19" s="6">
        <v>67333</v>
      </c>
      <c r="AO19">
        <v>11563</v>
      </c>
      <c r="AP19">
        <v>22</v>
      </c>
      <c r="AQ19">
        <v>25</v>
      </c>
      <c r="AR19" s="6">
        <v>11610</v>
      </c>
      <c r="AS19">
        <v>861</v>
      </c>
      <c r="AT19">
        <v>2574</v>
      </c>
      <c r="AU19">
        <v>882</v>
      </c>
      <c r="AV19">
        <v>3188</v>
      </c>
      <c r="AW19">
        <v>928</v>
      </c>
      <c r="AX19">
        <v>32007</v>
      </c>
      <c r="AY19">
        <v>3393</v>
      </c>
      <c r="AZ19">
        <v>16098</v>
      </c>
      <c r="BA19">
        <v>718</v>
      </c>
      <c r="BB19">
        <v>233</v>
      </c>
      <c r="BC19">
        <v>17379</v>
      </c>
      <c r="BD19">
        <v>1337</v>
      </c>
      <c r="BE19" s="7">
        <v>79598</v>
      </c>
      <c r="BF19">
        <v>0</v>
      </c>
      <c r="BG19">
        <v>5</v>
      </c>
      <c r="BH19">
        <v>478</v>
      </c>
      <c r="BI19">
        <v>26</v>
      </c>
      <c r="BJ19">
        <v>260</v>
      </c>
      <c r="BK19" s="7">
        <v>769</v>
      </c>
      <c r="BL19">
        <v>17674</v>
      </c>
      <c r="BM19">
        <v>34022</v>
      </c>
      <c r="BN19">
        <v>4315</v>
      </c>
      <c r="BO19">
        <v>3053</v>
      </c>
      <c r="BP19">
        <v>20599</v>
      </c>
      <c r="BX19" s="8">
        <v>79663</v>
      </c>
      <c r="BY19">
        <v>0</v>
      </c>
      <c r="BZ19">
        <v>7</v>
      </c>
      <c r="CA19">
        <v>590</v>
      </c>
      <c r="CB19">
        <v>9</v>
      </c>
      <c r="CC19">
        <v>88</v>
      </c>
      <c r="CD19" s="8">
        <v>694</v>
      </c>
      <c r="CE19" s="20" t="s">
        <v>1406</v>
      </c>
      <c r="CF19" s="20" t="s">
        <v>1409</v>
      </c>
      <c r="CG19" s="20" t="s">
        <v>1403</v>
      </c>
      <c r="CH19" s="20" t="s">
        <v>1405</v>
      </c>
      <c r="CI19" s="20" t="s">
        <v>1408</v>
      </c>
      <c r="CJ19" s="20"/>
      <c r="CK19" s="20"/>
      <c r="CL19" s="20"/>
      <c r="CM19" s="20"/>
      <c r="CN19" s="20"/>
      <c r="CO19" s="20"/>
      <c r="CP19" s="20"/>
    </row>
    <row r="20" spans="1:94">
      <c r="A20" s="22" t="s">
        <v>539</v>
      </c>
      <c r="B20" s="22" t="s">
        <v>3</v>
      </c>
      <c r="C20" s="22" t="s">
        <v>491</v>
      </c>
      <c r="D20" s="22" t="s">
        <v>1479</v>
      </c>
      <c r="E20" s="16">
        <v>87344</v>
      </c>
      <c r="F20" s="16">
        <v>200966</v>
      </c>
      <c r="G20" s="17">
        <v>0.43462078162475243</v>
      </c>
      <c r="H20" t="s">
        <v>1339</v>
      </c>
      <c r="I20">
        <v>28048</v>
      </c>
      <c r="J20">
        <v>40728</v>
      </c>
      <c r="K20">
        <v>3406</v>
      </c>
      <c r="L20">
        <v>2767</v>
      </c>
      <c r="M20">
        <v>4906</v>
      </c>
      <c r="N20">
        <v>647</v>
      </c>
      <c r="O20">
        <v>1104</v>
      </c>
      <c r="P20">
        <v>1635</v>
      </c>
      <c r="Q20">
        <v>636</v>
      </c>
      <c r="R20">
        <v>211</v>
      </c>
      <c r="S20">
        <v>1006</v>
      </c>
      <c r="T20">
        <v>504</v>
      </c>
      <c r="U20" s="6">
        <v>85598</v>
      </c>
      <c r="V20">
        <v>0</v>
      </c>
      <c r="W20">
        <v>19</v>
      </c>
      <c r="X20">
        <v>522</v>
      </c>
      <c r="Y20">
        <v>32</v>
      </c>
      <c r="Z20">
        <v>1163</v>
      </c>
      <c r="AA20" s="6">
        <v>1736</v>
      </c>
      <c r="AB20">
        <v>10923</v>
      </c>
      <c r="AC20">
        <v>10147</v>
      </c>
      <c r="AD20">
        <v>11235</v>
      </c>
      <c r="AE20">
        <v>9298</v>
      </c>
      <c r="AF20">
        <v>11857</v>
      </c>
      <c r="AG20">
        <v>1949</v>
      </c>
      <c r="AH20">
        <v>3468</v>
      </c>
      <c r="AI20">
        <v>3999</v>
      </c>
      <c r="AJ20">
        <v>1897</v>
      </c>
      <c r="AK20">
        <v>1118</v>
      </c>
      <c r="AL20">
        <v>4648</v>
      </c>
      <c r="AM20">
        <v>839</v>
      </c>
      <c r="AN20" s="6">
        <v>71378</v>
      </c>
      <c r="AO20">
        <v>14081</v>
      </c>
      <c r="AP20">
        <v>10</v>
      </c>
      <c r="AQ20">
        <v>129</v>
      </c>
      <c r="AR20" s="6">
        <v>14220</v>
      </c>
      <c r="AS20">
        <v>862</v>
      </c>
      <c r="AT20">
        <v>2034</v>
      </c>
      <c r="AU20">
        <v>746</v>
      </c>
      <c r="AV20">
        <v>3463</v>
      </c>
      <c r="AW20">
        <v>877</v>
      </c>
      <c r="AX20">
        <v>34594</v>
      </c>
      <c r="AY20">
        <v>4154</v>
      </c>
      <c r="AZ20">
        <v>27935</v>
      </c>
      <c r="BA20">
        <v>1183</v>
      </c>
      <c r="BB20">
        <v>285</v>
      </c>
      <c r="BC20">
        <v>8689</v>
      </c>
      <c r="BD20">
        <v>1549</v>
      </c>
      <c r="BE20" s="7">
        <v>86371</v>
      </c>
      <c r="BF20">
        <v>0</v>
      </c>
      <c r="BG20">
        <v>10</v>
      </c>
      <c r="BH20">
        <v>607</v>
      </c>
      <c r="BI20">
        <v>22</v>
      </c>
      <c r="BJ20">
        <v>323</v>
      </c>
      <c r="BK20" s="7">
        <v>962</v>
      </c>
      <c r="BL20">
        <v>29336</v>
      </c>
      <c r="BM20">
        <v>37715</v>
      </c>
      <c r="BN20">
        <v>5319</v>
      </c>
      <c r="BO20">
        <v>4216</v>
      </c>
      <c r="BP20">
        <v>9756</v>
      </c>
      <c r="BX20" s="8">
        <v>86342</v>
      </c>
      <c r="BY20">
        <v>0</v>
      </c>
      <c r="BZ20">
        <v>4</v>
      </c>
      <c r="CA20">
        <v>835</v>
      </c>
      <c r="CB20">
        <v>15</v>
      </c>
      <c r="CC20">
        <v>135</v>
      </c>
      <c r="CD20" s="8">
        <v>985</v>
      </c>
      <c r="CE20" s="20" t="s">
        <v>1385</v>
      </c>
      <c r="CF20" s="20" t="s">
        <v>1380</v>
      </c>
      <c r="CG20" s="20" t="s">
        <v>1378</v>
      </c>
      <c r="CH20" s="20" t="s">
        <v>1383</v>
      </c>
      <c r="CI20" s="20" t="s">
        <v>1388</v>
      </c>
      <c r="CJ20" s="20"/>
      <c r="CK20" s="20"/>
      <c r="CL20" s="20"/>
      <c r="CM20" s="20"/>
      <c r="CN20" s="20"/>
      <c r="CO20" s="20"/>
      <c r="CP20" s="20"/>
    </row>
    <row r="21" spans="1:94">
      <c r="A21" s="22" t="s">
        <v>1111</v>
      </c>
      <c r="B21" s="22" t="s">
        <v>3</v>
      </c>
      <c r="C21" s="22" t="s">
        <v>1113</v>
      </c>
      <c r="D21" s="22" t="s">
        <v>1480</v>
      </c>
      <c r="E21" s="16">
        <v>78754</v>
      </c>
      <c r="F21" s="16">
        <v>185294</v>
      </c>
      <c r="G21" s="17">
        <v>0.42502185715673468</v>
      </c>
      <c r="H21" t="s">
        <v>1338</v>
      </c>
      <c r="I21">
        <v>33277</v>
      </c>
      <c r="J21">
        <v>27779</v>
      </c>
      <c r="K21">
        <v>3564</v>
      </c>
      <c r="L21">
        <v>2612</v>
      </c>
      <c r="M21">
        <v>3012</v>
      </c>
      <c r="N21">
        <v>552</v>
      </c>
      <c r="O21">
        <v>1560</v>
      </c>
      <c r="P21">
        <v>1224</v>
      </c>
      <c r="Q21">
        <v>734</v>
      </c>
      <c r="R21">
        <v>222</v>
      </c>
      <c r="S21">
        <v>1324</v>
      </c>
      <c r="T21">
        <v>1071</v>
      </c>
      <c r="U21" s="6">
        <v>76931</v>
      </c>
      <c r="V21">
        <v>0</v>
      </c>
      <c r="W21">
        <v>1</v>
      </c>
      <c r="X21">
        <v>191</v>
      </c>
      <c r="Y21">
        <v>276</v>
      </c>
      <c r="Z21">
        <v>1353</v>
      </c>
      <c r="AA21" s="6">
        <v>1821</v>
      </c>
      <c r="AB21">
        <v>12362</v>
      </c>
      <c r="AC21">
        <v>9312</v>
      </c>
      <c r="AD21">
        <v>11548</v>
      </c>
      <c r="AE21">
        <v>8453</v>
      </c>
      <c r="AF21">
        <v>6442</v>
      </c>
      <c r="AG21">
        <v>1328</v>
      </c>
      <c r="AH21">
        <v>4260</v>
      </c>
      <c r="AI21">
        <v>2692</v>
      </c>
      <c r="AJ21">
        <v>1952</v>
      </c>
      <c r="AK21">
        <v>1065</v>
      </c>
      <c r="AL21">
        <v>5246</v>
      </c>
      <c r="AM21">
        <v>1096</v>
      </c>
      <c r="AN21" s="6">
        <v>65756</v>
      </c>
      <c r="AO21">
        <v>11124</v>
      </c>
      <c r="AP21">
        <v>13</v>
      </c>
      <c r="AQ21">
        <v>38</v>
      </c>
      <c r="AR21" s="6">
        <v>11175</v>
      </c>
      <c r="AS21">
        <v>937</v>
      </c>
      <c r="AT21">
        <v>1560</v>
      </c>
      <c r="AU21">
        <v>645</v>
      </c>
      <c r="AV21">
        <v>3559</v>
      </c>
      <c r="AW21">
        <v>867</v>
      </c>
      <c r="AX21">
        <v>22502</v>
      </c>
      <c r="AY21">
        <v>4834</v>
      </c>
      <c r="AZ21">
        <v>33192</v>
      </c>
      <c r="BA21">
        <v>1683</v>
      </c>
      <c r="BB21">
        <v>343</v>
      </c>
      <c r="BC21">
        <v>5327</v>
      </c>
      <c r="BD21">
        <v>2326</v>
      </c>
      <c r="BE21" s="7">
        <v>77775</v>
      </c>
      <c r="BF21">
        <v>0</v>
      </c>
      <c r="BG21">
        <v>2</v>
      </c>
      <c r="BH21">
        <v>495</v>
      </c>
      <c r="BI21">
        <v>50</v>
      </c>
      <c r="BJ21">
        <v>366</v>
      </c>
      <c r="BK21" s="7">
        <v>913</v>
      </c>
      <c r="BL21">
        <v>35577</v>
      </c>
      <c r="BM21">
        <v>24631</v>
      </c>
      <c r="BN21">
        <v>6006</v>
      </c>
      <c r="BO21">
        <v>4495</v>
      </c>
      <c r="BP21">
        <v>6571</v>
      </c>
      <c r="BU21">
        <v>54</v>
      </c>
      <c r="BX21" s="8">
        <v>77784</v>
      </c>
      <c r="BY21">
        <v>0</v>
      </c>
      <c r="BZ21">
        <v>2</v>
      </c>
      <c r="CA21">
        <v>689</v>
      </c>
      <c r="CB21">
        <v>51</v>
      </c>
      <c r="CC21">
        <v>169</v>
      </c>
      <c r="CD21" s="8">
        <v>911</v>
      </c>
      <c r="CE21" s="20" t="s">
        <v>1432</v>
      </c>
      <c r="CF21" s="20" t="s">
        <v>1427</v>
      </c>
      <c r="CG21" s="20" t="s">
        <v>1434</v>
      </c>
      <c r="CH21" s="20" t="s">
        <v>1431</v>
      </c>
      <c r="CI21" s="20" t="s">
        <v>1430</v>
      </c>
      <c r="CJ21" s="20"/>
      <c r="CK21" s="20"/>
      <c r="CL21" s="20"/>
      <c r="CM21" s="20"/>
      <c r="CN21" s="20" t="s">
        <v>1429</v>
      </c>
      <c r="CO21" s="20"/>
      <c r="CP21" s="20"/>
    </row>
    <row r="22" spans="1:94">
      <c r="A22" s="22" t="s">
        <v>1035</v>
      </c>
      <c r="B22" s="22" t="s">
        <v>3</v>
      </c>
      <c r="C22" s="22" t="s">
        <v>1004</v>
      </c>
      <c r="D22" s="22" t="s">
        <v>1481</v>
      </c>
      <c r="E22" s="16">
        <v>74492</v>
      </c>
      <c r="F22" s="16">
        <v>152652</v>
      </c>
      <c r="G22" s="17">
        <v>0.48798574535544897</v>
      </c>
      <c r="H22" t="s">
        <v>1338</v>
      </c>
      <c r="I22">
        <v>44216</v>
      </c>
      <c r="J22">
        <v>12443</v>
      </c>
      <c r="K22">
        <v>6402</v>
      </c>
      <c r="L22">
        <v>3386</v>
      </c>
      <c r="M22">
        <v>1737</v>
      </c>
      <c r="N22">
        <v>244</v>
      </c>
      <c r="O22">
        <v>765</v>
      </c>
      <c r="P22">
        <v>608</v>
      </c>
      <c r="Q22">
        <v>597</v>
      </c>
      <c r="R22">
        <v>98</v>
      </c>
      <c r="S22">
        <v>2616</v>
      </c>
      <c r="T22">
        <v>121</v>
      </c>
      <c r="U22" s="6">
        <v>73233</v>
      </c>
      <c r="V22">
        <v>2</v>
      </c>
      <c r="W22">
        <v>3</v>
      </c>
      <c r="X22">
        <v>270</v>
      </c>
      <c r="Y22">
        <v>202</v>
      </c>
      <c r="Z22">
        <v>778</v>
      </c>
      <c r="AA22" s="6">
        <v>1255</v>
      </c>
      <c r="AB22">
        <v>12777</v>
      </c>
      <c r="AC22">
        <v>4568</v>
      </c>
      <c r="AD22">
        <v>18490</v>
      </c>
      <c r="AE22">
        <v>8551</v>
      </c>
      <c r="AF22">
        <v>2921</v>
      </c>
      <c r="AG22">
        <v>577</v>
      </c>
      <c r="AH22">
        <v>2587</v>
      </c>
      <c r="AI22">
        <v>1204</v>
      </c>
      <c r="AJ22">
        <v>2290</v>
      </c>
      <c r="AK22">
        <v>651</v>
      </c>
      <c r="AL22">
        <v>7955</v>
      </c>
      <c r="AM22">
        <v>448</v>
      </c>
      <c r="AN22" s="6">
        <v>63019</v>
      </c>
      <c r="AO22">
        <v>10176</v>
      </c>
      <c r="AP22">
        <v>6</v>
      </c>
      <c r="AQ22">
        <v>32</v>
      </c>
      <c r="AR22" s="6">
        <v>10214</v>
      </c>
      <c r="AS22">
        <v>779</v>
      </c>
      <c r="AT22">
        <v>755</v>
      </c>
      <c r="AU22">
        <v>309</v>
      </c>
      <c r="AV22">
        <v>4614</v>
      </c>
      <c r="AW22">
        <v>319</v>
      </c>
      <c r="AX22">
        <v>10217</v>
      </c>
      <c r="AY22">
        <v>9117</v>
      </c>
      <c r="AZ22">
        <v>39033</v>
      </c>
      <c r="BA22">
        <v>741</v>
      </c>
      <c r="BB22">
        <v>351</v>
      </c>
      <c r="BC22">
        <v>2873</v>
      </c>
      <c r="BD22">
        <v>4499</v>
      </c>
      <c r="BE22" s="7">
        <v>73607</v>
      </c>
      <c r="BF22">
        <v>1</v>
      </c>
      <c r="BG22">
        <v>1</v>
      </c>
      <c r="BH22">
        <v>520</v>
      </c>
      <c r="BI22">
        <v>38</v>
      </c>
      <c r="BJ22">
        <v>253</v>
      </c>
      <c r="BK22" s="7">
        <v>813</v>
      </c>
      <c r="BL22">
        <v>43048</v>
      </c>
      <c r="BM22">
        <v>10308</v>
      </c>
      <c r="BN22">
        <v>9326</v>
      </c>
      <c r="BO22">
        <v>5966</v>
      </c>
      <c r="BP22">
        <v>3471</v>
      </c>
      <c r="BR22">
        <v>914</v>
      </c>
      <c r="BU22">
        <v>333</v>
      </c>
      <c r="BW22">
        <v>16</v>
      </c>
      <c r="BX22" s="8">
        <v>73526</v>
      </c>
      <c r="BY22">
        <v>0</v>
      </c>
      <c r="BZ22">
        <v>1</v>
      </c>
      <c r="CA22">
        <v>651</v>
      </c>
      <c r="CB22">
        <v>31</v>
      </c>
      <c r="CC22">
        <v>168</v>
      </c>
      <c r="CD22" s="8">
        <v>851</v>
      </c>
      <c r="CE22" s="20" t="s">
        <v>1420</v>
      </c>
      <c r="CF22" s="20" t="s">
        <v>1424</v>
      </c>
      <c r="CG22" s="20" t="s">
        <v>1423</v>
      </c>
      <c r="CH22" s="20" t="s">
        <v>1426</v>
      </c>
      <c r="CI22" s="20" t="s">
        <v>1428</v>
      </c>
      <c r="CJ22" s="20"/>
      <c r="CK22" s="20" t="s">
        <v>1425</v>
      </c>
      <c r="CL22" s="20"/>
      <c r="CM22" s="20"/>
      <c r="CN22" s="20" t="s">
        <v>1422</v>
      </c>
      <c r="CO22" s="20"/>
      <c r="CP22" s="20" t="s">
        <v>1421</v>
      </c>
    </row>
    <row r="23" spans="1:94">
      <c r="A23" s="22" t="s">
        <v>1261</v>
      </c>
      <c r="B23" s="22" t="s">
        <v>3</v>
      </c>
      <c r="C23" s="22" t="s">
        <v>1229</v>
      </c>
      <c r="D23" s="22" t="s">
        <v>1482</v>
      </c>
      <c r="E23" s="16">
        <v>39995</v>
      </c>
      <c r="F23" s="16">
        <v>93050</v>
      </c>
      <c r="G23" s="17">
        <v>0.42982267598065554</v>
      </c>
      <c r="H23" t="s">
        <v>1339</v>
      </c>
      <c r="I23">
        <v>11013</v>
      </c>
      <c r="J23">
        <v>21856</v>
      </c>
      <c r="K23">
        <v>1782</v>
      </c>
      <c r="L23">
        <v>1602</v>
      </c>
      <c r="M23">
        <v>722</v>
      </c>
      <c r="N23">
        <v>140</v>
      </c>
      <c r="O23">
        <v>654</v>
      </c>
      <c r="P23">
        <v>251</v>
      </c>
      <c r="Q23">
        <v>341</v>
      </c>
      <c r="R23">
        <v>46</v>
      </c>
      <c r="S23">
        <v>807</v>
      </c>
      <c r="T23">
        <v>96</v>
      </c>
      <c r="U23" s="6">
        <v>39310</v>
      </c>
      <c r="V23">
        <v>1</v>
      </c>
      <c r="W23">
        <v>6</v>
      </c>
      <c r="X23">
        <v>146</v>
      </c>
      <c r="Y23">
        <v>153</v>
      </c>
      <c r="Z23">
        <v>374</v>
      </c>
      <c r="AA23" s="6">
        <v>680</v>
      </c>
      <c r="AB23">
        <v>4337</v>
      </c>
      <c r="AC23">
        <v>4007</v>
      </c>
      <c r="AD23">
        <v>6260</v>
      </c>
      <c r="AE23">
        <v>5510</v>
      </c>
      <c r="AF23">
        <v>3616</v>
      </c>
      <c r="AG23">
        <v>386</v>
      </c>
      <c r="AH23">
        <v>1520</v>
      </c>
      <c r="AI23">
        <v>807</v>
      </c>
      <c r="AJ23">
        <v>1340</v>
      </c>
      <c r="AK23">
        <v>544</v>
      </c>
      <c r="AL23">
        <v>3614</v>
      </c>
      <c r="AM23">
        <v>693</v>
      </c>
      <c r="AN23" s="6">
        <v>32634</v>
      </c>
      <c r="AO23">
        <v>6620</v>
      </c>
      <c r="AP23">
        <v>43</v>
      </c>
      <c r="AQ23">
        <v>13</v>
      </c>
      <c r="AR23" s="6">
        <v>6676</v>
      </c>
      <c r="AS23">
        <v>446</v>
      </c>
      <c r="AT23">
        <v>359</v>
      </c>
      <c r="AU23">
        <v>172</v>
      </c>
      <c r="AV23">
        <v>2203</v>
      </c>
      <c r="AW23">
        <v>288</v>
      </c>
      <c r="AX23">
        <v>19987</v>
      </c>
      <c r="AY23">
        <v>2633</v>
      </c>
      <c r="AZ23">
        <v>9226</v>
      </c>
      <c r="BA23">
        <v>674</v>
      </c>
      <c r="BB23">
        <v>233</v>
      </c>
      <c r="BC23">
        <v>1602</v>
      </c>
      <c r="BD23">
        <v>1546</v>
      </c>
      <c r="BE23" s="7">
        <v>39369</v>
      </c>
      <c r="BF23">
        <v>3</v>
      </c>
      <c r="BG23">
        <v>4</v>
      </c>
      <c r="BH23">
        <v>419</v>
      </c>
      <c r="BI23">
        <v>29</v>
      </c>
      <c r="BJ23">
        <v>129</v>
      </c>
      <c r="BK23" s="7">
        <v>584</v>
      </c>
      <c r="BL23">
        <v>10057</v>
      </c>
      <c r="BM23">
        <v>21032</v>
      </c>
      <c r="BN23">
        <v>3485</v>
      </c>
      <c r="BO23">
        <v>2749</v>
      </c>
      <c r="BP23">
        <v>1986</v>
      </c>
      <c r="BX23" s="8">
        <v>39309</v>
      </c>
      <c r="BY23">
        <v>4</v>
      </c>
      <c r="BZ23">
        <v>0</v>
      </c>
      <c r="CA23">
        <v>528</v>
      </c>
      <c r="CB23">
        <v>43</v>
      </c>
      <c r="CC23">
        <v>58</v>
      </c>
      <c r="CD23" s="8">
        <v>633</v>
      </c>
      <c r="CE23" s="20" t="s">
        <v>1438</v>
      </c>
      <c r="CF23" s="20" t="s">
        <v>1436</v>
      </c>
      <c r="CG23" s="20" t="s">
        <v>1435</v>
      </c>
      <c r="CH23" s="20" t="s">
        <v>1437</v>
      </c>
      <c r="CI23" s="20" t="s">
        <v>1433</v>
      </c>
      <c r="CJ23" s="20"/>
      <c r="CK23" s="20"/>
      <c r="CL23" s="20"/>
      <c r="CM23" s="20"/>
      <c r="CN23" s="20"/>
      <c r="CO23" s="20"/>
      <c r="CP23" s="20"/>
    </row>
    <row r="24" spans="1:94">
      <c r="A24" s="22" t="s">
        <v>1155</v>
      </c>
      <c r="B24" s="22" t="s">
        <v>3</v>
      </c>
      <c r="C24" s="22" t="s">
        <v>1113</v>
      </c>
      <c r="D24" s="22" t="s">
        <v>1483</v>
      </c>
      <c r="E24" s="16">
        <v>59422</v>
      </c>
      <c r="F24" s="16">
        <v>114450</v>
      </c>
      <c r="G24" s="17">
        <v>0.51919615552643072</v>
      </c>
      <c r="H24" t="s">
        <v>1339</v>
      </c>
      <c r="I24">
        <v>17174</v>
      </c>
      <c r="J24">
        <v>27609</v>
      </c>
      <c r="K24">
        <v>3056</v>
      </c>
      <c r="L24">
        <v>6040</v>
      </c>
      <c r="M24">
        <v>1771</v>
      </c>
      <c r="N24">
        <v>221</v>
      </c>
      <c r="O24">
        <v>582</v>
      </c>
      <c r="P24">
        <v>513</v>
      </c>
      <c r="Q24">
        <v>391</v>
      </c>
      <c r="R24">
        <v>73</v>
      </c>
      <c r="S24">
        <v>964</v>
      </c>
      <c r="T24">
        <v>239</v>
      </c>
      <c r="U24" s="6">
        <v>58633</v>
      </c>
      <c r="V24">
        <v>0</v>
      </c>
      <c r="W24">
        <v>2</v>
      </c>
      <c r="X24">
        <v>100</v>
      </c>
      <c r="Y24">
        <v>165</v>
      </c>
      <c r="Z24">
        <v>519</v>
      </c>
      <c r="AA24" s="6">
        <v>786</v>
      </c>
      <c r="AB24">
        <v>7181</v>
      </c>
      <c r="AC24">
        <v>6085</v>
      </c>
      <c r="AD24">
        <v>10091</v>
      </c>
      <c r="AE24">
        <v>13107</v>
      </c>
      <c r="AF24">
        <v>5709</v>
      </c>
      <c r="AG24">
        <v>659</v>
      </c>
      <c r="AH24">
        <v>1487</v>
      </c>
      <c r="AI24">
        <v>1658</v>
      </c>
      <c r="AJ24">
        <v>1342</v>
      </c>
      <c r="AK24">
        <v>547</v>
      </c>
      <c r="AL24">
        <v>3768</v>
      </c>
      <c r="AM24">
        <v>571</v>
      </c>
      <c r="AN24" s="6">
        <v>52205</v>
      </c>
      <c r="AO24">
        <v>6415</v>
      </c>
      <c r="AP24">
        <v>5</v>
      </c>
      <c r="AQ24">
        <v>8</v>
      </c>
      <c r="AR24" s="6">
        <v>6428</v>
      </c>
      <c r="AS24">
        <v>609</v>
      </c>
      <c r="AT24">
        <v>814</v>
      </c>
      <c r="AU24">
        <v>281</v>
      </c>
      <c r="AV24">
        <v>10104</v>
      </c>
      <c r="AW24">
        <v>618</v>
      </c>
      <c r="AX24">
        <v>21858</v>
      </c>
      <c r="AY24">
        <v>4677</v>
      </c>
      <c r="AZ24">
        <v>13343</v>
      </c>
      <c r="BA24">
        <v>671</v>
      </c>
      <c r="BB24">
        <v>223</v>
      </c>
      <c r="BC24">
        <v>3827</v>
      </c>
      <c r="BD24">
        <v>1841</v>
      </c>
      <c r="BE24" s="7">
        <v>58866</v>
      </c>
      <c r="BF24">
        <v>0</v>
      </c>
      <c r="BG24">
        <v>1</v>
      </c>
      <c r="BH24">
        <v>355</v>
      </c>
      <c r="BI24">
        <v>31</v>
      </c>
      <c r="BJ24">
        <v>107</v>
      </c>
      <c r="BK24" s="7">
        <v>494</v>
      </c>
      <c r="BL24">
        <v>13417</v>
      </c>
      <c r="BM24">
        <v>23521</v>
      </c>
      <c r="BN24">
        <v>5449</v>
      </c>
      <c r="BO24">
        <v>11776</v>
      </c>
      <c r="BP24">
        <v>4361</v>
      </c>
      <c r="BU24">
        <v>293</v>
      </c>
      <c r="BX24" s="8">
        <v>58817</v>
      </c>
      <c r="BY24">
        <v>0</v>
      </c>
      <c r="BZ24">
        <v>2</v>
      </c>
      <c r="CA24">
        <v>428</v>
      </c>
      <c r="CB24">
        <v>42</v>
      </c>
      <c r="CC24">
        <v>62</v>
      </c>
      <c r="CD24" s="8">
        <v>534</v>
      </c>
      <c r="CE24" s="20" t="s">
        <v>1432</v>
      </c>
      <c r="CF24" s="20" t="s">
        <v>1427</v>
      </c>
      <c r="CG24" s="20" t="s">
        <v>1434</v>
      </c>
      <c r="CH24" s="20" t="s">
        <v>1431</v>
      </c>
      <c r="CI24" s="20" t="s">
        <v>1430</v>
      </c>
      <c r="CJ24" s="20"/>
      <c r="CK24" s="20"/>
      <c r="CL24" s="20"/>
      <c r="CM24" s="20"/>
      <c r="CN24" s="20" t="s">
        <v>1429</v>
      </c>
      <c r="CO24" s="20"/>
      <c r="CP24" s="20"/>
    </row>
    <row r="25" spans="1:94">
      <c r="A25" s="22" t="s">
        <v>832</v>
      </c>
      <c r="B25" s="22" t="s">
        <v>3</v>
      </c>
      <c r="C25" s="22" t="s">
        <v>834</v>
      </c>
      <c r="D25" s="22" t="s">
        <v>1484</v>
      </c>
      <c r="E25" s="16">
        <v>99446</v>
      </c>
      <c r="F25" s="16">
        <v>222843</v>
      </c>
      <c r="G25" s="17">
        <v>0.44626037165179072</v>
      </c>
      <c r="H25" t="s">
        <v>1338</v>
      </c>
      <c r="I25">
        <v>54896</v>
      </c>
      <c r="J25">
        <v>20961</v>
      </c>
      <c r="K25">
        <v>8973</v>
      </c>
      <c r="L25">
        <v>5271</v>
      </c>
      <c r="M25">
        <v>1418</v>
      </c>
      <c r="N25">
        <v>274</v>
      </c>
      <c r="O25">
        <v>1014</v>
      </c>
      <c r="P25">
        <v>633</v>
      </c>
      <c r="Q25">
        <v>846</v>
      </c>
      <c r="R25">
        <v>159</v>
      </c>
      <c r="S25">
        <v>2991</v>
      </c>
      <c r="T25">
        <v>392</v>
      </c>
      <c r="U25" s="6">
        <v>97828</v>
      </c>
      <c r="V25">
        <v>0</v>
      </c>
      <c r="W25">
        <v>4</v>
      </c>
      <c r="X25">
        <v>610</v>
      </c>
      <c r="Y25">
        <v>54</v>
      </c>
      <c r="Z25">
        <v>941</v>
      </c>
      <c r="AA25" s="6">
        <v>1609</v>
      </c>
      <c r="AB25">
        <v>17606</v>
      </c>
      <c r="AC25">
        <v>7213</v>
      </c>
      <c r="AD25">
        <v>24104</v>
      </c>
      <c r="AE25">
        <v>13499</v>
      </c>
      <c r="AF25">
        <v>3605</v>
      </c>
      <c r="AG25">
        <v>591</v>
      </c>
      <c r="AH25">
        <v>3212</v>
      </c>
      <c r="AI25">
        <v>1263</v>
      </c>
      <c r="AJ25">
        <v>3090</v>
      </c>
      <c r="AK25">
        <v>1070</v>
      </c>
      <c r="AL25">
        <v>9961</v>
      </c>
      <c r="AM25">
        <v>779</v>
      </c>
      <c r="AN25" s="6">
        <v>85993</v>
      </c>
      <c r="AO25">
        <v>11792</v>
      </c>
      <c r="AP25">
        <v>16</v>
      </c>
      <c r="AQ25">
        <v>27</v>
      </c>
      <c r="AR25" s="6">
        <v>11835</v>
      </c>
      <c r="AS25">
        <v>948</v>
      </c>
      <c r="AT25">
        <v>732</v>
      </c>
      <c r="AU25">
        <v>321</v>
      </c>
      <c r="AV25">
        <v>7246</v>
      </c>
      <c r="AW25">
        <v>872</v>
      </c>
      <c r="AX25">
        <v>18155</v>
      </c>
      <c r="AY25">
        <v>13461</v>
      </c>
      <c r="AZ25">
        <v>47133</v>
      </c>
      <c r="BA25">
        <v>1106</v>
      </c>
      <c r="BB25">
        <v>523</v>
      </c>
      <c r="BC25">
        <v>2479</v>
      </c>
      <c r="BD25">
        <v>5222</v>
      </c>
      <c r="BE25" s="7">
        <v>98198</v>
      </c>
      <c r="BF25">
        <v>0</v>
      </c>
      <c r="BG25">
        <v>6</v>
      </c>
      <c r="BH25">
        <v>811</v>
      </c>
      <c r="BI25">
        <v>54</v>
      </c>
      <c r="BJ25">
        <v>321</v>
      </c>
      <c r="BK25" s="7">
        <v>1192</v>
      </c>
      <c r="BL25">
        <v>51153</v>
      </c>
      <c r="BM25">
        <v>19797</v>
      </c>
      <c r="BN25">
        <v>14607</v>
      </c>
      <c r="BO25">
        <v>8861</v>
      </c>
      <c r="BP25">
        <v>2564</v>
      </c>
      <c r="BQ25">
        <v>412</v>
      </c>
      <c r="BU25">
        <v>729</v>
      </c>
      <c r="BX25" s="8">
        <v>98123</v>
      </c>
      <c r="BY25">
        <v>0</v>
      </c>
      <c r="BZ25">
        <v>2</v>
      </c>
      <c r="CA25">
        <v>965</v>
      </c>
      <c r="CB25">
        <v>53</v>
      </c>
      <c r="CC25">
        <v>218</v>
      </c>
      <c r="CD25" s="8">
        <v>1238</v>
      </c>
      <c r="CE25" s="20" t="s">
        <v>1407</v>
      </c>
      <c r="CF25" s="20" t="s">
        <v>1413</v>
      </c>
      <c r="CG25" s="20" t="s">
        <v>1412</v>
      </c>
      <c r="CH25" s="20" t="s">
        <v>1404</v>
      </c>
      <c r="CI25" s="20" t="s">
        <v>1410</v>
      </c>
      <c r="CJ25" s="20" t="s">
        <v>1411</v>
      </c>
      <c r="CK25" s="20"/>
      <c r="CL25" s="20"/>
      <c r="CM25" s="20"/>
      <c r="CN25" s="20" t="s">
        <v>1414</v>
      </c>
      <c r="CO25" s="20"/>
      <c r="CP25" s="20"/>
    </row>
    <row r="26" spans="1:94">
      <c r="A26" s="22" t="s">
        <v>708</v>
      </c>
      <c r="B26" s="22" t="s">
        <v>3</v>
      </c>
      <c r="C26" s="22" t="s">
        <v>672</v>
      </c>
      <c r="D26" s="22" t="s">
        <v>1485</v>
      </c>
      <c r="E26" s="16">
        <v>86897</v>
      </c>
      <c r="F26" s="16">
        <v>183376</v>
      </c>
      <c r="G26" s="17">
        <v>0.47387335311054885</v>
      </c>
      <c r="H26" t="s">
        <v>1338</v>
      </c>
      <c r="I26">
        <v>48664</v>
      </c>
      <c r="J26">
        <v>16609</v>
      </c>
      <c r="K26">
        <v>7680</v>
      </c>
      <c r="L26">
        <v>4135</v>
      </c>
      <c r="M26">
        <v>2524</v>
      </c>
      <c r="N26">
        <v>393</v>
      </c>
      <c r="O26">
        <v>971</v>
      </c>
      <c r="P26">
        <v>950</v>
      </c>
      <c r="Q26">
        <v>782</v>
      </c>
      <c r="R26">
        <v>152</v>
      </c>
      <c r="S26">
        <v>2453</v>
      </c>
      <c r="T26">
        <v>319</v>
      </c>
      <c r="U26" s="6">
        <v>85632</v>
      </c>
      <c r="V26">
        <v>0</v>
      </c>
      <c r="W26">
        <v>3</v>
      </c>
      <c r="X26">
        <v>442</v>
      </c>
      <c r="Y26">
        <v>132</v>
      </c>
      <c r="Z26">
        <v>685</v>
      </c>
      <c r="AA26" s="6">
        <v>1262</v>
      </c>
      <c r="AB26">
        <v>14935</v>
      </c>
      <c r="AC26">
        <v>6328</v>
      </c>
      <c r="AD26">
        <v>21417</v>
      </c>
      <c r="AE26">
        <v>10594</v>
      </c>
      <c r="AF26">
        <v>4616</v>
      </c>
      <c r="AG26">
        <v>896</v>
      </c>
      <c r="AH26">
        <v>2716</v>
      </c>
      <c r="AI26">
        <v>1781</v>
      </c>
      <c r="AJ26">
        <v>2433</v>
      </c>
      <c r="AK26">
        <v>798</v>
      </c>
      <c r="AL26">
        <v>8309</v>
      </c>
      <c r="AM26">
        <v>624</v>
      </c>
      <c r="AN26" s="6">
        <v>75447</v>
      </c>
      <c r="AO26">
        <v>10124</v>
      </c>
      <c r="AP26">
        <v>12</v>
      </c>
      <c r="AQ26">
        <v>49</v>
      </c>
      <c r="AR26" s="6">
        <v>10185</v>
      </c>
      <c r="AS26">
        <v>909</v>
      </c>
      <c r="AT26">
        <v>1068</v>
      </c>
      <c r="AU26">
        <v>403</v>
      </c>
      <c r="AV26">
        <v>5260</v>
      </c>
      <c r="AW26">
        <v>1082</v>
      </c>
      <c r="AX26">
        <v>12650</v>
      </c>
      <c r="AY26">
        <v>11048</v>
      </c>
      <c r="AZ26">
        <v>43574</v>
      </c>
      <c r="BA26">
        <v>1023</v>
      </c>
      <c r="BB26">
        <v>437</v>
      </c>
      <c r="BC26">
        <v>4298</v>
      </c>
      <c r="BD26">
        <v>4160</v>
      </c>
      <c r="BE26" s="7">
        <v>85912</v>
      </c>
      <c r="BF26">
        <v>0</v>
      </c>
      <c r="BG26">
        <v>4</v>
      </c>
      <c r="BH26">
        <v>599</v>
      </c>
      <c r="BI26">
        <v>37</v>
      </c>
      <c r="BJ26">
        <v>322</v>
      </c>
      <c r="BK26" s="7">
        <v>962</v>
      </c>
      <c r="BL26">
        <v>47221</v>
      </c>
      <c r="BM26">
        <v>12869</v>
      </c>
      <c r="BN26">
        <v>13262</v>
      </c>
      <c r="BO26">
        <v>6600</v>
      </c>
      <c r="BP26">
        <v>5226</v>
      </c>
      <c r="BQ26">
        <v>723</v>
      </c>
      <c r="BX26" s="8">
        <v>85901</v>
      </c>
      <c r="BY26">
        <v>0</v>
      </c>
      <c r="BZ26">
        <v>2</v>
      </c>
      <c r="CA26">
        <v>767</v>
      </c>
      <c r="CB26">
        <v>50</v>
      </c>
      <c r="CC26">
        <v>153</v>
      </c>
      <c r="CD26" s="8">
        <v>972</v>
      </c>
      <c r="CE26" s="20" t="s">
        <v>1395</v>
      </c>
      <c r="CF26" s="20" t="s">
        <v>1401</v>
      </c>
      <c r="CG26" s="20" t="s">
        <v>1399</v>
      </c>
      <c r="CH26" s="20" t="s">
        <v>1400</v>
      </c>
      <c r="CI26" s="20" t="s">
        <v>1402</v>
      </c>
      <c r="CJ26" s="20" t="s">
        <v>1397</v>
      </c>
      <c r="CK26" s="20"/>
      <c r="CL26" s="20"/>
      <c r="CM26" s="20"/>
      <c r="CN26" s="20"/>
      <c r="CO26" s="20"/>
      <c r="CP26" s="20"/>
    </row>
    <row r="27" spans="1:94">
      <c r="A27" s="22" t="s">
        <v>920</v>
      </c>
      <c r="B27" s="22" t="s">
        <v>3</v>
      </c>
      <c r="C27" s="22" t="s">
        <v>921</v>
      </c>
      <c r="D27" s="22" t="s">
        <v>1486</v>
      </c>
      <c r="E27" s="16">
        <v>73812</v>
      </c>
      <c r="F27" s="16">
        <v>150128</v>
      </c>
      <c r="G27" s="17">
        <v>0.49166044974954703</v>
      </c>
      <c r="H27" t="s">
        <v>1338</v>
      </c>
      <c r="I27">
        <v>31682</v>
      </c>
      <c r="J27">
        <v>27129</v>
      </c>
      <c r="K27">
        <v>3587</v>
      </c>
      <c r="L27">
        <v>3464</v>
      </c>
      <c r="M27">
        <v>2276</v>
      </c>
      <c r="N27">
        <v>342</v>
      </c>
      <c r="O27">
        <v>750</v>
      </c>
      <c r="P27">
        <v>733</v>
      </c>
      <c r="Q27">
        <v>555</v>
      </c>
      <c r="R27">
        <v>114</v>
      </c>
      <c r="S27">
        <v>1318</v>
      </c>
      <c r="T27">
        <v>568</v>
      </c>
      <c r="U27" s="6">
        <v>72518</v>
      </c>
      <c r="V27">
        <v>0</v>
      </c>
      <c r="W27">
        <v>1</v>
      </c>
      <c r="X27">
        <v>340</v>
      </c>
      <c r="Y27">
        <v>177</v>
      </c>
      <c r="Z27">
        <v>768</v>
      </c>
      <c r="AA27" s="6">
        <v>1286</v>
      </c>
      <c r="AB27">
        <v>11750</v>
      </c>
      <c r="AC27">
        <v>7418</v>
      </c>
      <c r="AD27">
        <v>12519</v>
      </c>
      <c r="AE27">
        <v>10543</v>
      </c>
      <c r="AF27">
        <v>5805</v>
      </c>
      <c r="AG27">
        <v>994</v>
      </c>
      <c r="AH27">
        <v>2502</v>
      </c>
      <c r="AI27">
        <v>1860</v>
      </c>
      <c r="AJ27">
        <v>1781</v>
      </c>
      <c r="AK27">
        <v>690</v>
      </c>
      <c r="AL27">
        <v>5344</v>
      </c>
      <c r="AM27">
        <v>835</v>
      </c>
      <c r="AN27" s="6">
        <v>62041</v>
      </c>
      <c r="AO27">
        <v>10427</v>
      </c>
      <c r="AP27">
        <v>27</v>
      </c>
      <c r="AQ27">
        <v>23</v>
      </c>
      <c r="AR27" s="6">
        <v>10477</v>
      </c>
      <c r="AS27">
        <v>767</v>
      </c>
      <c r="AT27">
        <v>949</v>
      </c>
      <c r="AU27">
        <v>412</v>
      </c>
      <c r="AV27">
        <v>4704</v>
      </c>
      <c r="AW27">
        <v>890</v>
      </c>
      <c r="AX27">
        <v>22956</v>
      </c>
      <c r="AY27">
        <v>5019</v>
      </c>
      <c r="AZ27">
        <v>29414</v>
      </c>
      <c r="BA27">
        <v>878</v>
      </c>
      <c r="BB27">
        <v>287</v>
      </c>
      <c r="BC27">
        <v>4188</v>
      </c>
      <c r="BD27">
        <v>2432</v>
      </c>
      <c r="BE27" s="7">
        <v>72896</v>
      </c>
      <c r="BF27">
        <v>0</v>
      </c>
      <c r="BG27">
        <v>3</v>
      </c>
      <c r="BH27">
        <v>617</v>
      </c>
      <c r="BI27">
        <v>24</v>
      </c>
      <c r="BJ27">
        <v>240</v>
      </c>
      <c r="BK27" s="7">
        <v>884</v>
      </c>
      <c r="BL27">
        <v>32740</v>
      </c>
      <c r="BM27">
        <v>25332</v>
      </c>
      <c r="BN27">
        <v>4999</v>
      </c>
      <c r="BO27">
        <v>4515</v>
      </c>
      <c r="BP27">
        <v>4594</v>
      </c>
      <c r="BV27">
        <v>743</v>
      </c>
      <c r="BX27" s="8">
        <v>72923</v>
      </c>
      <c r="BY27">
        <v>0</v>
      </c>
      <c r="BZ27">
        <v>0</v>
      </c>
      <c r="CA27">
        <v>671</v>
      </c>
      <c r="CB27">
        <v>60</v>
      </c>
      <c r="CC27">
        <v>117</v>
      </c>
      <c r="CD27" s="8">
        <v>848</v>
      </c>
      <c r="CE27" s="20" t="s">
        <v>1419</v>
      </c>
      <c r="CF27" s="20" t="s">
        <v>1417</v>
      </c>
      <c r="CG27" s="20" t="s">
        <v>1418</v>
      </c>
      <c r="CH27" s="20" t="s">
        <v>1415</v>
      </c>
      <c r="CI27" s="20"/>
      <c r="CJ27" s="20"/>
      <c r="CK27" s="20"/>
      <c r="CL27" s="20"/>
      <c r="CM27" s="20"/>
      <c r="CN27" s="20"/>
      <c r="CO27" s="20" t="s">
        <v>1416</v>
      </c>
      <c r="CP27" s="20"/>
    </row>
    <row r="28" spans="1:94">
      <c r="A28" s="22" t="s">
        <v>321</v>
      </c>
      <c r="B28" s="22" t="s">
        <v>3</v>
      </c>
      <c r="C28" s="22" t="s">
        <v>279</v>
      </c>
      <c r="D28" s="22" t="s">
        <v>1487</v>
      </c>
      <c r="E28" s="16">
        <v>83412</v>
      </c>
      <c r="F28" s="16">
        <v>195240</v>
      </c>
      <c r="G28" s="17">
        <v>0.4272280270436386</v>
      </c>
      <c r="H28" t="s">
        <v>1338</v>
      </c>
      <c r="I28">
        <v>53094</v>
      </c>
      <c r="J28">
        <v>14165</v>
      </c>
      <c r="K28">
        <v>3637</v>
      </c>
      <c r="L28">
        <v>1863</v>
      </c>
      <c r="M28">
        <v>2080</v>
      </c>
      <c r="N28">
        <v>596</v>
      </c>
      <c r="O28">
        <v>2204</v>
      </c>
      <c r="P28">
        <v>1075</v>
      </c>
      <c r="Q28">
        <v>731</v>
      </c>
      <c r="R28">
        <v>230</v>
      </c>
      <c r="S28">
        <v>1284</v>
      </c>
      <c r="T28">
        <v>340</v>
      </c>
      <c r="U28" s="6">
        <v>81299</v>
      </c>
      <c r="V28">
        <v>0</v>
      </c>
      <c r="W28">
        <v>5</v>
      </c>
      <c r="X28">
        <v>605</v>
      </c>
      <c r="Y28">
        <v>93</v>
      </c>
      <c r="Z28">
        <v>1407</v>
      </c>
      <c r="AA28" s="6">
        <v>2110</v>
      </c>
      <c r="AB28">
        <v>16212</v>
      </c>
      <c r="AC28">
        <v>8374</v>
      </c>
      <c r="AD28">
        <v>10321</v>
      </c>
      <c r="AE28">
        <v>5843</v>
      </c>
      <c r="AF28">
        <v>3675</v>
      </c>
      <c r="AG28">
        <v>1118</v>
      </c>
      <c r="AH28">
        <v>9509</v>
      </c>
      <c r="AI28">
        <v>1876</v>
      </c>
      <c r="AJ28">
        <v>2016</v>
      </c>
      <c r="AK28">
        <v>996</v>
      </c>
      <c r="AL28">
        <v>5171</v>
      </c>
      <c r="AM28">
        <v>716</v>
      </c>
      <c r="AN28" s="6">
        <v>65827</v>
      </c>
      <c r="AO28">
        <v>15337</v>
      </c>
      <c r="AP28">
        <v>19</v>
      </c>
      <c r="AQ28">
        <v>116</v>
      </c>
      <c r="AR28" s="6">
        <v>15472</v>
      </c>
      <c r="AS28">
        <v>658</v>
      </c>
      <c r="AT28">
        <v>1169</v>
      </c>
      <c r="AU28">
        <v>595</v>
      </c>
      <c r="AV28">
        <v>2377</v>
      </c>
      <c r="AW28">
        <v>1365</v>
      </c>
      <c r="AX28">
        <v>10529</v>
      </c>
      <c r="AY28">
        <v>4472</v>
      </c>
      <c r="AZ28">
        <v>52779</v>
      </c>
      <c r="BA28">
        <v>2787</v>
      </c>
      <c r="BB28">
        <v>348</v>
      </c>
      <c r="BC28">
        <v>3303</v>
      </c>
      <c r="BD28">
        <v>1890</v>
      </c>
      <c r="BE28" s="7">
        <v>82272</v>
      </c>
      <c r="BF28">
        <v>0</v>
      </c>
      <c r="BG28">
        <v>6</v>
      </c>
      <c r="BH28">
        <v>615</v>
      </c>
      <c r="BI28">
        <v>32</v>
      </c>
      <c r="BJ28">
        <v>468</v>
      </c>
      <c r="BK28" s="7">
        <v>1121</v>
      </c>
      <c r="BL28">
        <v>53419</v>
      </c>
      <c r="BM28">
        <v>11192</v>
      </c>
      <c r="BN28">
        <v>6017</v>
      </c>
      <c r="BO28">
        <v>3264</v>
      </c>
      <c r="BP28">
        <v>4414</v>
      </c>
      <c r="BQ28">
        <v>478</v>
      </c>
      <c r="BR28">
        <v>2887</v>
      </c>
      <c r="BS28">
        <v>64</v>
      </c>
      <c r="BX28" s="8">
        <v>82275</v>
      </c>
      <c r="BY28">
        <v>0</v>
      </c>
      <c r="BZ28">
        <v>6</v>
      </c>
      <c r="CA28">
        <v>747</v>
      </c>
      <c r="CB28">
        <v>43</v>
      </c>
      <c r="CC28">
        <v>318</v>
      </c>
      <c r="CD28" s="8">
        <v>1114</v>
      </c>
      <c r="CE28" s="20" t="s">
        <v>1456</v>
      </c>
      <c r="CF28" s="20" t="s">
        <v>1457</v>
      </c>
      <c r="CG28" s="20" t="s">
        <v>1458</v>
      </c>
      <c r="CH28" s="20" t="s">
        <v>1459</v>
      </c>
      <c r="CI28" s="20" t="s">
        <v>1460</v>
      </c>
      <c r="CJ28" s="20" t="s">
        <v>1461</v>
      </c>
      <c r="CK28" s="20" t="s">
        <v>1390</v>
      </c>
      <c r="CL28" s="20" t="s">
        <v>1462</v>
      </c>
      <c r="CM28" s="20"/>
      <c r="CN28" s="20"/>
      <c r="CO28" s="20"/>
      <c r="CP28" s="20"/>
    </row>
    <row r="29" spans="1:94">
      <c r="A29" s="22" t="s">
        <v>787</v>
      </c>
      <c r="B29" s="22" t="s">
        <v>3</v>
      </c>
      <c r="C29" s="22" t="s">
        <v>749</v>
      </c>
      <c r="D29" s="22" t="s">
        <v>1488</v>
      </c>
      <c r="E29" s="16">
        <v>92476</v>
      </c>
      <c r="F29" s="16">
        <v>197169</v>
      </c>
      <c r="G29" s="17">
        <v>0.46901896342731364</v>
      </c>
      <c r="H29" t="s">
        <v>1338</v>
      </c>
      <c r="I29">
        <v>42619</v>
      </c>
      <c r="J29">
        <v>33876</v>
      </c>
      <c r="K29">
        <v>3422</v>
      </c>
      <c r="L29">
        <v>2883</v>
      </c>
      <c r="M29">
        <v>2791</v>
      </c>
      <c r="N29">
        <v>377</v>
      </c>
      <c r="O29">
        <v>1823</v>
      </c>
      <c r="P29">
        <v>946</v>
      </c>
      <c r="Q29">
        <v>567</v>
      </c>
      <c r="R29">
        <v>185</v>
      </c>
      <c r="S29">
        <v>1162</v>
      </c>
      <c r="T29">
        <v>245</v>
      </c>
      <c r="U29" s="6">
        <v>90896</v>
      </c>
      <c r="V29">
        <v>3</v>
      </c>
      <c r="W29">
        <v>13</v>
      </c>
      <c r="X29">
        <v>498</v>
      </c>
      <c r="Y29">
        <v>94</v>
      </c>
      <c r="Z29">
        <v>962</v>
      </c>
      <c r="AA29" s="6">
        <v>1570</v>
      </c>
      <c r="AB29">
        <v>13403</v>
      </c>
      <c r="AC29">
        <v>10638</v>
      </c>
      <c r="AD29">
        <v>13147</v>
      </c>
      <c r="AE29">
        <v>9770</v>
      </c>
      <c r="AF29">
        <v>7910</v>
      </c>
      <c r="AG29">
        <v>1221</v>
      </c>
      <c r="AH29">
        <v>7817</v>
      </c>
      <c r="AI29">
        <v>2449</v>
      </c>
      <c r="AJ29">
        <v>1954</v>
      </c>
      <c r="AK29">
        <v>1154</v>
      </c>
      <c r="AL29">
        <v>5520</v>
      </c>
      <c r="AM29">
        <v>718</v>
      </c>
      <c r="AN29" s="6">
        <v>75701</v>
      </c>
      <c r="AO29">
        <v>15099</v>
      </c>
      <c r="AP29">
        <v>44</v>
      </c>
      <c r="AQ29">
        <v>52</v>
      </c>
      <c r="AR29" s="6">
        <v>15195</v>
      </c>
      <c r="AS29">
        <v>692</v>
      </c>
      <c r="AT29">
        <v>1184</v>
      </c>
      <c r="AU29">
        <v>485</v>
      </c>
      <c r="AV29">
        <v>3527</v>
      </c>
      <c r="AW29">
        <v>985</v>
      </c>
      <c r="AX29">
        <v>28582</v>
      </c>
      <c r="AY29">
        <v>4253</v>
      </c>
      <c r="AZ29">
        <v>41795</v>
      </c>
      <c r="BA29">
        <v>2401</v>
      </c>
      <c r="BB29">
        <v>281</v>
      </c>
      <c r="BC29">
        <v>5319</v>
      </c>
      <c r="BD29">
        <v>1942</v>
      </c>
      <c r="BE29" s="7">
        <v>91446</v>
      </c>
      <c r="BF29">
        <v>0</v>
      </c>
      <c r="BG29">
        <v>3</v>
      </c>
      <c r="BH29">
        <v>634</v>
      </c>
      <c r="BI29">
        <v>28</v>
      </c>
      <c r="BJ29">
        <v>337</v>
      </c>
      <c r="BK29" s="7">
        <v>1002</v>
      </c>
      <c r="BL29">
        <v>45371</v>
      </c>
      <c r="BM29">
        <v>30461</v>
      </c>
      <c r="BN29">
        <v>5302</v>
      </c>
      <c r="BO29">
        <v>4052</v>
      </c>
      <c r="BP29">
        <v>6189</v>
      </c>
      <c r="BX29" s="8">
        <v>91375</v>
      </c>
      <c r="BY29">
        <v>0</v>
      </c>
      <c r="BZ29">
        <v>6</v>
      </c>
      <c r="CA29">
        <v>861</v>
      </c>
      <c r="CB29">
        <v>14</v>
      </c>
      <c r="CC29">
        <v>193</v>
      </c>
      <c r="CD29" s="8">
        <v>1074</v>
      </c>
      <c r="CE29" s="20" t="s">
        <v>1406</v>
      </c>
      <c r="CF29" s="20" t="s">
        <v>1409</v>
      </c>
      <c r="CG29" s="20" t="s">
        <v>1403</v>
      </c>
      <c r="CH29" s="20" t="s">
        <v>1405</v>
      </c>
      <c r="CI29" s="20" t="s">
        <v>1408</v>
      </c>
      <c r="CJ29" s="20"/>
      <c r="CK29" s="20"/>
      <c r="CL29" s="20"/>
      <c r="CM29" s="20"/>
      <c r="CN29" s="20"/>
      <c r="CO29" s="20"/>
      <c r="CP29" s="20"/>
    </row>
    <row r="30" spans="1:94">
      <c r="A30" s="22" t="s">
        <v>1189</v>
      </c>
      <c r="B30" s="22" t="s">
        <v>3</v>
      </c>
      <c r="C30" s="22" t="s">
        <v>1113</v>
      </c>
      <c r="D30" s="22" t="s">
        <v>1489</v>
      </c>
      <c r="E30" s="16">
        <v>78038</v>
      </c>
      <c r="F30" s="16">
        <v>136618</v>
      </c>
      <c r="G30" s="17">
        <v>0.57121316371195596</v>
      </c>
      <c r="H30" t="s">
        <v>1339</v>
      </c>
      <c r="I30">
        <v>19773</v>
      </c>
      <c r="J30">
        <v>41753</v>
      </c>
      <c r="K30">
        <v>4418</v>
      </c>
      <c r="L30">
        <v>6467</v>
      </c>
      <c r="M30">
        <v>1402</v>
      </c>
      <c r="N30">
        <v>158</v>
      </c>
      <c r="O30">
        <v>503</v>
      </c>
      <c r="P30">
        <v>463</v>
      </c>
      <c r="Q30">
        <v>419</v>
      </c>
      <c r="R30">
        <v>50</v>
      </c>
      <c r="S30">
        <v>1578</v>
      </c>
      <c r="T30">
        <v>185</v>
      </c>
      <c r="U30" s="6">
        <v>77169</v>
      </c>
      <c r="V30">
        <v>0</v>
      </c>
      <c r="W30">
        <v>4</v>
      </c>
      <c r="X30">
        <v>123</v>
      </c>
      <c r="Y30">
        <v>186</v>
      </c>
      <c r="Z30">
        <v>549</v>
      </c>
      <c r="AA30" s="6">
        <v>862</v>
      </c>
      <c r="AB30">
        <v>8487</v>
      </c>
      <c r="AC30">
        <v>7237</v>
      </c>
      <c r="AD30">
        <v>14930</v>
      </c>
      <c r="AE30">
        <v>17935</v>
      </c>
      <c r="AF30">
        <v>6768</v>
      </c>
      <c r="AG30">
        <v>602</v>
      </c>
      <c r="AH30">
        <v>1365</v>
      </c>
      <c r="AI30">
        <v>1537</v>
      </c>
      <c r="AJ30">
        <v>1794</v>
      </c>
      <c r="AK30">
        <v>768</v>
      </c>
      <c r="AL30">
        <v>5973</v>
      </c>
      <c r="AM30">
        <v>781</v>
      </c>
      <c r="AN30" s="6">
        <v>68177</v>
      </c>
      <c r="AO30">
        <v>8971</v>
      </c>
      <c r="AP30">
        <v>8</v>
      </c>
      <c r="AQ30">
        <v>13</v>
      </c>
      <c r="AR30" s="6">
        <v>8992</v>
      </c>
      <c r="AS30">
        <v>854</v>
      </c>
      <c r="AT30">
        <v>743</v>
      </c>
      <c r="AU30">
        <v>247</v>
      </c>
      <c r="AV30">
        <v>11483</v>
      </c>
      <c r="AW30">
        <v>476</v>
      </c>
      <c r="AX30">
        <v>33723</v>
      </c>
      <c r="AY30">
        <v>7459</v>
      </c>
      <c r="AZ30">
        <v>14428</v>
      </c>
      <c r="BA30">
        <v>593</v>
      </c>
      <c r="BB30">
        <v>288</v>
      </c>
      <c r="BC30">
        <v>3676</v>
      </c>
      <c r="BD30">
        <v>3284</v>
      </c>
      <c r="BE30" s="7">
        <v>77254</v>
      </c>
      <c r="BF30">
        <v>0</v>
      </c>
      <c r="BG30">
        <v>3</v>
      </c>
      <c r="BH30">
        <v>512</v>
      </c>
      <c r="BI30">
        <v>42</v>
      </c>
      <c r="BJ30">
        <v>133</v>
      </c>
      <c r="BK30" s="7">
        <v>690</v>
      </c>
      <c r="BL30">
        <v>13943</v>
      </c>
      <c r="BM30">
        <v>36229</v>
      </c>
      <c r="BN30">
        <v>8290</v>
      </c>
      <c r="BO30">
        <v>14383</v>
      </c>
      <c r="BP30">
        <v>4051</v>
      </c>
      <c r="BU30">
        <v>268</v>
      </c>
      <c r="BX30" s="8">
        <v>77164</v>
      </c>
      <c r="BY30">
        <v>0</v>
      </c>
      <c r="BZ30">
        <v>2</v>
      </c>
      <c r="CA30">
        <v>637</v>
      </c>
      <c r="CB30">
        <v>53</v>
      </c>
      <c r="CC30">
        <v>69</v>
      </c>
      <c r="CD30" s="8">
        <v>761</v>
      </c>
      <c r="CE30" s="20" t="s">
        <v>1432</v>
      </c>
      <c r="CF30" s="20" t="s">
        <v>1427</v>
      </c>
      <c r="CG30" s="20" t="s">
        <v>1434</v>
      </c>
      <c r="CH30" s="20" t="s">
        <v>1431</v>
      </c>
      <c r="CI30" s="20" t="s">
        <v>1430</v>
      </c>
      <c r="CJ30" s="20"/>
      <c r="CK30" s="20"/>
      <c r="CL30" s="20"/>
      <c r="CM30" s="20"/>
      <c r="CN30" s="20" t="s">
        <v>1429</v>
      </c>
      <c r="CO30" s="20"/>
      <c r="CP30" s="20"/>
    </row>
    <row r="31" spans="1:94">
      <c r="A31" s="22" t="s">
        <v>878</v>
      </c>
      <c r="B31" s="22" t="s">
        <v>3</v>
      </c>
      <c r="C31" s="22" t="s">
        <v>834</v>
      </c>
      <c r="D31" s="22" t="s">
        <v>1490</v>
      </c>
      <c r="E31" s="16">
        <v>90712</v>
      </c>
      <c r="F31" s="16">
        <v>204333</v>
      </c>
      <c r="G31" s="17">
        <v>0.44394199664273515</v>
      </c>
      <c r="H31" t="s">
        <v>1338</v>
      </c>
      <c r="I31">
        <v>48933</v>
      </c>
      <c r="J31">
        <v>17255</v>
      </c>
      <c r="K31">
        <v>7404</v>
      </c>
      <c r="L31">
        <v>7481</v>
      </c>
      <c r="M31">
        <v>2252</v>
      </c>
      <c r="N31">
        <v>412</v>
      </c>
      <c r="O31">
        <v>913</v>
      </c>
      <c r="P31">
        <v>779</v>
      </c>
      <c r="Q31">
        <v>697</v>
      </c>
      <c r="R31">
        <v>137</v>
      </c>
      <c r="S31">
        <v>2580</v>
      </c>
      <c r="T31">
        <v>180</v>
      </c>
      <c r="U31" s="6">
        <v>89023</v>
      </c>
      <c r="V31">
        <v>0</v>
      </c>
      <c r="W31">
        <v>0</v>
      </c>
      <c r="X31">
        <v>503</v>
      </c>
      <c r="Y31">
        <v>39</v>
      </c>
      <c r="Z31">
        <v>1130</v>
      </c>
      <c r="AA31" s="6">
        <v>1672</v>
      </c>
      <c r="AB31">
        <v>16751</v>
      </c>
      <c r="AC31">
        <v>6623</v>
      </c>
      <c r="AD31">
        <v>18963</v>
      </c>
      <c r="AE31">
        <v>14826</v>
      </c>
      <c r="AF31">
        <v>3966</v>
      </c>
      <c r="AG31">
        <v>891</v>
      </c>
      <c r="AH31">
        <v>2917</v>
      </c>
      <c r="AI31">
        <v>1510</v>
      </c>
      <c r="AJ31">
        <v>2439</v>
      </c>
      <c r="AK31">
        <v>844</v>
      </c>
      <c r="AL31">
        <v>8134</v>
      </c>
      <c r="AM31">
        <v>577</v>
      </c>
      <c r="AN31" s="6">
        <v>78441</v>
      </c>
      <c r="AO31">
        <v>10552</v>
      </c>
      <c r="AP31">
        <v>10</v>
      </c>
      <c r="AQ31">
        <v>20</v>
      </c>
      <c r="AR31" s="6">
        <v>10582</v>
      </c>
      <c r="AS31">
        <v>749</v>
      </c>
      <c r="AT31">
        <v>966</v>
      </c>
      <c r="AU31">
        <v>420</v>
      </c>
      <c r="AV31">
        <v>10192</v>
      </c>
      <c r="AW31">
        <v>892</v>
      </c>
      <c r="AX31">
        <v>13534</v>
      </c>
      <c r="AY31">
        <v>10658</v>
      </c>
      <c r="AZ31">
        <v>42625</v>
      </c>
      <c r="BA31">
        <v>976</v>
      </c>
      <c r="BB31">
        <v>471</v>
      </c>
      <c r="BC31">
        <v>3754</v>
      </c>
      <c r="BD31">
        <v>4456</v>
      </c>
      <c r="BE31" s="7">
        <v>89693</v>
      </c>
      <c r="BF31">
        <v>0</v>
      </c>
      <c r="BG31">
        <v>6</v>
      </c>
      <c r="BH31">
        <v>597</v>
      </c>
      <c r="BI31">
        <v>25</v>
      </c>
      <c r="BJ31">
        <v>291</v>
      </c>
      <c r="BK31" s="7">
        <v>919</v>
      </c>
      <c r="BL31">
        <v>45793</v>
      </c>
      <c r="BM31">
        <v>14906</v>
      </c>
      <c r="BN31">
        <v>11186</v>
      </c>
      <c r="BO31">
        <v>12628</v>
      </c>
      <c r="BP31">
        <v>4027</v>
      </c>
      <c r="BQ31">
        <v>494</v>
      </c>
      <c r="BU31">
        <v>64</v>
      </c>
      <c r="BX31" s="8">
        <v>89638</v>
      </c>
      <c r="BY31">
        <v>0</v>
      </c>
      <c r="BZ31">
        <v>1</v>
      </c>
      <c r="CA31">
        <v>729</v>
      </c>
      <c r="CB31">
        <v>49</v>
      </c>
      <c r="CC31">
        <v>212</v>
      </c>
      <c r="CD31" s="8">
        <v>991</v>
      </c>
      <c r="CE31" s="20" t="s">
        <v>1407</v>
      </c>
      <c r="CF31" s="20" t="s">
        <v>1413</v>
      </c>
      <c r="CG31" s="20" t="s">
        <v>1412</v>
      </c>
      <c r="CH31" s="20" t="s">
        <v>1404</v>
      </c>
      <c r="CI31" s="20" t="s">
        <v>1410</v>
      </c>
      <c r="CJ31" s="20" t="s">
        <v>1411</v>
      </c>
      <c r="CK31" s="20"/>
      <c r="CL31" s="20"/>
      <c r="CM31" s="20"/>
      <c r="CN31" s="20" t="s">
        <v>1414</v>
      </c>
      <c r="CO31" s="20"/>
      <c r="CP31" s="20"/>
    </row>
    <row r="32" spans="1:94">
      <c r="A32" s="22" t="s">
        <v>451</v>
      </c>
      <c r="B32" s="22" t="s">
        <v>3</v>
      </c>
      <c r="C32" s="22" t="s">
        <v>401</v>
      </c>
      <c r="D32" s="22" t="s">
        <v>1491</v>
      </c>
      <c r="E32" s="16">
        <v>67015</v>
      </c>
      <c r="F32" s="16">
        <v>144910</v>
      </c>
      <c r="G32" s="17">
        <v>0.46245945759436891</v>
      </c>
      <c r="H32" t="s">
        <v>1339</v>
      </c>
      <c r="I32">
        <v>17916</v>
      </c>
      <c r="J32">
        <v>29584</v>
      </c>
      <c r="K32">
        <v>2676</v>
      </c>
      <c r="L32">
        <v>7974</v>
      </c>
      <c r="M32">
        <v>4203</v>
      </c>
      <c r="N32">
        <v>384</v>
      </c>
      <c r="O32">
        <v>587</v>
      </c>
      <c r="P32">
        <v>1178</v>
      </c>
      <c r="Q32">
        <v>403</v>
      </c>
      <c r="R32">
        <v>79</v>
      </c>
      <c r="S32">
        <v>816</v>
      </c>
      <c r="T32">
        <v>273</v>
      </c>
      <c r="U32" s="6">
        <v>66073</v>
      </c>
      <c r="V32">
        <v>0</v>
      </c>
      <c r="W32">
        <v>5</v>
      </c>
      <c r="X32">
        <v>343</v>
      </c>
      <c r="Y32">
        <v>12</v>
      </c>
      <c r="Z32">
        <v>577</v>
      </c>
      <c r="AA32" s="6">
        <v>937</v>
      </c>
      <c r="AB32">
        <v>7239</v>
      </c>
      <c r="AC32">
        <v>7472</v>
      </c>
      <c r="AD32">
        <v>8576</v>
      </c>
      <c r="AE32">
        <v>14634</v>
      </c>
      <c r="AF32">
        <v>9394</v>
      </c>
      <c r="AG32">
        <v>1273</v>
      </c>
      <c r="AH32">
        <v>1756</v>
      </c>
      <c r="AI32">
        <v>2698</v>
      </c>
      <c r="AJ32">
        <v>1287</v>
      </c>
      <c r="AK32">
        <v>578</v>
      </c>
      <c r="AL32">
        <v>3362</v>
      </c>
      <c r="AM32">
        <v>522</v>
      </c>
      <c r="AN32" s="6">
        <v>58791</v>
      </c>
      <c r="AO32">
        <v>7238</v>
      </c>
      <c r="AP32">
        <v>10</v>
      </c>
      <c r="AQ32">
        <v>34</v>
      </c>
      <c r="AR32" s="6">
        <v>7282</v>
      </c>
      <c r="AS32">
        <v>668</v>
      </c>
      <c r="AT32">
        <v>1466</v>
      </c>
      <c r="AU32">
        <v>482</v>
      </c>
      <c r="AV32">
        <v>11988</v>
      </c>
      <c r="AW32">
        <v>804</v>
      </c>
      <c r="AX32">
        <v>23087</v>
      </c>
      <c r="AY32">
        <v>3710</v>
      </c>
      <c r="AZ32">
        <v>14023</v>
      </c>
      <c r="BA32">
        <v>658</v>
      </c>
      <c r="BB32">
        <v>219</v>
      </c>
      <c r="BC32">
        <v>7899</v>
      </c>
      <c r="BD32">
        <v>1400</v>
      </c>
      <c r="BE32" s="7">
        <v>66404</v>
      </c>
      <c r="BF32">
        <v>0</v>
      </c>
      <c r="BG32">
        <v>6</v>
      </c>
      <c r="BH32">
        <v>382</v>
      </c>
      <c r="BI32">
        <v>9</v>
      </c>
      <c r="BJ32">
        <v>170</v>
      </c>
      <c r="BK32" s="7">
        <v>567</v>
      </c>
      <c r="BL32">
        <v>13409</v>
      </c>
      <c r="BM32">
        <v>24734</v>
      </c>
      <c r="BN32">
        <v>4675</v>
      </c>
      <c r="BO32">
        <v>13603</v>
      </c>
      <c r="BP32">
        <v>9109</v>
      </c>
      <c r="BQ32">
        <v>47</v>
      </c>
      <c r="BT32">
        <v>428</v>
      </c>
      <c r="BX32" s="8">
        <v>66365</v>
      </c>
      <c r="BY32">
        <v>0</v>
      </c>
      <c r="BZ32">
        <v>2</v>
      </c>
      <c r="CA32">
        <v>488</v>
      </c>
      <c r="CB32">
        <v>15</v>
      </c>
      <c r="CC32">
        <v>88</v>
      </c>
      <c r="CD32" s="8">
        <v>593</v>
      </c>
      <c r="CE32" s="20" t="s">
        <v>1393</v>
      </c>
      <c r="CF32" s="20" t="s">
        <v>1382</v>
      </c>
      <c r="CG32" s="20" t="s">
        <v>1391</v>
      </c>
      <c r="CH32" s="20" t="s">
        <v>1394</v>
      </c>
      <c r="CI32" s="20" t="s">
        <v>1381</v>
      </c>
      <c r="CJ32" s="20" t="s">
        <v>1379</v>
      </c>
      <c r="CK32" s="20"/>
      <c r="CL32" s="20"/>
      <c r="CM32" s="20" t="s">
        <v>1392</v>
      </c>
      <c r="CN32" s="20"/>
      <c r="CO32" s="20"/>
      <c r="CP32" s="20"/>
    </row>
    <row r="33" spans="1:94">
      <c r="A33" s="22" t="s">
        <v>364</v>
      </c>
      <c r="B33" s="22" t="s">
        <v>3</v>
      </c>
      <c r="C33" s="22" t="s">
        <v>279</v>
      </c>
      <c r="D33" s="22" t="s">
        <v>1492</v>
      </c>
      <c r="E33" s="16">
        <v>81719</v>
      </c>
      <c r="F33" s="16">
        <v>175708</v>
      </c>
      <c r="G33" s="17">
        <v>0.46508411683019557</v>
      </c>
      <c r="H33" t="s">
        <v>1338</v>
      </c>
      <c r="I33">
        <v>48790</v>
      </c>
      <c r="J33">
        <v>14217</v>
      </c>
      <c r="K33">
        <v>5671</v>
      </c>
      <c r="L33">
        <v>2826</v>
      </c>
      <c r="M33">
        <v>1878</v>
      </c>
      <c r="N33">
        <v>364</v>
      </c>
      <c r="O33">
        <v>2388</v>
      </c>
      <c r="P33">
        <v>730</v>
      </c>
      <c r="Q33">
        <v>794</v>
      </c>
      <c r="R33">
        <v>125</v>
      </c>
      <c r="S33">
        <v>1693</v>
      </c>
      <c r="T33">
        <v>153</v>
      </c>
      <c r="U33" s="6">
        <v>79629</v>
      </c>
      <c r="V33">
        <v>0</v>
      </c>
      <c r="W33">
        <v>11</v>
      </c>
      <c r="X33">
        <v>753</v>
      </c>
      <c r="Y33">
        <v>66</v>
      </c>
      <c r="Z33">
        <v>1246</v>
      </c>
      <c r="AA33" s="6">
        <v>2076</v>
      </c>
      <c r="AB33">
        <v>12805</v>
      </c>
      <c r="AC33">
        <v>5178</v>
      </c>
      <c r="AD33">
        <v>14058</v>
      </c>
      <c r="AE33">
        <v>7469</v>
      </c>
      <c r="AF33">
        <v>3651</v>
      </c>
      <c r="AG33">
        <v>782</v>
      </c>
      <c r="AH33">
        <v>8312</v>
      </c>
      <c r="AI33">
        <v>1269</v>
      </c>
      <c r="AJ33">
        <v>2094</v>
      </c>
      <c r="AK33">
        <v>594</v>
      </c>
      <c r="AL33">
        <v>5548</v>
      </c>
      <c r="AM33">
        <v>484</v>
      </c>
      <c r="AN33" s="6">
        <v>62244</v>
      </c>
      <c r="AO33">
        <v>17277</v>
      </c>
      <c r="AP33">
        <v>11</v>
      </c>
      <c r="AQ33">
        <v>97</v>
      </c>
      <c r="AR33" s="6">
        <v>17385</v>
      </c>
      <c r="AS33">
        <v>643</v>
      </c>
      <c r="AT33">
        <v>873</v>
      </c>
      <c r="AU33">
        <v>513</v>
      </c>
      <c r="AV33">
        <v>3851</v>
      </c>
      <c r="AW33">
        <v>452</v>
      </c>
      <c r="AX33">
        <v>11946</v>
      </c>
      <c r="AY33">
        <v>7768</v>
      </c>
      <c r="AZ33">
        <v>44660</v>
      </c>
      <c r="BA33">
        <v>2982</v>
      </c>
      <c r="BB33">
        <v>308</v>
      </c>
      <c r="BC33">
        <v>3356</v>
      </c>
      <c r="BD33">
        <v>2834</v>
      </c>
      <c r="BE33" s="7">
        <v>80186</v>
      </c>
      <c r="BF33">
        <v>0</v>
      </c>
      <c r="BG33">
        <v>7</v>
      </c>
      <c r="BH33">
        <v>912</v>
      </c>
      <c r="BI33">
        <v>27</v>
      </c>
      <c r="BJ33">
        <v>525</v>
      </c>
      <c r="BK33" s="7">
        <v>1471</v>
      </c>
      <c r="BL33">
        <v>44058</v>
      </c>
      <c r="BM33">
        <v>12824</v>
      </c>
      <c r="BN33">
        <v>9788</v>
      </c>
      <c r="BO33">
        <v>5440</v>
      </c>
      <c r="BP33">
        <v>4208</v>
      </c>
      <c r="BQ33">
        <v>295</v>
      </c>
      <c r="BR33">
        <v>291</v>
      </c>
      <c r="BS33">
        <v>529</v>
      </c>
      <c r="BX33" s="8">
        <v>80043</v>
      </c>
      <c r="BY33">
        <v>0</v>
      </c>
      <c r="BZ33">
        <v>6</v>
      </c>
      <c r="CA33">
        <v>1169</v>
      </c>
      <c r="CB33">
        <v>57</v>
      </c>
      <c r="CC33">
        <v>369</v>
      </c>
      <c r="CD33" s="8">
        <v>1601</v>
      </c>
      <c r="CE33" s="20" t="s">
        <v>1456</v>
      </c>
      <c r="CF33" s="20" t="s">
        <v>1457</v>
      </c>
      <c r="CG33" s="20" t="s">
        <v>1458</v>
      </c>
      <c r="CH33" s="20" t="s">
        <v>1459</v>
      </c>
      <c r="CI33" s="20" t="s">
        <v>1460</v>
      </c>
      <c r="CJ33" s="20" t="s">
        <v>1461</v>
      </c>
      <c r="CK33" s="20" t="s">
        <v>1390</v>
      </c>
      <c r="CL33" s="20" t="s">
        <v>1462</v>
      </c>
      <c r="CM33" s="20"/>
      <c r="CN33" s="20"/>
      <c r="CO33" s="20"/>
      <c r="CP33" s="20"/>
    </row>
    <row r="34" spans="1:94">
      <c r="A34" s="22" t="s">
        <v>1069</v>
      </c>
      <c r="B34" s="22" t="s">
        <v>3</v>
      </c>
      <c r="C34" s="22" t="s">
        <v>1004</v>
      </c>
      <c r="D34" s="22" t="s">
        <v>1493</v>
      </c>
      <c r="E34" s="16">
        <v>78742</v>
      </c>
      <c r="F34" s="16">
        <v>179223</v>
      </c>
      <c r="G34" s="17">
        <v>0.43935209208639514</v>
      </c>
      <c r="H34" t="s">
        <v>1338</v>
      </c>
      <c r="I34">
        <v>41130</v>
      </c>
      <c r="J34">
        <v>18563</v>
      </c>
      <c r="K34">
        <v>5744</v>
      </c>
      <c r="L34">
        <v>2954</v>
      </c>
      <c r="M34">
        <v>2580</v>
      </c>
      <c r="N34">
        <v>416</v>
      </c>
      <c r="O34">
        <v>1914</v>
      </c>
      <c r="P34">
        <v>950</v>
      </c>
      <c r="Q34">
        <v>672</v>
      </c>
      <c r="R34">
        <v>132</v>
      </c>
      <c r="S34">
        <v>1694</v>
      </c>
      <c r="T34">
        <v>503</v>
      </c>
      <c r="U34" s="6">
        <v>77252</v>
      </c>
      <c r="V34">
        <v>0</v>
      </c>
      <c r="W34">
        <v>1</v>
      </c>
      <c r="X34">
        <v>334</v>
      </c>
      <c r="Y34">
        <v>209</v>
      </c>
      <c r="Z34">
        <v>939</v>
      </c>
      <c r="AA34" s="6">
        <v>1483</v>
      </c>
      <c r="AB34">
        <v>12708</v>
      </c>
      <c r="AC34">
        <v>6099</v>
      </c>
      <c r="AD34">
        <v>15576</v>
      </c>
      <c r="AE34">
        <v>7828</v>
      </c>
      <c r="AF34">
        <v>5690</v>
      </c>
      <c r="AG34">
        <v>993</v>
      </c>
      <c r="AH34">
        <v>5461</v>
      </c>
      <c r="AI34">
        <v>2099</v>
      </c>
      <c r="AJ34">
        <v>2022</v>
      </c>
      <c r="AK34">
        <v>749</v>
      </c>
      <c r="AL34">
        <v>6073</v>
      </c>
      <c r="AM34">
        <v>612</v>
      </c>
      <c r="AN34" s="6">
        <v>65910</v>
      </c>
      <c r="AO34">
        <v>11297</v>
      </c>
      <c r="AP34">
        <v>7</v>
      </c>
      <c r="AQ34">
        <v>38</v>
      </c>
      <c r="AR34" s="6">
        <v>11342</v>
      </c>
      <c r="AS34">
        <v>811</v>
      </c>
      <c r="AT34">
        <v>1253</v>
      </c>
      <c r="AU34">
        <v>502</v>
      </c>
      <c r="AV34">
        <v>3792</v>
      </c>
      <c r="AW34">
        <v>915</v>
      </c>
      <c r="AX34">
        <v>14200</v>
      </c>
      <c r="AY34">
        <v>7473</v>
      </c>
      <c r="AZ34">
        <v>38324</v>
      </c>
      <c r="BA34">
        <v>2318</v>
      </c>
      <c r="BB34">
        <v>399</v>
      </c>
      <c r="BC34">
        <v>4752</v>
      </c>
      <c r="BD34">
        <v>3052</v>
      </c>
      <c r="BE34" s="7">
        <v>77791</v>
      </c>
      <c r="BF34">
        <v>0</v>
      </c>
      <c r="BG34">
        <v>1</v>
      </c>
      <c r="BH34">
        <v>603</v>
      </c>
      <c r="BI34">
        <v>37</v>
      </c>
      <c r="BJ34">
        <v>261</v>
      </c>
      <c r="BK34" s="7">
        <v>902</v>
      </c>
      <c r="BL34">
        <v>41381</v>
      </c>
      <c r="BM34">
        <v>14670</v>
      </c>
      <c r="BN34">
        <v>7771</v>
      </c>
      <c r="BO34">
        <v>4723</v>
      </c>
      <c r="BP34">
        <v>5692</v>
      </c>
      <c r="BR34">
        <v>2764</v>
      </c>
      <c r="BU34">
        <v>496</v>
      </c>
      <c r="BW34">
        <v>166</v>
      </c>
      <c r="BX34" s="8">
        <v>77663</v>
      </c>
      <c r="BY34">
        <v>0</v>
      </c>
      <c r="BZ34">
        <v>1</v>
      </c>
      <c r="CA34">
        <v>768</v>
      </c>
      <c r="CB34">
        <v>50</v>
      </c>
      <c r="CC34">
        <v>201</v>
      </c>
      <c r="CD34" s="8">
        <v>1020</v>
      </c>
      <c r="CE34" s="20" t="s">
        <v>1420</v>
      </c>
      <c r="CF34" s="20" t="s">
        <v>1424</v>
      </c>
      <c r="CG34" s="20" t="s">
        <v>1423</v>
      </c>
      <c r="CH34" s="20" t="s">
        <v>1426</v>
      </c>
      <c r="CI34" s="20" t="s">
        <v>1428</v>
      </c>
      <c r="CJ34" s="20"/>
      <c r="CK34" s="20" t="s">
        <v>1425</v>
      </c>
      <c r="CL34" s="20"/>
      <c r="CM34" s="20"/>
      <c r="CN34" s="20" t="s">
        <v>1422</v>
      </c>
      <c r="CO34" s="20"/>
      <c r="CP34" s="20" t="s">
        <v>1421</v>
      </c>
    </row>
    <row r="35" spans="1:94">
      <c r="A35" s="22" t="s">
        <v>961</v>
      </c>
      <c r="B35" s="22" t="s">
        <v>3</v>
      </c>
      <c r="C35" s="22" t="s">
        <v>921</v>
      </c>
      <c r="D35" s="22" t="s">
        <v>1494</v>
      </c>
      <c r="E35" s="16">
        <v>113790</v>
      </c>
      <c r="F35" s="16">
        <v>224005</v>
      </c>
      <c r="G35" s="17">
        <v>0.50797973259525453</v>
      </c>
      <c r="H35" t="s">
        <v>1338</v>
      </c>
      <c r="I35">
        <v>48609</v>
      </c>
      <c r="J35">
        <v>45823</v>
      </c>
      <c r="K35">
        <v>6098</v>
      </c>
      <c r="L35">
        <v>4259</v>
      </c>
      <c r="M35">
        <v>1820</v>
      </c>
      <c r="N35">
        <v>289</v>
      </c>
      <c r="O35">
        <v>956</v>
      </c>
      <c r="P35">
        <v>692</v>
      </c>
      <c r="Q35">
        <v>677</v>
      </c>
      <c r="R35">
        <v>113</v>
      </c>
      <c r="S35">
        <v>2504</v>
      </c>
      <c r="T35">
        <v>477</v>
      </c>
      <c r="U35" s="6">
        <v>112317</v>
      </c>
      <c r="V35">
        <v>0</v>
      </c>
      <c r="W35">
        <v>4</v>
      </c>
      <c r="X35">
        <v>345</v>
      </c>
      <c r="Y35">
        <v>184</v>
      </c>
      <c r="Z35">
        <v>934</v>
      </c>
      <c r="AA35" s="6">
        <v>1467</v>
      </c>
      <c r="AB35">
        <v>15230</v>
      </c>
      <c r="AC35">
        <v>10731</v>
      </c>
      <c r="AD35">
        <v>23312</v>
      </c>
      <c r="AE35">
        <v>16286</v>
      </c>
      <c r="AF35">
        <v>7239</v>
      </c>
      <c r="AG35">
        <v>903</v>
      </c>
      <c r="AH35">
        <v>3390</v>
      </c>
      <c r="AI35">
        <v>2090</v>
      </c>
      <c r="AJ35">
        <v>3273</v>
      </c>
      <c r="AK35">
        <v>1190</v>
      </c>
      <c r="AL35">
        <v>10737</v>
      </c>
      <c r="AM35">
        <v>1162</v>
      </c>
      <c r="AN35" s="6">
        <v>95543</v>
      </c>
      <c r="AO35">
        <v>16716</v>
      </c>
      <c r="AP35">
        <v>29</v>
      </c>
      <c r="AQ35">
        <v>29</v>
      </c>
      <c r="AR35" s="6">
        <v>16774</v>
      </c>
      <c r="AS35">
        <v>1033</v>
      </c>
      <c r="AT35">
        <v>970</v>
      </c>
      <c r="AU35">
        <v>354</v>
      </c>
      <c r="AV35">
        <v>6364</v>
      </c>
      <c r="AW35">
        <v>860</v>
      </c>
      <c r="AX35">
        <v>43320</v>
      </c>
      <c r="AY35">
        <v>9588</v>
      </c>
      <c r="AZ35">
        <v>39816</v>
      </c>
      <c r="BA35">
        <v>1149</v>
      </c>
      <c r="BB35">
        <v>463</v>
      </c>
      <c r="BC35">
        <v>3634</v>
      </c>
      <c r="BD35">
        <v>5035</v>
      </c>
      <c r="BE35" s="7">
        <v>112586</v>
      </c>
      <c r="BF35">
        <v>0</v>
      </c>
      <c r="BG35">
        <v>2</v>
      </c>
      <c r="BH35">
        <v>805</v>
      </c>
      <c r="BI35">
        <v>28</v>
      </c>
      <c r="BJ35">
        <v>263</v>
      </c>
      <c r="BK35" s="7">
        <v>1098</v>
      </c>
      <c r="BL35">
        <v>44600</v>
      </c>
      <c r="BM35">
        <v>47707</v>
      </c>
      <c r="BN35">
        <v>9683</v>
      </c>
      <c r="BO35">
        <v>6217</v>
      </c>
      <c r="BP35">
        <v>3884</v>
      </c>
      <c r="BV35">
        <v>399</v>
      </c>
      <c r="BX35" s="8">
        <v>112490</v>
      </c>
      <c r="BY35">
        <v>0</v>
      </c>
      <c r="BZ35">
        <v>2</v>
      </c>
      <c r="CA35">
        <v>989</v>
      </c>
      <c r="CB35">
        <v>58</v>
      </c>
      <c r="CC35">
        <v>145</v>
      </c>
      <c r="CD35" s="8">
        <v>1194</v>
      </c>
      <c r="CE35" s="20" t="s">
        <v>1419</v>
      </c>
      <c r="CF35" s="20" t="s">
        <v>1417</v>
      </c>
      <c r="CG35" s="20" t="s">
        <v>1418</v>
      </c>
      <c r="CH35" s="20" t="s">
        <v>1415</v>
      </c>
      <c r="CI35" s="20"/>
      <c r="CJ35" s="20"/>
      <c r="CK35" s="20"/>
      <c r="CL35" s="20"/>
      <c r="CM35" s="20"/>
      <c r="CN35" s="20"/>
      <c r="CO35" s="20" t="s">
        <v>1416</v>
      </c>
      <c r="CP35" s="20"/>
    </row>
    <row r="36" spans="1:94">
      <c r="A36" s="22" t="s">
        <v>1288</v>
      </c>
      <c r="B36" s="22" t="s">
        <v>3</v>
      </c>
      <c r="C36" s="22" t="s">
        <v>1229</v>
      </c>
      <c r="D36" s="22" t="s">
        <v>1495</v>
      </c>
      <c r="E36" s="16">
        <v>56809</v>
      </c>
      <c r="F36" s="16">
        <v>129516</v>
      </c>
      <c r="G36" s="17">
        <v>0.43862534358689276</v>
      </c>
      <c r="H36" t="s">
        <v>1339</v>
      </c>
      <c r="I36">
        <v>21200</v>
      </c>
      <c r="J36">
        <v>24750</v>
      </c>
      <c r="K36">
        <v>2768</v>
      </c>
      <c r="L36">
        <v>2369</v>
      </c>
      <c r="M36">
        <v>1179</v>
      </c>
      <c r="N36">
        <v>168</v>
      </c>
      <c r="O36">
        <v>1043</v>
      </c>
      <c r="P36">
        <v>399</v>
      </c>
      <c r="Q36">
        <v>416</v>
      </c>
      <c r="R36">
        <v>76</v>
      </c>
      <c r="S36">
        <v>1277</v>
      </c>
      <c r="T36">
        <v>134</v>
      </c>
      <c r="U36" s="6">
        <v>55779</v>
      </c>
      <c r="V36">
        <v>0</v>
      </c>
      <c r="W36">
        <v>7</v>
      </c>
      <c r="X36">
        <v>271</v>
      </c>
      <c r="Y36">
        <v>207</v>
      </c>
      <c r="Z36">
        <v>542</v>
      </c>
      <c r="AA36" s="6">
        <v>1027</v>
      </c>
      <c r="AB36">
        <v>7512</v>
      </c>
      <c r="AC36">
        <v>5387</v>
      </c>
      <c r="AD36">
        <v>9520</v>
      </c>
      <c r="AE36">
        <v>7630</v>
      </c>
      <c r="AF36">
        <v>4258</v>
      </c>
      <c r="AG36">
        <v>542</v>
      </c>
      <c r="AH36">
        <v>2677</v>
      </c>
      <c r="AI36">
        <v>1133</v>
      </c>
      <c r="AJ36">
        <v>1600</v>
      </c>
      <c r="AK36">
        <v>601</v>
      </c>
      <c r="AL36">
        <v>4808</v>
      </c>
      <c r="AM36">
        <v>717</v>
      </c>
      <c r="AN36" s="6">
        <v>46385</v>
      </c>
      <c r="AO36">
        <v>9346</v>
      </c>
      <c r="AP36">
        <v>36</v>
      </c>
      <c r="AQ36">
        <v>12</v>
      </c>
      <c r="AR36" s="6">
        <v>9394</v>
      </c>
      <c r="AS36">
        <v>548</v>
      </c>
      <c r="AT36">
        <v>521</v>
      </c>
      <c r="AU36">
        <v>209</v>
      </c>
      <c r="AV36">
        <v>3173</v>
      </c>
      <c r="AW36">
        <v>409</v>
      </c>
      <c r="AX36">
        <v>22585</v>
      </c>
      <c r="AY36">
        <v>3966</v>
      </c>
      <c r="AZ36">
        <v>18639</v>
      </c>
      <c r="BA36">
        <v>1065</v>
      </c>
      <c r="BB36">
        <v>301</v>
      </c>
      <c r="BC36">
        <v>2293</v>
      </c>
      <c r="BD36">
        <v>2216</v>
      </c>
      <c r="BE36" s="7">
        <v>55925</v>
      </c>
      <c r="BF36">
        <v>0</v>
      </c>
      <c r="BG36">
        <v>1</v>
      </c>
      <c r="BH36">
        <v>611</v>
      </c>
      <c r="BI36">
        <v>46</v>
      </c>
      <c r="BJ36">
        <v>175</v>
      </c>
      <c r="BK36" s="7">
        <v>833</v>
      </c>
      <c r="BL36">
        <v>20308</v>
      </c>
      <c r="BM36">
        <v>23972</v>
      </c>
      <c r="BN36">
        <v>4989</v>
      </c>
      <c r="BO36">
        <v>3747</v>
      </c>
      <c r="BP36">
        <v>2762</v>
      </c>
      <c r="BX36" s="8">
        <v>55778</v>
      </c>
      <c r="BY36">
        <v>1</v>
      </c>
      <c r="BZ36">
        <v>1</v>
      </c>
      <c r="CA36">
        <v>815</v>
      </c>
      <c r="CB36">
        <v>50</v>
      </c>
      <c r="CC36">
        <v>89</v>
      </c>
      <c r="CD36" s="8">
        <v>956</v>
      </c>
      <c r="CE36" s="20" t="s">
        <v>1438</v>
      </c>
      <c r="CF36" s="20" t="s">
        <v>1436</v>
      </c>
      <c r="CG36" s="20" t="s">
        <v>1435</v>
      </c>
      <c r="CH36" s="20" t="s">
        <v>1437</v>
      </c>
      <c r="CI36" s="20" t="s">
        <v>1433</v>
      </c>
      <c r="CJ36" s="20"/>
      <c r="CK36" s="20"/>
      <c r="CL36" s="20"/>
      <c r="CM36" s="20"/>
      <c r="CN36" s="20"/>
      <c r="CO36" s="20"/>
      <c r="CP36" s="20"/>
    </row>
    <row r="37" spans="1:94">
      <c r="A37" s="22" t="s">
        <v>316</v>
      </c>
      <c r="B37" s="22" t="s">
        <v>316</v>
      </c>
      <c r="C37" s="22" t="s">
        <v>316</v>
      </c>
      <c r="D37" s="22" t="s">
        <v>1463</v>
      </c>
      <c r="E37" s="16">
        <v>2647109</v>
      </c>
      <c r="F37" s="16">
        <v>5741155</v>
      </c>
      <c r="G37" s="17">
        <v>0.46107603783559231</v>
      </c>
      <c r="H37" t="s">
        <v>1338</v>
      </c>
      <c r="I37">
        <v>1148716</v>
      </c>
      <c r="J37">
        <v>909755</v>
      </c>
      <c r="K37">
        <v>150673</v>
      </c>
      <c r="L37">
        <v>120005</v>
      </c>
      <c r="M37">
        <v>94373</v>
      </c>
      <c r="N37">
        <v>13325</v>
      </c>
      <c r="O37">
        <v>37007</v>
      </c>
      <c r="P37">
        <v>31372</v>
      </c>
      <c r="Q37">
        <v>20537</v>
      </c>
      <c r="R37">
        <v>4941</v>
      </c>
      <c r="S37">
        <v>53055</v>
      </c>
      <c r="T37">
        <v>13202</v>
      </c>
      <c r="U37" s="6">
        <v>2596961</v>
      </c>
      <c r="V37">
        <v>12</v>
      </c>
      <c r="W37">
        <v>215</v>
      </c>
      <c r="X37">
        <v>12292</v>
      </c>
      <c r="Y37">
        <v>5135</v>
      </c>
      <c r="Z37">
        <v>32217</v>
      </c>
      <c r="AA37" s="6">
        <v>49871</v>
      </c>
      <c r="AB37">
        <v>388090</v>
      </c>
      <c r="AC37">
        <v>250214</v>
      </c>
      <c r="AD37">
        <v>468318</v>
      </c>
      <c r="AE37">
        <v>335931</v>
      </c>
      <c r="AF37">
        <v>223253</v>
      </c>
      <c r="AG37">
        <v>36168</v>
      </c>
      <c r="AH37">
        <v>117080</v>
      </c>
      <c r="AI37">
        <v>73883</v>
      </c>
      <c r="AJ37">
        <v>67495</v>
      </c>
      <c r="AK37">
        <v>28920</v>
      </c>
      <c r="AL37">
        <v>198720</v>
      </c>
      <c r="AM37">
        <v>24646</v>
      </c>
      <c r="AN37" s="6">
        <v>2212718</v>
      </c>
      <c r="AO37">
        <v>381862</v>
      </c>
      <c r="AP37">
        <v>861</v>
      </c>
      <c r="AQ37">
        <v>1520</v>
      </c>
      <c r="AR37" s="6">
        <v>384243</v>
      </c>
      <c r="AS37">
        <v>25810</v>
      </c>
      <c r="AT37">
        <v>39071</v>
      </c>
      <c r="AU37">
        <v>15833</v>
      </c>
      <c r="AV37">
        <v>165580</v>
      </c>
      <c r="AW37">
        <v>27172</v>
      </c>
      <c r="AX37">
        <v>764230</v>
      </c>
      <c r="AY37">
        <v>207959</v>
      </c>
      <c r="AZ37">
        <v>1054801</v>
      </c>
      <c r="BA37">
        <v>41324</v>
      </c>
      <c r="BB37">
        <v>11055</v>
      </c>
      <c r="BC37">
        <v>171069</v>
      </c>
      <c r="BD37">
        <v>91772</v>
      </c>
      <c r="BE37" s="7">
        <v>2615676</v>
      </c>
      <c r="BF37">
        <v>6</v>
      </c>
      <c r="BG37">
        <v>145</v>
      </c>
      <c r="BH37">
        <v>18842</v>
      </c>
      <c r="BI37">
        <v>1127</v>
      </c>
      <c r="BJ37">
        <v>9613</v>
      </c>
      <c r="BK37" s="7">
        <v>29733</v>
      </c>
      <c r="BL37">
        <v>1138576</v>
      </c>
      <c r="BM37">
        <v>812415</v>
      </c>
      <c r="BN37">
        <v>236809</v>
      </c>
      <c r="BO37">
        <v>195820</v>
      </c>
      <c r="BP37">
        <v>199448</v>
      </c>
      <c r="BQ37">
        <v>6991</v>
      </c>
      <c r="BR37">
        <v>171</v>
      </c>
      <c r="BS37">
        <v>1368</v>
      </c>
      <c r="BT37">
        <v>116</v>
      </c>
      <c r="BU37">
        <v>3691</v>
      </c>
      <c r="BV37">
        <v>1142</v>
      </c>
      <c r="BW37">
        <v>536</v>
      </c>
      <c r="BX37" s="8">
        <v>2614912</v>
      </c>
      <c r="BY37">
        <v>8</v>
      </c>
      <c r="BZ37">
        <v>105</v>
      </c>
      <c r="CA37">
        <v>23387</v>
      </c>
      <c r="CB37">
        <v>1368</v>
      </c>
      <c r="CC37">
        <v>5347</v>
      </c>
      <c r="CD37" s="8">
        <v>30207</v>
      </c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</row>
  </sheetData>
  <mergeCells count="17">
    <mergeCell ref="C1:C3"/>
    <mergeCell ref="A1:A3"/>
    <mergeCell ref="B1:B3"/>
    <mergeCell ref="H1:AR1"/>
    <mergeCell ref="AS1:BK1"/>
    <mergeCell ref="BL1:CP1"/>
    <mergeCell ref="I2:U2"/>
    <mergeCell ref="V2:AA2"/>
    <mergeCell ref="AB2:AN2"/>
    <mergeCell ref="AO2:AR2"/>
    <mergeCell ref="AS2:BE2"/>
    <mergeCell ref="BF2:BK2"/>
    <mergeCell ref="BL2:BX2"/>
    <mergeCell ref="BY2:CD2"/>
    <mergeCell ref="CE2:CP2"/>
    <mergeCell ref="E1:G1"/>
    <mergeCell ref="D1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8"/>
  <sheetViews>
    <sheetView workbookViewId="0">
      <pane xSplit="2" ySplit="3" topLeftCell="C4" activePane="bottomRight" state="frozen"/>
      <selection pane="topRight" activeCell="F1" sqref="F1"/>
      <selection pane="bottomLeft" activeCell="A4" sqref="A4"/>
      <selection pane="bottomRight" activeCell="AQ1" sqref="AQ1:BI18"/>
    </sheetView>
  </sheetViews>
  <sheetFormatPr defaultRowHeight="15"/>
  <cols>
    <col min="1" max="1" width="12.5703125" bestFit="1" customWidth="1"/>
    <col min="2" max="2" width="22.140625" bestFit="1" customWidth="1"/>
    <col min="81" max="81" width="9.140625" customWidth="1"/>
  </cols>
  <sheetData>
    <row r="1" spans="1:92" ht="15" customHeight="1">
      <c r="A1" s="97" t="s">
        <v>5</v>
      </c>
      <c r="B1" s="97" t="s">
        <v>6</v>
      </c>
      <c r="C1" s="103" t="s">
        <v>0</v>
      </c>
      <c r="D1" s="81"/>
      <c r="E1" s="81"/>
      <c r="F1" s="82" t="s">
        <v>1329</v>
      </c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3"/>
      <c r="AQ1" s="90" t="s">
        <v>1330</v>
      </c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2"/>
      <c r="BJ1" s="87" t="s">
        <v>1331</v>
      </c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9"/>
    </row>
    <row r="2" spans="1:92" ht="15" customHeight="1">
      <c r="A2" s="98"/>
      <c r="B2" s="98"/>
      <c r="C2" s="24"/>
      <c r="D2" s="13"/>
      <c r="E2" s="15"/>
      <c r="F2" s="19"/>
      <c r="G2" s="95" t="s">
        <v>1332</v>
      </c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  <c r="T2" s="95" t="s">
        <v>1333</v>
      </c>
      <c r="U2" s="93"/>
      <c r="V2" s="93"/>
      <c r="W2" s="93"/>
      <c r="X2" s="93"/>
      <c r="Y2" s="94"/>
      <c r="Z2" s="95" t="s">
        <v>1334</v>
      </c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4"/>
      <c r="AM2" s="95" t="s">
        <v>1335</v>
      </c>
      <c r="AN2" s="93"/>
      <c r="AO2" s="93"/>
      <c r="AP2" s="94"/>
      <c r="AQ2" s="90" t="s">
        <v>8</v>
      </c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2"/>
      <c r="BD2" s="90" t="s">
        <v>1336</v>
      </c>
      <c r="BE2" s="91"/>
      <c r="BF2" s="91"/>
      <c r="BG2" s="91"/>
      <c r="BH2" s="91"/>
      <c r="BI2" s="92"/>
      <c r="BJ2" s="87" t="s">
        <v>1337</v>
      </c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9"/>
      <c r="BW2" s="87" t="s">
        <v>1336</v>
      </c>
      <c r="BX2" s="88"/>
      <c r="BY2" s="88"/>
      <c r="BZ2" s="88"/>
      <c r="CA2" s="88"/>
      <c r="CB2" s="89"/>
      <c r="CC2" s="100" t="s">
        <v>1377</v>
      </c>
      <c r="CD2" s="101"/>
      <c r="CE2" s="101"/>
      <c r="CF2" s="101"/>
      <c r="CG2" s="101"/>
      <c r="CH2" s="101"/>
      <c r="CI2" s="101"/>
      <c r="CJ2" s="101"/>
      <c r="CK2" s="101"/>
      <c r="CL2" s="101"/>
      <c r="CM2" s="101"/>
      <c r="CN2" s="102"/>
    </row>
    <row r="3" spans="1:92" ht="96.75">
      <c r="A3" s="99"/>
      <c r="B3" s="99"/>
      <c r="C3" s="23" t="s">
        <v>0</v>
      </c>
      <c r="D3" s="14" t="s">
        <v>1</v>
      </c>
      <c r="E3" s="14" t="s">
        <v>2</v>
      </c>
      <c r="F3" s="18" t="s">
        <v>1376</v>
      </c>
      <c r="G3" s="3" t="s">
        <v>1338</v>
      </c>
      <c r="H3" s="3" t="s">
        <v>1339</v>
      </c>
      <c r="I3" s="3" t="s">
        <v>1340</v>
      </c>
      <c r="J3" s="3" t="s">
        <v>1341</v>
      </c>
      <c r="K3" s="3" t="s">
        <v>1342</v>
      </c>
      <c r="L3" s="3" t="s">
        <v>1343</v>
      </c>
      <c r="M3" s="3" t="s">
        <v>1344</v>
      </c>
      <c r="N3" s="3" t="s">
        <v>1345</v>
      </c>
      <c r="O3" s="3" t="s">
        <v>1346</v>
      </c>
      <c r="P3" s="3" t="s">
        <v>1347</v>
      </c>
      <c r="Q3" s="3" t="s">
        <v>1348</v>
      </c>
      <c r="R3" s="3" t="s">
        <v>1349</v>
      </c>
      <c r="S3" s="3" t="s">
        <v>8</v>
      </c>
      <c r="T3" s="3" t="s">
        <v>1350</v>
      </c>
      <c r="U3" s="3" t="s">
        <v>1351</v>
      </c>
      <c r="V3" s="3" t="s">
        <v>1352</v>
      </c>
      <c r="W3" s="3" t="s">
        <v>1353</v>
      </c>
      <c r="X3" s="3" t="s">
        <v>1354</v>
      </c>
      <c r="Y3" s="3" t="s">
        <v>1355</v>
      </c>
      <c r="Z3" s="3" t="s">
        <v>1338</v>
      </c>
      <c r="AA3" s="3" t="s">
        <v>1339</v>
      </c>
      <c r="AB3" s="3" t="s">
        <v>1340</v>
      </c>
      <c r="AC3" s="3" t="s">
        <v>1341</v>
      </c>
      <c r="AD3" s="3" t="s">
        <v>1342</v>
      </c>
      <c r="AE3" s="3" t="s">
        <v>1343</v>
      </c>
      <c r="AF3" s="3" t="s">
        <v>1344</v>
      </c>
      <c r="AG3" s="3" t="s">
        <v>1345</v>
      </c>
      <c r="AH3" s="3" t="s">
        <v>1346</v>
      </c>
      <c r="AI3" s="3" t="s">
        <v>1347</v>
      </c>
      <c r="AJ3" s="3" t="s">
        <v>1348</v>
      </c>
      <c r="AK3" s="3" t="s">
        <v>1349</v>
      </c>
      <c r="AL3" s="3" t="s">
        <v>8</v>
      </c>
      <c r="AM3" s="3" t="s">
        <v>1352</v>
      </c>
      <c r="AN3" s="3" t="s">
        <v>1353</v>
      </c>
      <c r="AO3" s="3" t="s">
        <v>1354</v>
      </c>
      <c r="AP3" s="3" t="s">
        <v>1355</v>
      </c>
      <c r="AQ3" s="4" t="s">
        <v>1356</v>
      </c>
      <c r="AR3" s="4" t="s">
        <v>1357</v>
      </c>
      <c r="AS3" s="4" t="s">
        <v>1358</v>
      </c>
      <c r="AT3" s="4" t="s">
        <v>1359</v>
      </c>
      <c r="AU3" s="4" t="s">
        <v>1360</v>
      </c>
      <c r="AV3" s="4" t="s">
        <v>1361</v>
      </c>
      <c r="AW3" s="4" t="s">
        <v>1362</v>
      </c>
      <c r="AX3" s="4" t="s">
        <v>1363</v>
      </c>
      <c r="AY3" s="4" t="s">
        <v>1364</v>
      </c>
      <c r="AZ3" s="4" t="s">
        <v>1365</v>
      </c>
      <c r="BA3" s="4" t="s">
        <v>1366</v>
      </c>
      <c r="BB3" s="4" t="s">
        <v>1367</v>
      </c>
      <c r="BC3" s="4" t="s">
        <v>8</v>
      </c>
      <c r="BD3" s="4" t="s">
        <v>1350</v>
      </c>
      <c r="BE3" s="4" t="s">
        <v>1351</v>
      </c>
      <c r="BF3" s="4" t="s">
        <v>1352</v>
      </c>
      <c r="BG3" s="4" t="s">
        <v>1353</v>
      </c>
      <c r="BH3" s="4" t="s">
        <v>1354</v>
      </c>
      <c r="BI3" s="4" t="s">
        <v>1355</v>
      </c>
      <c r="BJ3" s="5" t="s">
        <v>1363</v>
      </c>
      <c r="BK3" s="5" t="s">
        <v>1361</v>
      </c>
      <c r="BL3" s="5" t="s">
        <v>1362</v>
      </c>
      <c r="BM3" s="5" t="s">
        <v>1368</v>
      </c>
      <c r="BN3" s="5" t="s">
        <v>1366</v>
      </c>
      <c r="BO3" s="5" t="s">
        <v>1369</v>
      </c>
      <c r="BP3" s="5" t="s">
        <v>1364</v>
      </c>
      <c r="BQ3" s="5" t="s">
        <v>1370</v>
      </c>
      <c r="BR3" s="5" t="s">
        <v>1371</v>
      </c>
      <c r="BS3" s="5" t="s">
        <v>1372</v>
      </c>
      <c r="BT3" s="5" t="s">
        <v>1373</v>
      </c>
      <c r="BU3" s="5" t="s">
        <v>1374</v>
      </c>
      <c r="BV3" s="5" t="s">
        <v>8</v>
      </c>
      <c r="BW3" s="5" t="s">
        <v>1350</v>
      </c>
      <c r="BX3" s="5" t="s">
        <v>1351</v>
      </c>
      <c r="BY3" s="5" t="s">
        <v>1352</v>
      </c>
      <c r="BZ3" s="5" t="s">
        <v>1353</v>
      </c>
      <c r="CA3" s="5" t="s">
        <v>1354</v>
      </c>
      <c r="CB3" s="5" t="s">
        <v>1375</v>
      </c>
      <c r="CC3" s="5" t="s">
        <v>1363</v>
      </c>
      <c r="CD3" s="5" t="s">
        <v>1361</v>
      </c>
      <c r="CE3" s="5" t="s">
        <v>1362</v>
      </c>
      <c r="CF3" s="5" t="s">
        <v>1368</v>
      </c>
      <c r="CG3" s="5" t="s">
        <v>1366</v>
      </c>
      <c r="CH3" s="5" t="s">
        <v>1369</v>
      </c>
      <c r="CI3" s="5" t="s">
        <v>1364</v>
      </c>
      <c r="CJ3" s="5" t="s">
        <v>1370</v>
      </c>
      <c r="CK3" s="5" t="s">
        <v>1371</v>
      </c>
      <c r="CL3" s="5" t="s">
        <v>1372</v>
      </c>
      <c r="CM3" s="5" t="s">
        <v>1373</v>
      </c>
      <c r="CN3" s="5" t="s">
        <v>1374</v>
      </c>
    </row>
    <row r="4" spans="1:92">
      <c r="A4" s="22" t="s">
        <v>6</v>
      </c>
      <c r="B4" s="22" t="s">
        <v>105</v>
      </c>
      <c r="C4" s="16">
        <v>186141</v>
      </c>
      <c r="D4" s="16">
        <v>387226</v>
      </c>
      <c r="E4" s="17">
        <f>C4/D4</f>
        <v>0.48070377505642697</v>
      </c>
      <c r="F4" t="s">
        <v>1338</v>
      </c>
      <c r="G4">
        <v>74927</v>
      </c>
      <c r="H4">
        <v>73722</v>
      </c>
      <c r="I4">
        <v>11239</v>
      </c>
      <c r="J4">
        <v>7858</v>
      </c>
      <c r="K4">
        <v>4446</v>
      </c>
      <c r="L4">
        <v>601</v>
      </c>
      <c r="M4">
        <v>2095</v>
      </c>
      <c r="N4">
        <v>1428</v>
      </c>
      <c r="O4">
        <v>1378</v>
      </c>
      <c r="P4">
        <v>267</v>
      </c>
      <c r="Q4">
        <v>4403</v>
      </c>
      <c r="R4">
        <v>760</v>
      </c>
      <c r="S4" s="6">
        <v>183124</v>
      </c>
      <c r="T4">
        <v>0</v>
      </c>
      <c r="U4">
        <v>30</v>
      </c>
      <c r="V4">
        <v>653</v>
      </c>
      <c r="W4">
        <v>637</v>
      </c>
      <c r="X4">
        <v>1654</v>
      </c>
      <c r="Y4" s="6">
        <v>2974</v>
      </c>
      <c r="Z4">
        <v>24727</v>
      </c>
      <c r="AA4">
        <v>17374</v>
      </c>
      <c r="AB4">
        <v>35931</v>
      </c>
      <c r="AC4">
        <v>24326</v>
      </c>
      <c r="AD4">
        <v>12620</v>
      </c>
      <c r="AE4">
        <v>1593</v>
      </c>
      <c r="AF4">
        <v>6732</v>
      </c>
      <c r="AG4">
        <v>4001</v>
      </c>
      <c r="AH4">
        <v>5472</v>
      </c>
      <c r="AI4">
        <v>2081</v>
      </c>
      <c r="AJ4">
        <v>16098</v>
      </c>
      <c r="AK4">
        <v>1828</v>
      </c>
      <c r="AL4" s="6">
        <v>152783</v>
      </c>
      <c r="AM4">
        <v>30234</v>
      </c>
      <c r="AN4">
        <v>45</v>
      </c>
      <c r="AO4">
        <v>62</v>
      </c>
      <c r="AP4" s="6">
        <v>30341</v>
      </c>
      <c r="AQ4">
        <v>1799</v>
      </c>
      <c r="AR4">
        <v>1873</v>
      </c>
      <c r="AS4">
        <v>763</v>
      </c>
      <c r="AT4">
        <v>10508</v>
      </c>
      <c r="AU4">
        <v>1326</v>
      </c>
      <c r="AV4">
        <v>65846</v>
      </c>
      <c r="AW4">
        <v>15558</v>
      </c>
      <c r="AX4">
        <v>67586</v>
      </c>
      <c r="AY4">
        <v>2297</v>
      </c>
      <c r="AZ4">
        <v>770</v>
      </c>
      <c r="BA4">
        <v>8105</v>
      </c>
      <c r="BB4">
        <v>7606</v>
      </c>
      <c r="BC4" s="7">
        <v>184037</v>
      </c>
      <c r="BD4">
        <v>0</v>
      </c>
      <c r="BE4">
        <v>19</v>
      </c>
      <c r="BF4">
        <v>1325</v>
      </c>
      <c r="BG4">
        <v>143</v>
      </c>
      <c r="BH4">
        <v>512</v>
      </c>
      <c r="BI4" s="7">
        <v>1999</v>
      </c>
      <c r="BJ4">
        <v>81482</v>
      </c>
      <c r="BK4">
        <v>65242</v>
      </c>
      <c r="BL4">
        <v>16996</v>
      </c>
      <c r="BM4">
        <v>11204</v>
      </c>
      <c r="BN4">
        <v>9057</v>
      </c>
      <c r="BV4" s="8">
        <v>183981</v>
      </c>
      <c r="BW4">
        <v>0</v>
      </c>
      <c r="BX4">
        <v>14</v>
      </c>
      <c r="BY4">
        <v>1579</v>
      </c>
      <c r="BZ4">
        <v>200</v>
      </c>
      <c r="CA4">
        <v>257</v>
      </c>
      <c r="CB4" s="8">
        <v>2050</v>
      </c>
      <c r="CC4" s="20" t="s">
        <v>1451</v>
      </c>
      <c r="CD4" s="20" t="s">
        <v>1452</v>
      </c>
      <c r="CE4" s="20" t="s">
        <v>1453</v>
      </c>
      <c r="CF4" s="20" t="s">
        <v>1454</v>
      </c>
      <c r="CG4" s="20" t="s">
        <v>1455</v>
      </c>
      <c r="CH4" s="20"/>
      <c r="CI4" s="20"/>
      <c r="CJ4" s="20"/>
      <c r="CK4" s="20"/>
      <c r="CL4" s="20"/>
      <c r="CM4" s="20"/>
      <c r="CN4" s="20"/>
    </row>
    <row r="5" spans="1:92">
      <c r="A5" s="22" t="s">
        <v>6</v>
      </c>
      <c r="B5" s="22" t="s">
        <v>11</v>
      </c>
      <c r="C5" s="16">
        <v>191544</v>
      </c>
      <c r="D5" s="16">
        <v>404329</v>
      </c>
      <c r="E5" s="17">
        <f t="shared" ref="E5:E17" si="0">C5/D5</f>
        <v>0.47373302434403669</v>
      </c>
      <c r="F5" t="s">
        <v>1339</v>
      </c>
      <c r="G5">
        <v>48134</v>
      </c>
      <c r="H5">
        <v>97433</v>
      </c>
      <c r="I5">
        <v>8508</v>
      </c>
      <c r="J5">
        <v>8924</v>
      </c>
      <c r="K5">
        <v>14764</v>
      </c>
      <c r="L5">
        <v>1210</v>
      </c>
      <c r="M5">
        <v>1454</v>
      </c>
      <c r="N5">
        <v>3575</v>
      </c>
      <c r="O5">
        <v>1090</v>
      </c>
      <c r="P5">
        <v>226</v>
      </c>
      <c r="Q5">
        <v>2933</v>
      </c>
      <c r="R5">
        <v>373</v>
      </c>
      <c r="S5" s="6">
        <v>188624</v>
      </c>
      <c r="T5">
        <v>1</v>
      </c>
      <c r="U5">
        <v>4</v>
      </c>
      <c r="V5">
        <v>463</v>
      </c>
      <c r="W5">
        <v>483</v>
      </c>
      <c r="X5">
        <v>1939</v>
      </c>
      <c r="Y5" s="6">
        <v>2890</v>
      </c>
      <c r="Z5">
        <v>18042</v>
      </c>
      <c r="AA5">
        <v>19768</v>
      </c>
      <c r="AB5">
        <v>28960</v>
      </c>
      <c r="AC5">
        <v>26012</v>
      </c>
      <c r="AD5">
        <v>34338</v>
      </c>
      <c r="AE5">
        <v>4419</v>
      </c>
      <c r="AF5">
        <v>4172</v>
      </c>
      <c r="AG5">
        <v>9532</v>
      </c>
      <c r="AH5">
        <v>3730</v>
      </c>
      <c r="AI5">
        <v>1716</v>
      </c>
      <c r="AJ5">
        <v>11431</v>
      </c>
      <c r="AK5">
        <v>1398</v>
      </c>
      <c r="AL5" s="6">
        <v>163518</v>
      </c>
      <c r="AM5">
        <v>24791</v>
      </c>
      <c r="AN5">
        <v>282</v>
      </c>
      <c r="AO5">
        <v>33</v>
      </c>
      <c r="AP5" s="6">
        <v>25106</v>
      </c>
      <c r="AQ5">
        <v>2074</v>
      </c>
      <c r="AR5">
        <v>4471</v>
      </c>
      <c r="AS5">
        <v>1577</v>
      </c>
      <c r="AT5">
        <v>11434</v>
      </c>
      <c r="AU5">
        <v>2066</v>
      </c>
      <c r="AV5">
        <v>80708</v>
      </c>
      <c r="AW5">
        <v>11103</v>
      </c>
      <c r="AX5">
        <v>42822</v>
      </c>
      <c r="AY5">
        <v>1450</v>
      </c>
      <c r="AZ5">
        <v>599</v>
      </c>
      <c r="BA5">
        <v>26764</v>
      </c>
      <c r="BB5">
        <v>4701</v>
      </c>
      <c r="BC5" s="7">
        <v>189769</v>
      </c>
      <c r="BD5">
        <v>2</v>
      </c>
      <c r="BE5">
        <v>7</v>
      </c>
      <c r="BF5">
        <v>1176</v>
      </c>
      <c r="BG5">
        <v>60</v>
      </c>
      <c r="BH5">
        <v>518</v>
      </c>
      <c r="BI5" s="7">
        <v>1763</v>
      </c>
      <c r="BJ5">
        <v>45791</v>
      </c>
      <c r="BK5">
        <v>87460</v>
      </c>
      <c r="BL5">
        <v>12685</v>
      </c>
      <c r="BM5">
        <v>12145</v>
      </c>
      <c r="BN5">
        <v>30485</v>
      </c>
      <c r="BO5">
        <v>793</v>
      </c>
      <c r="BV5" s="8">
        <v>189809</v>
      </c>
      <c r="BW5">
        <v>0</v>
      </c>
      <c r="BX5">
        <v>6</v>
      </c>
      <c r="BY5">
        <v>1415</v>
      </c>
      <c r="BZ5">
        <v>61</v>
      </c>
      <c r="CA5">
        <v>211</v>
      </c>
      <c r="CB5" s="8">
        <v>1693</v>
      </c>
      <c r="CC5" s="20" t="s">
        <v>1439</v>
      </c>
      <c r="CD5" s="20" t="s">
        <v>1440</v>
      </c>
      <c r="CE5" s="20" t="s">
        <v>1441</v>
      </c>
      <c r="CF5" s="20" t="s">
        <v>1442</v>
      </c>
      <c r="CG5" s="20" t="s">
        <v>1443</v>
      </c>
      <c r="CH5" s="20" t="s">
        <v>1444</v>
      </c>
      <c r="CI5" s="20"/>
      <c r="CJ5" s="20"/>
      <c r="CK5" s="20"/>
      <c r="CL5" s="20"/>
      <c r="CM5" s="20"/>
      <c r="CN5" s="20"/>
    </row>
    <row r="6" spans="1:92">
      <c r="A6" s="22" t="s">
        <v>6</v>
      </c>
      <c r="B6" s="22" t="s">
        <v>190</v>
      </c>
      <c r="C6" s="16">
        <v>177406</v>
      </c>
      <c r="D6" s="16">
        <v>385960</v>
      </c>
      <c r="E6" s="17">
        <f t="shared" si="0"/>
        <v>0.45964866825577783</v>
      </c>
      <c r="F6" t="s">
        <v>1338</v>
      </c>
      <c r="G6">
        <v>75143</v>
      </c>
      <c r="H6">
        <v>67042</v>
      </c>
      <c r="I6">
        <v>7333</v>
      </c>
      <c r="J6">
        <v>6470</v>
      </c>
      <c r="K6">
        <v>3698</v>
      </c>
      <c r="L6">
        <v>1104</v>
      </c>
      <c r="M6">
        <v>3739</v>
      </c>
      <c r="N6">
        <v>2184</v>
      </c>
      <c r="O6">
        <v>1652</v>
      </c>
      <c r="P6">
        <v>764</v>
      </c>
      <c r="Q6">
        <v>2879</v>
      </c>
      <c r="R6">
        <v>1183</v>
      </c>
      <c r="S6" s="6">
        <v>173191</v>
      </c>
      <c r="T6">
        <v>0</v>
      </c>
      <c r="U6">
        <v>11</v>
      </c>
      <c r="V6">
        <v>1093</v>
      </c>
      <c r="W6">
        <v>876</v>
      </c>
      <c r="X6">
        <v>2218</v>
      </c>
      <c r="Y6" s="6">
        <v>4198</v>
      </c>
      <c r="Z6">
        <v>28938</v>
      </c>
      <c r="AA6">
        <v>21214</v>
      </c>
      <c r="AB6">
        <v>24432</v>
      </c>
      <c r="AC6">
        <v>20574</v>
      </c>
      <c r="AD6">
        <v>11542</v>
      </c>
      <c r="AE6">
        <v>2217</v>
      </c>
      <c r="AF6">
        <v>10028</v>
      </c>
      <c r="AG6">
        <v>4811</v>
      </c>
      <c r="AH6">
        <v>4308</v>
      </c>
      <c r="AI6">
        <v>3047</v>
      </c>
      <c r="AJ6">
        <v>11463</v>
      </c>
      <c r="AK6">
        <v>1692</v>
      </c>
      <c r="AL6" s="6">
        <v>144266</v>
      </c>
      <c r="AM6">
        <v>28814</v>
      </c>
      <c r="AN6">
        <v>56</v>
      </c>
      <c r="AO6">
        <v>55</v>
      </c>
      <c r="AP6" s="6">
        <v>28925</v>
      </c>
      <c r="AQ6">
        <v>1570</v>
      </c>
      <c r="AR6">
        <v>2560</v>
      </c>
      <c r="AS6">
        <v>1254</v>
      </c>
      <c r="AT6">
        <v>8538</v>
      </c>
      <c r="AU6">
        <v>2154</v>
      </c>
      <c r="AV6">
        <v>58219</v>
      </c>
      <c r="AW6">
        <v>9151</v>
      </c>
      <c r="AX6">
        <v>74028</v>
      </c>
      <c r="AY6">
        <v>4213</v>
      </c>
      <c r="AZ6">
        <v>765</v>
      </c>
      <c r="BA6">
        <v>7151</v>
      </c>
      <c r="BB6">
        <v>5039</v>
      </c>
      <c r="BC6" s="7">
        <v>174642</v>
      </c>
      <c r="BD6">
        <v>0</v>
      </c>
      <c r="BE6">
        <v>9</v>
      </c>
      <c r="BF6">
        <v>1563</v>
      </c>
      <c r="BG6">
        <v>83</v>
      </c>
      <c r="BH6">
        <v>910</v>
      </c>
      <c r="BI6" s="7">
        <v>2565</v>
      </c>
      <c r="BJ6">
        <v>79902</v>
      </c>
      <c r="BK6">
        <v>59147</v>
      </c>
      <c r="BL6">
        <v>9874</v>
      </c>
      <c r="BM6">
        <v>11534</v>
      </c>
      <c r="BN6">
        <v>9074</v>
      </c>
      <c r="BP6">
        <v>517</v>
      </c>
      <c r="BV6" s="8">
        <v>174701</v>
      </c>
      <c r="BW6">
        <v>2</v>
      </c>
      <c r="BX6">
        <v>14</v>
      </c>
      <c r="BY6">
        <v>1814</v>
      </c>
      <c r="BZ6">
        <v>107</v>
      </c>
      <c r="CA6">
        <v>569</v>
      </c>
      <c r="CB6" s="8">
        <v>2506</v>
      </c>
      <c r="CC6" s="20" t="s">
        <v>1445</v>
      </c>
      <c r="CD6" s="20" t="s">
        <v>1446</v>
      </c>
      <c r="CE6" s="20" t="s">
        <v>1447</v>
      </c>
      <c r="CF6" s="20" t="s">
        <v>1448</v>
      </c>
      <c r="CG6" s="20" t="s">
        <v>1449</v>
      </c>
      <c r="CH6" s="20"/>
      <c r="CI6" s="20" t="s">
        <v>1450</v>
      </c>
      <c r="CJ6" s="20"/>
      <c r="CK6" s="20"/>
      <c r="CL6" s="20"/>
      <c r="CM6" s="20"/>
      <c r="CN6" s="20"/>
    </row>
    <row r="7" spans="1:92">
      <c r="A7" s="22" t="s">
        <v>6</v>
      </c>
      <c r="B7" s="22" t="s">
        <v>279</v>
      </c>
      <c r="C7" s="16">
        <v>214767</v>
      </c>
      <c r="D7" s="16">
        <v>504379</v>
      </c>
      <c r="E7" s="17">
        <f t="shared" si="0"/>
        <v>0.42580480154804223</v>
      </c>
      <c r="F7" t="s">
        <v>1338</v>
      </c>
      <c r="G7">
        <v>125908</v>
      </c>
      <c r="H7">
        <v>40194</v>
      </c>
      <c r="I7">
        <v>11025</v>
      </c>
      <c r="J7">
        <v>6039</v>
      </c>
      <c r="K7">
        <v>8931</v>
      </c>
      <c r="L7">
        <v>1630</v>
      </c>
      <c r="M7">
        <v>5474</v>
      </c>
      <c r="N7">
        <v>3183</v>
      </c>
      <c r="O7">
        <v>1928</v>
      </c>
      <c r="P7">
        <v>475</v>
      </c>
      <c r="Q7">
        <v>3734</v>
      </c>
      <c r="R7">
        <v>745</v>
      </c>
      <c r="S7" s="6">
        <v>209266</v>
      </c>
      <c r="T7">
        <v>0</v>
      </c>
      <c r="U7">
        <v>21</v>
      </c>
      <c r="V7">
        <v>1619</v>
      </c>
      <c r="W7">
        <v>199</v>
      </c>
      <c r="X7">
        <v>3643</v>
      </c>
      <c r="Y7" s="6">
        <v>5482</v>
      </c>
      <c r="Z7">
        <v>37296</v>
      </c>
      <c r="AA7">
        <v>18851</v>
      </c>
      <c r="AB7">
        <v>29942</v>
      </c>
      <c r="AC7">
        <v>17154</v>
      </c>
      <c r="AD7">
        <v>12810</v>
      </c>
      <c r="AE7">
        <v>3604</v>
      </c>
      <c r="AF7">
        <v>21200</v>
      </c>
      <c r="AG7">
        <v>5657</v>
      </c>
      <c r="AH7">
        <v>5158</v>
      </c>
      <c r="AI7">
        <v>2130</v>
      </c>
      <c r="AJ7">
        <v>13733</v>
      </c>
      <c r="AK7">
        <v>1650</v>
      </c>
      <c r="AL7" s="6">
        <v>169185</v>
      </c>
      <c r="AM7">
        <v>39750</v>
      </c>
      <c r="AN7">
        <v>41</v>
      </c>
      <c r="AO7">
        <v>290</v>
      </c>
      <c r="AP7" s="6">
        <v>40081</v>
      </c>
      <c r="AQ7">
        <v>1738</v>
      </c>
      <c r="AR7">
        <v>3591</v>
      </c>
      <c r="AS7">
        <v>1828</v>
      </c>
      <c r="AT7">
        <v>7799</v>
      </c>
      <c r="AU7">
        <v>2660</v>
      </c>
      <c r="AV7">
        <v>30424</v>
      </c>
      <c r="AW7">
        <v>14151</v>
      </c>
      <c r="AX7">
        <v>121871</v>
      </c>
      <c r="AY7">
        <v>6784</v>
      </c>
      <c r="AZ7">
        <v>858</v>
      </c>
      <c r="BA7">
        <v>14123</v>
      </c>
      <c r="BB7">
        <v>5718</v>
      </c>
      <c r="BC7" s="7">
        <v>211545</v>
      </c>
      <c r="BD7">
        <v>0</v>
      </c>
      <c r="BE7">
        <v>19</v>
      </c>
      <c r="BF7">
        <v>1760</v>
      </c>
      <c r="BG7">
        <v>74</v>
      </c>
      <c r="BH7">
        <v>1248</v>
      </c>
      <c r="BI7" s="7">
        <v>3101</v>
      </c>
      <c r="BJ7">
        <v>122175</v>
      </c>
      <c r="BK7">
        <v>32546</v>
      </c>
      <c r="BL7">
        <v>18766</v>
      </c>
      <c r="BM7">
        <v>10714</v>
      </c>
      <c r="BN7">
        <v>18071</v>
      </c>
      <c r="BO7">
        <v>19</v>
      </c>
      <c r="BP7">
        <v>4162</v>
      </c>
      <c r="BQ7">
        <v>63</v>
      </c>
      <c r="BV7" s="8">
        <v>211421</v>
      </c>
      <c r="BW7">
        <v>1</v>
      </c>
      <c r="BX7">
        <v>14</v>
      </c>
      <c r="BY7">
        <v>2237</v>
      </c>
      <c r="BZ7">
        <v>114</v>
      </c>
      <c r="CA7">
        <v>837</v>
      </c>
      <c r="CB7" s="8">
        <v>3203</v>
      </c>
      <c r="CC7" s="20" t="s">
        <v>1456</v>
      </c>
      <c r="CD7" s="20" t="s">
        <v>1457</v>
      </c>
      <c r="CE7" s="20" t="s">
        <v>1458</v>
      </c>
      <c r="CF7" s="20" t="s">
        <v>1459</v>
      </c>
      <c r="CG7" s="20" t="s">
        <v>1460</v>
      </c>
      <c r="CH7" s="20" t="s">
        <v>1461</v>
      </c>
      <c r="CI7" s="20" t="s">
        <v>1390</v>
      </c>
      <c r="CJ7" s="20" t="s">
        <v>1462</v>
      </c>
      <c r="CK7" s="20"/>
      <c r="CL7" s="20"/>
      <c r="CM7" s="20"/>
      <c r="CN7" s="20"/>
    </row>
    <row r="8" spans="1:92">
      <c r="A8" s="22" t="s">
        <v>6</v>
      </c>
      <c r="B8" s="22" t="s">
        <v>401</v>
      </c>
      <c r="C8" s="16">
        <v>183711</v>
      </c>
      <c r="D8" s="16">
        <v>402396</v>
      </c>
      <c r="E8" s="17">
        <f t="shared" si="0"/>
        <v>0.45654280857662599</v>
      </c>
      <c r="F8" t="s">
        <v>1339</v>
      </c>
      <c r="G8">
        <v>63964</v>
      </c>
      <c r="H8">
        <v>76378</v>
      </c>
      <c r="I8">
        <v>8381</v>
      </c>
      <c r="J8">
        <v>12470</v>
      </c>
      <c r="K8">
        <v>8878</v>
      </c>
      <c r="L8">
        <v>973</v>
      </c>
      <c r="M8">
        <v>1946</v>
      </c>
      <c r="N8">
        <v>2781</v>
      </c>
      <c r="O8">
        <v>1221</v>
      </c>
      <c r="P8">
        <v>291</v>
      </c>
      <c r="Q8">
        <v>2540</v>
      </c>
      <c r="R8">
        <v>871</v>
      </c>
      <c r="S8" s="6">
        <v>180694</v>
      </c>
      <c r="T8">
        <v>0</v>
      </c>
      <c r="U8">
        <v>21</v>
      </c>
      <c r="V8">
        <v>1033</v>
      </c>
      <c r="W8">
        <v>53</v>
      </c>
      <c r="X8">
        <v>1892</v>
      </c>
      <c r="Y8" s="6">
        <v>2999</v>
      </c>
      <c r="Z8">
        <v>22331</v>
      </c>
      <c r="AA8">
        <v>19729</v>
      </c>
      <c r="AB8">
        <v>27618</v>
      </c>
      <c r="AC8">
        <v>29441</v>
      </c>
      <c r="AD8">
        <v>22008</v>
      </c>
      <c r="AE8">
        <v>3009</v>
      </c>
      <c r="AF8">
        <v>6492</v>
      </c>
      <c r="AG8">
        <v>6710</v>
      </c>
      <c r="AH8">
        <v>3971</v>
      </c>
      <c r="AI8">
        <v>1889</v>
      </c>
      <c r="AJ8">
        <v>10828</v>
      </c>
      <c r="AK8">
        <v>1659</v>
      </c>
      <c r="AL8" s="6">
        <v>155685</v>
      </c>
      <c r="AM8">
        <v>24913</v>
      </c>
      <c r="AN8">
        <v>39</v>
      </c>
      <c r="AO8">
        <v>57</v>
      </c>
      <c r="AP8" s="6">
        <v>25009</v>
      </c>
      <c r="AQ8">
        <v>1822</v>
      </c>
      <c r="AR8">
        <v>3476</v>
      </c>
      <c r="AS8">
        <v>1160</v>
      </c>
      <c r="AT8">
        <v>17749</v>
      </c>
      <c r="AU8">
        <v>2564</v>
      </c>
      <c r="AV8">
        <v>63550</v>
      </c>
      <c r="AW8">
        <v>11076</v>
      </c>
      <c r="AX8">
        <v>57284</v>
      </c>
      <c r="AY8">
        <v>2161</v>
      </c>
      <c r="AZ8">
        <v>629</v>
      </c>
      <c r="BA8">
        <v>16368</v>
      </c>
      <c r="BB8">
        <v>4071</v>
      </c>
      <c r="BC8" s="7">
        <v>181910</v>
      </c>
      <c r="BD8">
        <v>0</v>
      </c>
      <c r="BE8">
        <v>17</v>
      </c>
      <c r="BF8">
        <v>1056</v>
      </c>
      <c r="BG8">
        <v>44</v>
      </c>
      <c r="BH8">
        <v>549</v>
      </c>
      <c r="BI8" s="7">
        <v>1666</v>
      </c>
      <c r="BJ8">
        <v>58542</v>
      </c>
      <c r="BK8">
        <v>70156</v>
      </c>
      <c r="BL8">
        <v>13513</v>
      </c>
      <c r="BM8">
        <v>18859</v>
      </c>
      <c r="BN8">
        <v>18338</v>
      </c>
      <c r="BO8">
        <v>126</v>
      </c>
      <c r="BR8">
        <v>116</v>
      </c>
      <c r="BV8" s="8">
        <v>181900</v>
      </c>
      <c r="BW8">
        <v>0</v>
      </c>
      <c r="BX8">
        <v>7</v>
      </c>
      <c r="BY8">
        <v>1302</v>
      </c>
      <c r="BZ8">
        <v>65</v>
      </c>
      <c r="CA8">
        <v>294</v>
      </c>
      <c r="CB8" s="8">
        <v>1668</v>
      </c>
      <c r="CC8" s="20" t="s">
        <v>1393</v>
      </c>
      <c r="CD8" s="20" t="s">
        <v>1382</v>
      </c>
      <c r="CE8" s="20" t="s">
        <v>1391</v>
      </c>
      <c r="CF8" s="20" t="s">
        <v>1394</v>
      </c>
      <c r="CG8" s="20" t="s">
        <v>1381</v>
      </c>
      <c r="CH8" s="20" t="s">
        <v>1379</v>
      </c>
      <c r="CI8" s="20"/>
      <c r="CJ8" s="20"/>
      <c r="CK8" s="20" t="s">
        <v>1392</v>
      </c>
      <c r="CL8" s="20"/>
      <c r="CM8" s="20"/>
      <c r="CN8" s="20"/>
    </row>
    <row r="9" spans="1:92">
      <c r="A9" s="22" t="s">
        <v>6</v>
      </c>
      <c r="B9" s="22" t="s">
        <v>491</v>
      </c>
      <c r="C9" s="16">
        <v>203644</v>
      </c>
      <c r="D9" s="16">
        <v>444005</v>
      </c>
      <c r="E9" s="17">
        <f t="shared" si="0"/>
        <v>0.45865249265210978</v>
      </c>
      <c r="F9" t="s">
        <v>1338</v>
      </c>
      <c r="G9">
        <v>81955</v>
      </c>
      <c r="H9">
        <v>76337</v>
      </c>
      <c r="I9">
        <v>9400</v>
      </c>
      <c r="J9">
        <v>7381</v>
      </c>
      <c r="K9">
        <v>7628</v>
      </c>
      <c r="L9">
        <v>1309</v>
      </c>
      <c r="M9">
        <v>3174</v>
      </c>
      <c r="N9">
        <v>2970</v>
      </c>
      <c r="O9">
        <v>1787</v>
      </c>
      <c r="P9">
        <v>560</v>
      </c>
      <c r="Q9">
        <v>3121</v>
      </c>
      <c r="R9">
        <v>2893</v>
      </c>
      <c r="S9" s="6">
        <v>198515</v>
      </c>
      <c r="T9">
        <v>0</v>
      </c>
      <c r="U9">
        <v>40</v>
      </c>
      <c r="V9">
        <v>1295</v>
      </c>
      <c r="W9">
        <v>110</v>
      </c>
      <c r="X9">
        <v>3663</v>
      </c>
      <c r="Y9" s="6">
        <v>5108</v>
      </c>
      <c r="Z9">
        <v>31370</v>
      </c>
      <c r="AA9">
        <v>22551</v>
      </c>
      <c r="AB9">
        <v>29776</v>
      </c>
      <c r="AC9">
        <v>22225</v>
      </c>
      <c r="AD9">
        <v>19068</v>
      </c>
      <c r="AE9">
        <v>3430</v>
      </c>
      <c r="AF9">
        <v>9370</v>
      </c>
      <c r="AG9">
        <v>6924</v>
      </c>
      <c r="AH9">
        <v>5000</v>
      </c>
      <c r="AI9">
        <v>2650</v>
      </c>
      <c r="AJ9">
        <v>12767</v>
      </c>
      <c r="AK9">
        <v>2966</v>
      </c>
      <c r="AL9" s="6">
        <v>168097</v>
      </c>
      <c r="AM9">
        <v>29890</v>
      </c>
      <c r="AN9">
        <v>42</v>
      </c>
      <c r="AO9">
        <v>486</v>
      </c>
      <c r="AP9" s="6">
        <v>30418</v>
      </c>
      <c r="AQ9">
        <v>2038</v>
      </c>
      <c r="AR9">
        <v>3754</v>
      </c>
      <c r="AS9">
        <v>1558</v>
      </c>
      <c r="AT9">
        <v>9654</v>
      </c>
      <c r="AU9">
        <v>2386</v>
      </c>
      <c r="AV9">
        <v>65044</v>
      </c>
      <c r="AW9">
        <v>12078</v>
      </c>
      <c r="AX9">
        <v>81207</v>
      </c>
      <c r="AY9">
        <v>3360</v>
      </c>
      <c r="AZ9">
        <v>793</v>
      </c>
      <c r="BA9">
        <v>13825</v>
      </c>
      <c r="BB9">
        <v>5346</v>
      </c>
      <c r="BC9" s="7">
        <v>201043</v>
      </c>
      <c r="BD9">
        <v>0</v>
      </c>
      <c r="BE9">
        <v>19</v>
      </c>
      <c r="BF9">
        <v>1530</v>
      </c>
      <c r="BG9">
        <v>61</v>
      </c>
      <c r="BH9">
        <v>957</v>
      </c>
      <c r="BI9" s="7">
        <v>2567</v>
      </c>
      <c r="BJ9">
        <v>86088</v>
      </c>
      <c r="BK9">
        <v>70155</v>
      </c>
      <c r="BL9">
        <v>15758</v>
      </c>
      <c r="BM9">
        <v>13154</v>
      </c>
      <c r="BN9">
        <v>15832</v>
      </c>
      <c r="BV9" s="8">
        <v>200987</v>
      </c>
      <c r="BW9">
        <v>0</v>
      </c>
      <c r="BX9">
        <v>8</v>
      </c>
      <c r="BY9">
        <v>2060</v>
      </c>
      <c r="BZ9">
        <v>43</v>
      </c>
      <c r="CA9">
        <v>462</v>
      </c>
      <c r="CB9" s="8">
        <v>2565</v>
      </c>
      <c r="CC9" s="20" t="s">
        <v>1385</v>
      </c>
      <c r="CD9" s="20" t="s">
        <v>1380</v>
      </c>
      <c r="CE9" s="20" t="s">
        <v>1378</v>
      </c>
      <c r="CF9" s="20" t="s">
        <v>1383</v>
      </c>
      <c r="CG9" s="20" t="s">
        <v>1388</v>
      </c>
      <c r="CH9" s="20"/>
      <c r="CI9" s="20"/>
      <c r="CJ9" s="20"/>
      <c r="CK9" s="20"/>
      <c r="CL9" s="20"/>
      <c r="CM9" s="20"/>
      <c r="CN9" s="20"/>
    </row>
    <row r="10" spans="1:92">
      <c r="A10" s="22" t="s">
        <v>6</v>
      </c>
      <c r="B10" s="22" t="s">
        <v>587</v>
      </c>
      <c r="C10" s="16">
        <v>170445</v>
      </c>
      <c r="D10" s="16">
        <v>377324</v>
      </c>
      <c r="E10" s="17">
        <f t="shared" si="0"/>
        <v>0.45172053725710531</v>
      </c>
      <c r="F10" t="s">
        <v>1338</v>
      </c>
      <c r="G10">
        <v>87946</v>
      </c>
      <c r="H10">
        <v>45069</v>
      </c>
      <c r="I10">
        <v>10942</v>
      </c>
      <c r="J10">
        <v>7041</v>
      </c>
      <c r="K10">
        <v>4335</v>
      </c>
      <c r="L10">
        <v>764</v>
      </c>
      <c r="M10">
        <v>2095</v>
      </c>
      <c r="N10">
        <v>1601</v>
      </c>
      <c r="O10">
        <v>1421</v>
      </c>
      <c r="P10">
        <v>333</v>
      </c>
      <c r="Q10">
        <v>3835</v>
      </c>
      <c r="R10">
        <v>883</v>
      </c>
      <c r="S10" s="6">
        <v>166265</v>
      </c>
      <c r="T10">
        <v>0</v>
      </c>
      <c r="U10">
        <v>5</v>
      </c>
      <c r="V10">
        <v>894</v>
      </c>
      <c r="W10">
        <v>110</v>
      </c>
      <c r="X10">
        <v>3159</v>
      </c>
      <c r="Y10" s="6">
        <v>4168</v>
      </c>
      <c r="Z10">
        <v>27745</v>
      </c>
      <c r="AA10">
        <v>13647</v>
      </c>
      <c r="AB10">
        <v>34015</v>
      </c>
      <c r="AC10">
        <v>19570</v>
      </c>
      <c r="AD10">
        <v>10946</v>
      </c>
      <c r="AE10">
        <v>1858</v>
      </c>
      <c r="AF10">
        <v>6717</v>
      </c>
      <c r="AG10">
        <v>3683</v>
      </c>
      <c r="AH10">
        <v>4583</v>
      </c>
      <c r="AI10">
        <v>1795</v>
      </c>
      <c r="AJ10">
        <v>13844</v>
      </c>
      <c r="AK10">
        <v>1313</v>
      </c>
      <c r="AL10" s="6">
        <v>139716</v>
      </c>
      <c r="AM10">
        <v>26463</v>
      </c>
      <c r="AN10">
        <v>34</v>
      </c>
      <c r="AO10">
        <v>52</v>
      </c>
      <c r="AP10" s="6">
        <v>26549</v>
      </c>
      <c r="AQ10">
        <v>1571</v>
      </c>
      <c r="AR10">
        <v>1980</v>
      </c>
      <c r="AS10">
        <v>866</v>
      </c>
      <c r="AT10">
        <v>10055</v>
      </c>
      <c r="AU10">
        <v>1714</v>
      </c>
      <c r="AV10">
        <v>37635</v>
      </c>
      <c r="AW10">
        <v>14751</v>
      </c>
      <c r="AX10">
        <v>82261</v>
      </c>
      <c r="AY10">
        <v>2238</v>
      </c>
      <c r="AZ10">
        <v>721</v>
      </c>
      <c r="BA10">
        <v>8009</v>
      </c>
      <c r="BB10">
        <v>6685</v>
      </c>
      <c r="BC10" s="7">
        <v>168486</v>
      </c>
      <c r="BD10">
        <v>0</v>
      </c>
      <c r="BE10">
        <v>5</v>
      </c>
      <c r="BF10">
        <v>1074</v>
      </c>
      <c r="BG10">
        <v>58</v>
      </c>
      <c r="BH10">
        <v>718</v>
      </c>
      <c r="BI10" s="7">
        <v>1855</v>
      </c>
      <c r="BJ10">
        <v>91075</v>
      </c>
      <c r="BK10">
        <v>39923</v>
      </c>
      <c r="BL10">
        <v>15409</v>
      </c>
      <c r="BM10">
        <v>12038</v>
      </c>
      <c r="BN10">
        <v>9042</v>
      </c>
      <c r="BO10">
        <v>1172</v>
      </c>
      <c r="BV10" s="8">
        <v>168659</v>
      </c>
      <c r="BW10">
        <v>0</v>
      </c>
      <c r="BX10">
        <v>5</v>
      </c>
      <c r="BY10">
        <v>1215</v>
      </c>
      <c r="BZ10">
        <v>66</v>
      </c>
      <c r="CA10">
        <v>374</v>
      </c>
      <c r="CB10" s="8">
        <v>1660</v>
      </c>
      <c r="CC10" s="20" t="s">
        <v>1384</v>
      </c>
      <c r="CD10" s="20" t="s">
        <v>1389</v>
      </c>
      <c r="CE10" s="20" t="s">
        <v>1398</v>
      </c>
      <c r="CF10" s="20" t="s">
        <v>1386</v>
      </c>
      <c r="CG10" s="20" t="s">
        <v>1396</v>
      </c>
      <c r="CH10" s="20" t="s">
        <v>1387</v>
      </c>
      <c r="CI10" s="20"/>
      <c r="CJ10" s="20"/>
      <c r="CK10" s="20"/>
      <c r="CL10" s="20"/>
      <c r="CM10" s="20"/>
      <c r="CN10" s="20"/>
    </row>
    <row r="11" spans="1:92">
      <c r="A11" s="22" t="s">
        <v>6</v>
      </c>
      <c r="B11" s="22" t="s">
        <v>672</v>
      </c>
      <c r="C11" s="16">
        <v>164992</v>
      </c>
      <c r="D11" s="16">
        <v>363864</v>
      </c>
      <c r="E11" s="17">
        <f t="shared" si="0"/>
        <v>0.45344414396587734</v>
      </c>
      <c r="F11" t="s">
        <v>1338</v>
      </c>
      <c r="G11">
        <v>84507</v>
      </c>
      <c r="H11">
        <v>39141</v>
      </c>
      <c r="I11">
        <v>12452</v>
      </c>
      <c r="J11">
        <v>7541</v>
      </c>
      <c r="K11">
        <v>6838</v>
      </c>
      <c r="L11">
        <v>986</v>
      </c>
      <c r="M11">
        <v>1878</v>
      </c>
      <c r="N11">
        <v>2290</v>
      </c>
      <c r="O11">
        <v>1450</v>
      </c>
      <c r="P11">
        <v>282</v>
      </c>
      <c r="Q11">
        <v>4211</v>
      </c>
      <c r="R11">
        <v>558</v>
      </c>
      <c r="S11" s="6">
        <v>162134</v>
      </c>
      <c r="T11">
        <v>0</v>
      </c>
      <c r="U11">
        <v>6</v>
      </c>
      <c r="V11">
        <v>687</v>
      </c>
      <c r="W11">
        <v>235</v>
      </c>
      <c r="X11">
        <v>1920</v>
      </c>
      <c r="Y11" s="6">
        <v>2848</v>
      </c>
      <c r="Z11">
        <v>27069</v>
      </c>
      <c r="AA11">
        <v>13775</v>
      </c>
      <c r="AB11">
        <v>35967</v>
      </c>
      <c r="AC11">
        <v>19790</v>
      </c>
      <c r="AD11">
        <v>12087</v>
      </c>
      <c r="AE11">
        <v>2399</v>
      </c>
      <c r="AF11">
        <v>5534</v>
      </c>
      <c r="AG11">
        <v>4493</v>
      </c>
      <c r="AH11">
        <v>4432</v>
      </c>
      <c r="AI11">
        <v>1590</v>
      </c>
      <c r="AJ11">
        <v>14043</v>
      </c>
      <c r="AK11">
        <v>1250</v>
      </c>
      <c r="AL11" s="6">
        <v>142429</v>
      </c>
      <c r="AM11">
        <v>19576</v>
      </c>
      <c r="AN11">
        <v>19</v>
      </c>
      <c r="AO11">
        <v>110</v>
      </c>
      <c r="AP11" s="6">
        <v>19705</v>
      </c>
      <c r="AQ11">
        <v>1830</v>
      </c>
      <c r="AR11">
        <v>2641</v>
      </c>
      <c r="AS11">
        <v>1077</v>
      </c>
      <c r="AT11">
        <v>9391</v>
      </c>
      <c r="AU11">
        <v>2018</v>
      </c>
      <c r="AV11">
        <v>30111</v>
      </c>
      <c r="AW11">
        <v>17281</v>
      </c>
      <c r="AX11">
        <v>77977</v>
      </c>
      <c r="AY11">
        <v>1884</v>
      </c>
      <c r="AZ11">
        <v>775</v>
      </c>
      <c r="BA11">
        <v>11534</v>
      </c>
      <c r="BB11">
        <v>6762</v>
      </c>
      <c r="BC11" s="7">
        <v>163281</v>
      </c>
      <c r="BD11">
        <v>0</v>
      </c>
      <c r="BE11">
        <v>4</v>
      </c>
      <c r="BF11">
        <v>928</v>
      </c>
      <c r="BG11">
        <v>69</v>
      </c>
      <c r="BH11">
        <v>607</v>
      </c>
      <c r="BI11" s="7">
        <v>1608</v>
      </c>
      <c r="BJ11">
        <v>85735</v>
      </c>
      <c r="BK11">
        <v>30840</v>
      </c>
      <c r="BL11">
        <v>20520</v>
      </c>
      <c r="BM11">
        <v>11303</v>
      </c>
      <c r="BN11">
        <v>13686</v>
      </c>
      <c r="BO11">
        <v>1275</v>
      </c>
      <c r="BV11" s="8">
        <v>163359</v>
      </c>
      <c r="BW11">
        <v>0</v>
      </c>
      <c r="BX11">
        <v>4</v>
      </c>
      <c r="BY11">
        <v>1177</v>
      </c>
      <c r="BZ11">
        <v>84</v>
      </c>
      <c r="CA11">
        <v>273</v>
      </c>
      <c r="CB11" s="8">
        <v>1538</v>
      </c>
      <c r="CC11" s="20" t="s">
        <v>1395</v>
      </c>
      <c r="CD11" s="20" t="s">
        <v>1401</v>
      </c>
      <c r="CE11" s="20" t="s">
        <v>1399</v>
      </c>
      <c r="CF11" s="20" t="s">
        <v>1400</v>
      </c>
      <c r="CG11" s="20" t="s">
        <v>1402</v>
      </c>
      <c r="CH11" s="20" t="s">
        <v>1397</v>
      </c>
      <c r="CI11" s="20"/>
      <c r="CJ11" s="20"/>
      <c r="CK11" s="20"/>
      <c r="CL11" s="20"/>
      <c r="CM11" s="20"/>
      <c r="CN11" s="20"/>
    </row>
    <row r="12" spans="1:92">
      <c r="A12" s="22" t="s">
        <v>6</v>
      </c>
      <c r="B12" s="22" t="s">
        <v>749</v>
      </c>
      <c r="C12" s="16">
        <v>172866</v>
      </c>
      <c r="D12" s="16">
        <v>383037</v>
      </c>
      <c r="E12" s="17">
        <f t="shared" si="0"/>
        <v>0.45130365995974281</v>
      </c>
      <c r="F12" t="s">
        <v>1339</v>
      </c>
      <c r="G12">
        <v>59711</v>
      </c>
      <c r="H12">
        <v>75299</v>
      </c>
      <c r="I12">
        <v>6290</v>
      </c>
      <c r="J12">
        <v>5631</v>
      </c>
      <c r="K12">
        <v>12292</v>
      </c>
      <c r="L12">
        <v>1086</v>
      </c>
      <c r="M12">
        <v>2594</v>
      </c>
      <c r="N12">
        <v>3078</v>
      </c>
      <c r="O12">
        <v>1055</v>
      </c>
      <c r="P12">
        <v>281</v>
      </c>
      <c r="Q12">
        <v>2058</v>
      </c>
      <c r="R12">
        <v>464</v>
      </c>
      <c r="S12" s="6">
        <v>169839</v>
      </c>
      <c r="T12">
        <v>8</v>
      </c>
      <c r="U12">
        <v>31</v>
      </c>
      <c r="V12">
        <v>846</v>
      </c>
      <c r="W12">
        <v>151</v>
      </c>
      <c r="X12">
        <v>1972</v>
      </c>
      <c r="Y12" s="6">
        <v>3008</v>
      </c>
      <c r="Z12">
        <v>19610</v>
      </c>
      <c r="AA12">
        <v>19082</v>
      </c>
      <c r="AB12">
        <v>22944</v>
      </c>
      <c r="AC12">
        <v>17903</v>
      </c>
      <c r="AD12">
        <v>25679</v>
      </c>
      <c r="AE12">
        <v>4071</v>
      </c>
      <c r="AF12">
        <v>9846</v>
      </c>
      <c r="AG12">
        <v>7883</v>
      </c>
      <c r="AH12">
        <v>3465</v>
      </c>
      <c r="AI12">
        <v>1806</v>
      </c>
      <c r="AJ12">
        <v>9369</v>
      </c>
      <c r="AK12">
        <v>1376</v>
      </c>
      <c r="AL12" s="6">
        <v>143034</v>
      </c>
      <c r="AM12">
        <v>26662</v>
      </c>
      <c r="AN12">
        <v>66</v>
      </c>
      <c r="AO12">
        <v>77</v>
      </c>
      <c r="AP12" s="6">
        <v>26805</v>
      </c>
      <c r="AQ12">
        <v>1553</v>
      </c>
      <c r="AR12">
        <v>3758</v>
      </c>
      <c r="AS12">
        <v>1367</v>
      </c>
      <c r="AT12">
        <v>6715</v>
      </c>
      <c r="AU12">
        <v>1913</v>
      </c>
      <c r="AV12">
        <v>60589</v>
      </c>
      <c r="AW12">
        <v>7646</v>
      </c>
      <c r="AX12">
        <v>57893</v>
      </c>
      <c r="AY12">
        <v>3119</v>
      </c>
      <c r="AZ12">
        <v>514</v>
      </c>
      <c r="BA12">
        <v>22698</v>
      </c>
      <c r="BB12">
        <v>3279</v>
      </c>
      <c r="BC12" s="7">
        <v>171044</v>
      </c>
      <c r="BD12">
        <v>0</v>
      </c>
      <c r="BE12">
        <v>8</v>
      </c>
      <c r="BF12">
        <v>1112</v>
      </c>
      <c r="BG12">
        <v>54</v>
      </c>
      <c r="BH12">
        <v>597</v>
      </c>
      <c r="BI12" s="7">
        <v>1771</v>
      </c>
      <c r="BJ12">
        <v>63045</v>
      </c>
      <c r="BK12">
        <v>64483</v>
      </c>
      <c r="BL12">
        <v>9617</v>
      </c>
      <c r="BM12">
        <v>7105</v>
      </c>
      <c r="BN12">
        <v>26788</v>
      </c>
      <c r="BV12" s="8">
        <v>171038</v>
      </c>
      <c r="BW12">
        <v>0</v>
      </c>
      <c r="BX12">
        <v>13</v>
      </c>
      <c r="BY12">
        <v>1451</v>
      </c>
      <c r="BZ12">
        <v>23</v>
      </c>
      <c r="CA12">
        <v>281</v>
      </c>
      <c r="CB12" s="8">
        <v>1768</v>
      </c>
      <c r="CC12" s="20" t="s">
        <v>1406</v>
      </c>
      <c r="CD12" s="20" t="s">
        <v>1409</v>
      </c>
      <c r="CE12" s="20" t="s">
        <v>1403</v>
      </c>
      <c r="CF12" s="20" t="s">
        <v>1405</v>
      </c>
      <c r="CG12" s="20" t="s">
        <v>1408</v>
      </c>
      <c r="CH12" s="20"/>
      <c r="CI12" s="20"/>
      <c r="CJ12" s="20"/>
      <c r="CK12" s="20"/>
      <c r="CL12" s="20"/>
      <c r="CM12" s="20"/>
      <c r="CN12" s="20"/>
    </row>
    <row r="13" spans="1:92">
      <c r="A13" s="22" t="s">
        <v>6</v>
      </c>
      <c r="B13" s="22" t="s">
        <v>834</v>
      </c>
      <c r="C13" s="16">
        <v>190158</v>
      </c>
      <c r="D13" s="16">
        <v>427176</v>
      </c>
      <c r="E13" s="17">
        <f t="shared" si="0"/>
        <v>0.44515141300073036</v>
      </c>
      <c r="F13" t="s">
        <v>1338</v>
      </c>
      <c r="G13">
        <v>103829</v>
      </c>
      <c r="H13">
        <v>38216</v>
      </c>
      <c r="I13">
        <v>16377</v>
      </c>
      <c r="J13">
        <v>12752</v>
      </c>
      <c r="K13">
        <v>3670</v>
      </c>
      <c r="L13">
        <v>686</v>
      </c>
      <c r="M13">
        <v>1927</v>
      </c>
      <c r="N13">
        <v>1412</v>
      </c>
      <c r="O13">
        <v>1543</v>
      </c>
      <c r="P13">
        <v>296</v>
      </c>
      <c r="Q13">
        <v>5571</v>
      </c>
      <c r="R13">
        <v>572</v>
      </c>
      <c r="S13" s="6">
        <v>186851</v>
      </c>
      <c r="T13">
        <v>0</v>
      </c>
      <c r="U13">
        <v>4</v>
      </c>
      <c r="V13">
        <v>1113</v>
      </c>
      <c r="W13">
        <v>93</v>
      </c>
      <c r="X13">
        <v>2071</v>
      </c>
      <c r="Y13" s="6">
        <v>3281</v>
      </c>
      <c r="Z13">
        <v>34357</v>
      </c>
      <c r="AA13">
        <v>13836</v>
      </c>
      <c r="AB13">
        <v>43067</v>
      </c>
      <c r="AC13">
        <v>28325</v>
      </c>
      <c r="AD13">
        <v>7571</v>
      </c>
      <c r="AE13">
        <v>1482</v>
      </c>
      <c r="AF13">
        <v>6129</v>
      </c>
      <c r="AG13">
        <v>2773</v>
      </c>
      <c r="AH13">
        <v>5529</v>
      </c>
      <c r="AI13">
        <v>1914</v>
      </c>
      <c r="AJ13">
        <v>18095</v>
      </c>
      <c r="AK13">
        <v>1356</v>
      </c>
      <c r="AL13" s="6">
        <v>164434</v>
      </c>
      <c r="AM13">
        <v>22344</v>
      </c>
      <c r="AN13">
        <v>26</v>
      </c>
      <c r="AO13">
        <v>47</v>
      </c>
      <c r="AP13" s="6">
        <v>22417</v>
      </c>
      <c r="AQ13">
        <v>1697</v>
      </c>
      <c r="AR13">
        <v>1698</v>
      </c>
      <c r="AS13">
        <v>741</v>
      </c>
      <c r="AT13">
        <v>17438</v>
      </c>
      <c r="AU13">
        <v>1764</v>
      </c>
      <c r="AV13">
        <v>31689</v>
      </c>
      <c r="AW13">
        <v>24119</v>
      </c>
      <c r="AX13">
        <v>89758</v>
      </c>
      <c r="AY13">
        <v>2082</v>
      </c>
      <c r="AZ13">
        <v>994</v>
      </c>
      <c r="BA13">
        <v>6233</v>
      </c>
      <c r="BB13">
        <v>9678</v>
      </c>
      <c r="BC13" s="7">
        <v>187891</v>
      </c>
      <c r="BD13">
        <v>0</v>
      </c>
      <c r="BE13">
        <v>12</v>
      </c>
      <c r="BF13">
        <v>1408</v>
      </c>
      <c r="BG13">
        <v>79</v>
      </c>
      <c r="BH13">
        <v>612</v>
      </c>
      <c r="BI13" s="7">
        <v>2111</v>
      </c>
      <c r="BJ13">
        <v>96946</v>
      </c>
      <c r="BK13">
        <v>34703</v>
      </c>
      <c r="BL13">
        <v>25793</v>
      </c>
      <c r="BM13">
        <v>21489</v>
      </c>
      <c r="BN13">
        <v>6591</v>
      </c>
      <c r="BO13">
        <v>96</v>
      </c>
      <c r="BS13">
        <v>793</v>
      </c>
      <c r="BV13" s="8">
        <v>187761</v>
      </c>
      <c r="BW13">
        <v>0</v>
      </c>
      <c r="BX13">
        <v>3</v>
      </c>
      <c r="BY13">
        <v>1694</v>
      </c>
      <c r="BZ13">
        <v>102</v>
      </c>
      <c r="CA13">
        <v>430</v>
      </c>
      <c r="CB13" s="8">
        <v>2229</v>
      </c>
      <c r="CC13" s="20" t="s">
        <v>1407</v>
      </c>
      <c r="CD13" s="20" t="s">
        <v>1413</v>
      </c>
      <c r="CE13" s="20" t="s">
        <v>1412</v>
      </c>
      <c r="CF13" s="20" t="s">
        <v>1404</v>
      </c>
      <c r="CG13" s="20" t="s">
        <v>1410</v>
      </c>
      <c r="CH13" s="20" t="s">
        <v>1411</v>
      </c>
      <c r="CI13" s="20"/>
      <c r="CJ13" s="20"/>
      <c r="CK13" s="20"/>
      <c r="CL13" s="20" t="s">
        <v>1414</v>
      </c>
      <c r="CM13" s="20"/>
      <c r="CN13" s="20"/>
    </row>
    <row r="14" spans="1:92">
      <c r="A14" s="22" t="s">
        <v>6</v>
      </c>
      <c r="B14" s="22" t="s">
        <v>921</v>
      </c>
      <c r="C14" s="16">
        <v>187602</v>
      </c>
      <c r="D14" s="16">
        <v>374133</v>
      </c>
      <c r="E14" s="17">
        <f t="shared" si="0"/>
        <v>0.50143130918683998</v>
      </c>
      <c r="F14" t="s">
        <v>1338</v>
      </c>
      <c r="G14">
        <v>80291</v>
      </c>
      <c r="H14">
        <v>72952</v>
      </c>
      <c r="I14">
        <v>9685</v>
      </c>
      <c r="J14">
        <v>7723</v>
      </c>
      <c r="K14">
        <v>4096</v>
      </c>
      <c r="L14">
        <v>631</v>
      </c>
      <c r="M14">
        <v>1706</v>
      </c>
      <c r="N14">
        <v>1425</v>
      </c>
      <c r="O14">
        <v>1232</v>
      </c>
      <c r="P14">
        <v>227</v>
      </c>
      <c r="Q14">
        <v>3822</v>
      </c>
      <c r="R14">
        <v>1045</v>
      </c>
      <c r="S14" s="6">
        <v>184835</v>
      </c>
      <c r="T14">
        <v>0</v>
      </c>
      <c r="U14">
        <v>5</v>
      </c>
      <c r="V14">
        <v>685</v>
      </c>
      <c r="W14">
        <v>361</v>
      </c>
      <c r="X14">
        <v>1702</v>
      </c>
      <c r="Y14" s="6">
        <v>2753</v>
      </c>
      <c r="Z14">
        <v>26980</v>
      </c>
      <c r="AA14">
        <v>18149</v>
      </c>
      <c r="AB14">
        <v>35831</v>
      </c>
      <c r="AC14">
        <v>26829</v>
      </c>
      <c r="AD14">
        <v>13044</v>
      </c>
      <c r="AE14">
        <v>1897</v>
      </c>
      <c r="AF14">
        <v>5892</v>
      </c>
      <c r="AG14">
        <v>3950</v>
      </c>
      <c r="AH14">
        <v>5054</v>
      </c>
      <c r="AI14">
        <v>1880</v>
      </c>
      <c r="AJ14">
        <v>16081</v>
      </c>
      <c r="AK14">
        <v>1997</v>
      </c>
      <c r="AL14" s="6">
        <v>157584</v>
      </c>
      <c r="AM14">
        <v>27143</v>
      </c>
      <c r="AN14">
        <v>56</v>
      </c>
      <c r="AO14">
        <v>52</v>
      </c>
      <c r="AP14" s="6">
        <v>27251</v>
      </c>
      <c r="AQ14">
        <v>1800</v>
      </c>
      <c r="AR14">
        <v>1919</v>
      </c>
      <c r="AS14">
        <v>766</v>
      </c>
      <c r="AT14">
        <v>11068</v>
      </c>
      <c r="AU14">
        <v>1750</v>
      </c>
      <c r="AV14">
        <v>66276</v>
      </c>
      <c r="AW14">
        <v>14607</v>
      </c>
      <c r="AX14">
        <v>69230</v>
      </c>
      <c r="AY14">
        <v>2027</v>
      </c>
      <c r="AZ14">
        <v>750</v>
      </c>
      <c r="BA14">
        <v>7822</v>
      </c>
      <c r="BB14">
        <v>7467</v>
      </c>
      <c r="BC14" s="7">
        <v>185482</v>
      </c>
      <c r="BD14">
        <v>0</v>
      </c>
      <c r="BE14">
        <v>5</v>
      </c>
      <c r="BF14">
        <v>1422</v>
      </c>
      <c r="BG14">
        <v>52</v>
      </c>
      <c r="BH14">
        <v>503</v>
      </c>
      <c r="BI14" s="7">
        <v>1982</v>
      </c>
      <c r="BJ14">
        <v>77340</v>
      </c>
      <c r="BK14">
        <v>73039</v>
      </c>
      <c r="BL14">
        <v>14682</v>
      </c>
      <c r="BM14">
        <v>10732</v>
      </c>
      <c r="BN14">
        <v>8478</v>
      </c>
      <c r="BT14">
        <v>1142</v>
      </c>
      <c r="BV14" s="8">
        <v>185413</v>
      </c>
      <c r="BW14">
        <v>0</v>
      </c>
      <c r="BX14">
        <v>2</v>
      </c>
      <c r="BY14">
        <v>1660</v>
      </c>
      <c r="BZ14">
        <v>118</v>
      </c>
      <c r="CA14">
        <v>262</v>
      </c>
      <c r="CB14" s="8">
        <v>2042</v>
      </c>
      <c r="CC14" s="20" t="s">
        <v>1419</v>
      </c>
      <c r="CD14" s="20" t="s">
        <v>1417</v>
      </c>
      <c r="CE14" s="20" t="s">
        <v>1418</v>
      </c>
      <c r="CF14" s="20" t="s">
        <v>1415</v>
      </c>
      <c r="CG14" s="20"/>
      <c r="CH14" s="20"/>
      <c r="CI14" s="20"/>
      <c r="CJ14" s="20"/>
      <c r="CK14" s="20"/>
      <c r="CL14" s="20"/>
      <c r="CM14" s="20" t="s">
        <v>1416</v>
      </c>
      <c r="CN14" s="20"/>
    </row>
    <row r="15" spans="1:92">
      <c r="A15" s="22" t="s">
        <v>6</v>
      </c>
      <c r="B15" s="22" t="s">
        <v>1004</v>
      </c>
      <c r="C15" s="16">
        <v>231746</v>
      </c>
      <c r="D15" s="16">
        <v>501906</v>
      </c>
      <c r="E15" s="17">
        <f t="shared" si="0"/>
        <v>0.46173187808075616</v>
      </c>
      <c r="F15" t="s">
        <v>1338</v>
      </c>
      <c r="G15">
        <v>136848</v>
      </c>
      <c r="H15">
        <v>40341</v>
      </c>
      <c r="I15">
        <v>20014</v>
      </c>
      <c r="J15">
        <v>8576</v>
      </c>
      <c r="K15">
        <v>5384</v>
      </c>
      <c r="L15">
        <v>899</v>
      </c>
      <c r="M15">
        <v>3772</v>
      </c>
      <c r="N15">
        <v>2090</v>
      </c>
      <c r="O15">
        <v>1968</v>
      </c>
      <c r="P15">
        <v>373</v>
      </c>
      <c r="Q15">
        <v>6499</v>
      </c>
      <c r="R15">
        <v>910</v>
      </c>
      <c r="S15" s="6">
        <v>227674</v>
      </c>
      <c r="T15">
        <v>2</v>
      </c>
      <c r="U15">
        <v>7</v>
      </c>
      <c r="V15">
        <v>878</v>
      </c>
      <c r="W15">
        <v>638</v>
      </c>
      <c r="X15">
        <v>2522</v>
      </c>
      <c r="Y15" s="6">
        <v>4047</v>
      </c>
      <c r="Z15">
        <v>41637</v>
      </c>
      <c r="AA15">
        <v>15111</v>
      </c>
      <c r="AB15">
        <v>56363</v>
      </c>
      <c r="AC15">
        <v>23186</v>
      </c>
      <c r="AD15">
        <v>10538</v>
      </c>
      <c r="AE15">
        <v>2049</v>
      </c>
      <c r="AF15">
        <v>11436</v>
      </c>
      <c r="AG15">
        <v>4377</v>
      </c>
      <c r="AH15">
        <v>6770</v>
      </c>
      <c r="AI15">
        <v>2210</v>
      </c>
      <c r="AJ15">
        <v>21907</v>
      </c>
      <c r="AK15">
        <v>1556</v>
      </c>
      <c r="AL15" s="6">
        <v>197140</v>
      </c>
      <c r="AM15">
        <v>30421</v>
      </c>
      <c r="AN15">
        <v>16</v>
      </c>
      <c r="AO15">
        <v>97</v>
      </c>
      <c r="AP15" s="6">
        <v>30534</v>
      </c>
      <c r="AQ15">
        <v>2272</v>
      </c>
      <c r="AR15">
        <v>2681</v>
      </c>
      <c r="AS15">
        <v>1070</v>
      </c>
      <c r="AT15">
        <v>11400</v>
      </c>
      <c r="AU15">
        <v>1753</v>
      </c>
      <c r="AV15">
        <v>31954</v>
      </c>
      <c r="AW15">
        <v>28232</v>
      </c>
      <c r="AX15">
        <v>123298</v>
      </c>
      <c r="AY15">
        <v>4204</v>
      </c>
      <c r="AZ15">
        <v>1166</v>
      </c>
      <c r="BA15">
        <v>9391</v>
      </c>
      <c r="BB15">
        <v>11617</v>
      </c>
      <c r="BC15" s="7">
        <v>229038</v>
      </c>
      <c r="BD15">
        <v>1</v>
      </c>
      <c r="BE15">
        <v>4</v>
      </c>
      <c r="BF15">
        <v>1637</v>
      </c>
      <c r="BG15">
        <v>122</v>
      </c>
      <c r="BH15">
        <v>783</v>
      </c>
      <c r="BI15" s="7">
        <v>2547</v>
      </c>
      <c r="BJ15">
        <v>134307</v>
      </c>
      <c r="BK15">
        <v>32565</v>
      </c>
      <c r="BL15">
        <v>29401</v>
      </c>
      <c r="BM15">
        <v>14312</v>
      </c>
      <c r="BN15">
        <v>11315</v>
      </c>
      <c r="BP15">
        <v>3817</v>
      </c>
      <c r="BS15">
        <v>1293</v>
      </c>
      <c r="BU15">
        <v>23</v>
      </c>
      <c r="BV15" s="8">
        <v>228797</v>
      </c>
      <c r="BW15">
        <v>0</v>
      </c>
      <c r="BX15">
        <v>3</v>
      </c>
      <c r="BY15">
        <v>2060</v>
      </c>
      <c r="BZ15">
        <v>114</v>
      </c>
      <c r="CA15">
        <v>557</v>
      </c>
      <c r="CB15" s="8">
        <v>2734</v>
      </c>
      <c r="CC15" s="20" t="s">
        <v>1420</v>
      </c>
      <c r="CD15" s="20" t="s">
        <v>1424</v>
      </c>
      <c r="CE15" s="20" t="s">
        <v>1423</v>
      </c>
      <c r="CF15" s="20" t="s">
        <v>1426</v>
      </c>
      <c r="CG15" s="20" t="s">
        <v>1428</v>
      </c>
      <c r="CH15" s="20"/>
      <c r="CI15" s="20" t="s">
        <v>1425</v>
      </c>
      <c r="CJ15" s="20"/>
      <c r="CK15" s="20"/>
      <c r="CL15" s="20" t="s">
        <v>1422</v>
      </c>
      <c r="CM15" s="20"/>
      <c r="CN15" s="20" t="s">
        <v>1421</v>
      </c>
    </row>
    <row r="16" spans="1:92">
      <c r="A16" s="22" t="s">
        <v>6</v>
      </c>
      <c r="B16" s="22" t="s">
        <v>1113</v>
      </c>
      <c r="C16" s="16">
        <v>216214</v>
      </c>
      <c r="D16" s="16">
        <v>436362</v>
      </c>
      <c r="E16" s="17">
        <f t="shared" si="0"/>
        <v>0.49549227476269703</v>
      </c>
      <c r="F16" t="s">
        <v>1339</v>
      </c>
      <c r="G16">
        <v>70224</v>
      </c>
      <c r="H16">
        <v>97141</v>
      </c>
      <c r="I16">
        <v>11038</v>
      </c>
      <c r="J16">
        <v>15119</v>
      </c>
      <c r="K16">
        <v>6185</v>
      </c>
      <c r="L16">
        <v>931</v>
      </c>
      <c r="M16">
        <v>2645</v>
      </c>
      <c r="N16">
        <v>2200</v>
      </c>
      <c r="O16">
        <v>1544</v>
      </c>
      <c r="P16">
        <v>345</v>
      </c>
      <c r="Q16">
        <v>3866</v>
      </c>
      <c r="R16">
        <v>1495</v>
      </c>
      <c r="S16" s="6">
        <v>212733</v>
      </c>
      <c r="T16">
        <v>0</v>
      </c>
      <c r="U16">
        <v>7</v>
      </c>
      <c r="V16">
        <v>414</v>
      </c>
      <c r="W16">
        <v>627</v>
      </c>
      <c r="X16">
        <v>2421</v>
      </c>
      <c r="Y16" s="6">
        <v>3469</v>
      </c>
      <c r="Z16">
        <v>28030</v>
      </c>
      <c r="AA16">
        <v>22634</v>
      </c>
      <c r="AB16">
        <v>36569</v>
      </c>
      <c r="AC16">
        <v>39495</v>
      </c>
      <c r="AD16">
        <v>18919</v>
      </c>
      <c r="AE16">
        <v>2589</v>
      </c>
      <c r="AF16">
        <v>7112</v>
      </c>
      <c r="AG16">
        <v>5887</v>
      </c>
      <c r="AH16">
        <v>5088</v>
      </c>
      <c r="AI16">
        <v>2380</v>
      </c>
      <c r="AJ16">
        <v>14987</v>
      </c>
      <c r="AK16">
        <v>2448</v>
      </c>
      <c r="AL16" s="6">
        <v>186138</v>
      </c>
      <c r="AM16">
        <v>26510</v>
      </c>
      <c r="AN16">
        <v>26</v>
      </c>
      <c r="AO16">
        <v>59</v>
      </c>
      <c r="AP16" s="6">
        <v>26595</v>
      </c>
      <c r="AQ16">
        <v>2400</v>
      </c>
      <c r="AR16">
        <v>3117</v>
      </c>
      <c r="AS16">
        <v>1173</v>
      </c>
      <c r="AT16">
        <v>25146</v>
      </c>
      <c r="AU16">
        <v>1961</v>
      </c>
      <c r="AV16">
        <v>78083</v>
      </c>
      <c r="AW16">
        <v>16970</v>
      </c>
      <c r="AX16">
        <v>60963</v>
      </c>
      <c r="AY16">
        <v>2947</v>
      </c>
      <c r="AZ16">
        <v>854</v>
      </c>
      <c r="BA16">
        <v>12830</v>
      </c>
      <c r="BB16">
        <v>7451</v>
      </c>
      <c r="BC16" s="7">
        <v>213895</v>
      </c>
      <c r="BD16">
        <v>0</v>
      </c>
      <c r="BE16">
        <v>6</v>
      </c>
      <c r="BF16">
        <v>1362</v>
      </c>
      <c r="BG16">
        <v>123</v>
      </c>
      <c r="BH16">
        <v>606</v>
      </c>
      <c r="BI16" s="7">
        <v>2097</v>
      </c>
      <c r="BJ16">
        <v>62937</v>
      </c>
      <c r="BK16">
        <v>84381</v>
      </c>
      <c r="BL16">
        <v>19745</v>
      </c>
      <c r="BM16">
        <v>30654</v>
      </c>
      <c r="BN16">
        <v>14983</v>
      </c>
      <c r="BS16">
        <v>615</v>
      </c>
      <c r="BV16" s="8">
        <v>213765</v>
      </c>
      <c r="BW16">
        <v>0</v>
      </c>
      <c r="BX16">
        <v>6</v>
      </c>
      <c r="BY16">
        <v>1754</v>
      </c>
      <c r="BZ16">
        <v>146</v>
      </c>
      <c r="CA16">
        <v>300</v>
      </c>
      <c r="CB16" s="8">
        <v>2206</v>
      </c>
      <c r="CC16" s="20" t="s">
        <v>1432</v>
      </c>
      <c r="CD16" s="20" t="s">
        <v>1427</v>
      </c>
      <c r="CE16" s="20" t="s">
        <v>1434</v>
      </c>
      <c r="CF16" s="20" t="s">
        <v>1431</v>
      </c>
      <c r="CG16" s="20" t="s">
        <v>1430</v>
      </c>
      <c r="CH16" s="20"/>
      <c r="CI16" s="20"/>
      <c r="CJ16" s="20"/>
      <c r="CK16" s="20"/>
      <c r="CL16" s="20" t="s">
        <v>1429</v>
      </c>
      <c r="CM16" s="20"/>
      <c r="CN16" s="20"/>
    </row>
    <row r="17" spans="1:92">
      <c r="A17" s="22" t="s">
        <v>6</v>
      </c>
      <c r="B17" s="22" t="s">
        <v>1229</v>
      </c>
      <c r="C17" s="16">
        <v>155873</v>
      </c>
      <c r="D17" s="16">
        <v>349058</v>
      </c>
      <c r="E17" s="17">
        <f t="shared" si="0"/>
        <v>0.44655329486790163</v>
      </c>
      <c r="F17" t="s">
        <v>1339</v>
      </c>
      <c r="G17">
        <v>55329</v>
      </c>
      <c r="H17">
        <v>70490</v>
      </c>
      <c r="I17">
        <v>7989</v>
      </c>
      <c r="J17">
        <v>6480</v>
      </c>
      <c r="K17">
        <v>3228</v>
      </c>
      <c r="L17">
        <v>515</v>
      </c>
      <c r="M17">
        <v>2508</v>
      </c>
      <c r="N17">
        <v>1155</v>
      </c>
      <c r="O17">
        <v>1268</v>
      </c>
      <c r="P17">
        <v>221</v>
      </c>
      <c r="Q17">
        <v>3583</v>
      </c>
      <c r="R17">
        <v>450</v>
      </c>
      <c r="S17" s="6">
        <v>153216</v>
      </c>
      <c r="T17">
        <v>1</v>
      </c>
      <c r="U17">
        <v>23</v>
      </c>
      <c r="V17">
        <v>619</v>
      </c>
      <c r="W17">
        <v>562</v>
      </c>
      <c r="X17">
        <v>1441</v>
      </c>
      <c r="Y17" s="6">
        <v>2646</v>
      </c>
      <c r="Z17">
        <v>19958</v>
      </c>
      <c r="AA17">
        <v>14493</v>
      </c>
      <c r="AB17">
        <v>26903</v>
      </c>
      <c r="AC17">
        <v>21101</v>
      </c>
      <c r="AD17">
        <v>12083</v>
      </c>
      <c r="AE17">
        <v>1551</v>
      </c>
      <c r="AF17">
        <v>6420</v>
      </c>
      <c r="AG17">
        <v>3202</v>
      </c>
      <c r="AH17">
        <v>4935</v>
      </c>
      <c r="AI17">
        <v>1832</v>
      </c>
      <c r="AJ17">
        <v>14074</v>
      </c>
      <c r="AK17">
        <v>2157</v>
      </c>
      <c r="AL17" s="6">
        <v>128709</v>
      </c>
      <c r="AM17">
        <v>24351</v>
      </c>
      <c r="AN17">
        <v>113</v>
      </c>
      <c r="AO17">
        <v>43</v>
      </c>
      <c r="AP17" s="6">
        <v>24507</v>
      </c>
      <c r="AQ17">
        <v>1646</v>
      </c>
      <c r="AR17">
        <v>1552</v>
      </c>
      <c r="AS17">
        <v>633</v>
      </c>
      <c r="AT17">
        <v>8685</v>
      </c>
      <c r="AU17">
        <v>1143</v>
      </c>
      <c r="AV17">
        <v>64102</v>
      </c>
      <c r="AW17">
        <v>11236</v>
      </c>
      <c r="AX17">
        <v>48623</v>
      </c>
      <c r="AY17">
        <v>2558</v>
      </c>
      <c r="AZ17">
        <v>867</v>
      </c>
      <c r="BA17">
        <v>6216</v>
      </c>
      <c r="BB17">
        <v>6352</v>
      </c>
      <c r="BC17" s="7">
        <v>153613</v>
      </c>
      <c r="BD17">
        <v>3</v>
      </c>
      <c r="BE17">
        <v>11</v>
      </c>
      <c r="BF17">
        <v>1489</v>
      </c>
      <c r="BG17">
        <v>105</v>
      </c>
      <c r="BH17">
        <v>493</v>
      </c>
      <c r="BI17" s="7">
        <v>2101</v>
      </c>
      <c r="BJ17">
        <v>53211</v>
      </c>
      <c r="BK17">
        <v>67775</v>
      </c>
      <c r="BL17">
        <v>14050</v>
      </c>
      <c r="BM17">
        <v>10577</v>
      </c>
      <c r="BN17">
        <v>7708</v>
      </c>
      <c r="BV17" s="8">
        <v>153321</v>
      </c>
      <c r="BW17">
        <v>5</v>
      </c>
      <c r="BX17">
        <v>6</v>
      </c>
      <c r="BY17">
        <v>1969</v>
      </c>
      <c r="BZ17">
        <v>125</v>
      </c>
      <c r="CA17">
        <v>240</v>
      </c>
      <c r="CB17" s="8">
        <v>2345</v>
      </c>
      <c r="CC17" s="20" t="s">
        <v>1438</v>
      </c>
      <c r="CD17" s="20" t="s">
        <v>1436</v>
      </c>
      <c r="CE17" s="20" t="s">
        <v>1435</v>
      </c>
      <c r="CF17" s="20" t="s">
        <v>1437</v>
      </c>
      <c r="CG17" s="20" t="s">
        <v>1433</v>
      </c>
      <c r="CH17" s="20"/>
      <c r="CI17" s="20"/>
      <c r="CJ17" s="20"/>
      <c r="CK17" s="20"/>
      <c r="CL17" s="20"/>
      <c r="CM17" s="20"/>
      <c r="CN17" s="20"/>
    </row>
    <row r="18" spans="1:92">
      <c r="A18" s="22" t="s">
        <v>316</v>
      </c>
      <c r="B18" s="22" t="s">
        <v>316</v>
      </c>
      <c r="C18" s="16">
        <v>2647109</v>
      </c>
      <c r="D18" s="16">
        <v>5741155</v>
      </c>
      <c r="E18" s="17">
        <v>0.46107603783559231</v>
      </c>
      <c r="F18" t="s">
        <v>1338</v>
      </c>
      <c r="G18">
        <v>1148716</v>
      </c>
      <c r="H18">
        <v>909755</v>
      </c>
      <c r="I18">
        <v>150673</v>
      </c>
      <c r="J18">
        <v>120005</v>
      </c>
      <c r="K18">
        <v>94373</v>
      </c>
      <c r="L18">
        <v>13325</v>
      </c>
      <c r="M18">
        <v>37007</v>
      </c>
      <c r="N18">
        <v>31372</v>
      </c>
      <c r="O18">
        <v>20537</v>
      </c>
      <c r="P18">
        <v>4941</v>
      </c>
      <c r="Q18">
        <v>53055</v>
      </c>
      <c r="R18">
        <v>13202</v>
      </c>
      <c r="S18" s="6">
        <v>2596961</v>
      </c>
      <c r="T18">
        <v>12</v>
      </c>
      <c r="U18">
        <v>215</v>
      </c>
      <c r="V18">
        <v>12292</v>
      </c>
      <c r="W18">
        <v>5135</v>
      </c>
      <c r="X18">
        <v>32217</v>
      </c>
      <c r="Y18" s="6">
        <v>49871</v>
      </c>
      <c r="Z18">
        <v>388090</v>
      </c>
      <c r="AA18">
        <v>250214</v>
      </c>
      <c r="AB18">
        <v>468318</v>
      </c>
      <c r="AC18">
        <v>335931</v>
      </c>
      <c r="AD18">
        <v>223253</v>
      </c>
      <c r="AE18">
        <v>36168</v>
      </c>
      <c r="AF18">
        <v>117080</v>
      </c>
      <c r="AG18">
        <v>73883</v>
      </c>
      <c r="AH18">
        <v>67495</v>
      </c>
      <c r="AI18">
        <v>28920</v>
      </c>
      <c r="AJ18">
        <v>198720</v>
      </c>
      <c r="AK18">
        <v>24646</v>
      </c>
      <c r="AL18" s="6">
        <v>2212718</v>
      </c>
      <c r="AM18">
        <v>381862</v>
      </c>
      <c r="AN18">
        <v>861</v>
      </c>
      <c r="AO18">
        <v>1520</v>
      </c>
      <c r="AP18" s="6">
        <v>384243</v>
      </c>
      <c r="AQ18">
        <v>25810</v>
      </c>
      <c r="AR18">
        <v>39071</v>
      </c>
      <c r="AS18">
        <v>15833</v>
      </c>
      <c r="AT18">
        <v>165580</v>
      </c>
      <c r="AU18">
        <v>27172</v>
      </c>
      <c r="AV18">
        <v>764230</v>
      </c>
      <c r="AW18">
        <v>207959</v>
      </c>
      <c r="AX18">
        <v>1054801</v>
      </c>
      <c r="AY18">
        <v>41324</v>
      </c>
      <c r="AZ18">
        <v>11055</v>
      </c>
      <c r="BA18">
        <v>171069</v>
      </c>
      <c r="BB18">
        <v>91772</v>
      </c>
      <c r="BC18" s="7">
        <v>2615676</v>
      </c>
      <c r="BD18">
        <v>6</v>
      </c>
      <c r="BE18">
        <v>145</v>
      </c>
      <c r="BF18">
        <v>18842</v>
      </c>
      <c r="BG18">
        <v>1127</v>
      </c>
      <c r="BH18">
        <v>9613</v>
      </c>
      <c r="BI18" s="7">
        <v>29733</v>
      </c>
      <c r="BJ18">
        <v>1138576</v>
      </c>
      <c r="BK18">
        <v>812415</v>
      </c>
      <c r="BL18">
        <v>236809</v>
      </c>
      <c r="BM18">
        <v>195820</v>
      </c>
      <c r="BN18">
        <v>199448</v>
      </c>
      <c r="BO18">
        <v>6991</v>
      </c>
      <c r="BP18">
        <v>171</v>
      </c>
      <c r="BQ18">
        <v>1368</v>
      </c>
      <c r="BR18">
        <v>116</v>
      </c>
      <c r="BS18">
        <v>3691</v>
      </c>
      <c r="BT18">
        <v>1142</v>
      </c>
      <c r="BU18">
        <v>536</v>
      </c>
      <c r="BV18" s="8">
        <v>2614912</v>
      </c>
      <c r="BW18">
        <v>8</v>
      </c>
      <c r="BX18">
        <v>105</v>
      </c>
      <c r="BY18">
        <v>23387</v>
      </c>
      <c r="BZ18">
        <v>1368</v>
      </c>
      <c r="CA18">
        <v>5347</v>
      </c>
      <c r="CB18" s="8">
        <v>30207</v>
      </c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</row>
  </sheetData>
  <mergeCells count="15">
    <mergeCell ref="A1:A3"/>
    <mergeCell ref="B1:B3"/>
    <mergeCell ref="C1:E1"/>
    <mergeCell ref="F1:AP1"/>
    <mergeCell ref="CC2:CN2"/>
    <mergeCell ref="AQ1:BI1"/>
    <mergeCell ref="BJ1:CN1"/>
    <mergeCell ref="G2:S2"/>
    <mergeCell ref="T2:Y2"/>
    <mergeCell ref="Z2:AL2"/>
    <mergeCell ref="AM2:AP2"/>
    <mergeCell ref="AQ2:BC2"/>
    <mergeCell ref="BD2:BI2"/>
    <mergeCell ref="BJ2:BV2"/>
    <mergeCell ref="BW2:CB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15"/>
  <sheetViews>
    <sheetView zoomScale="85" zoomScaleNormal="85" workbookViewId="0">
      <selection activeCell="B1" sqref="B1"/>
    </sheetView>
  </sheetViews>
  <sheetFormatPr defaultRowHeight="15"/>
  <cols>
    <col min="2" max="2" width="10.140625" bestFit="1" customWidth="1"/>
    <col min="3" max="15" width="9.28515625" bestFit="1" customWidth="1"/>
    <col min="16" max="16" width="10.140625" style="9" bestFit="1" customWidth="1"/>
    <col min="17" max="18" width="1.7109375" style="9" customWidth="1"/>
    <col min="19" max="19" width="10.140625" bestFit="1" customWidth="1"/>
  </cols>
  <sheetData>
    <row r="1" spans="1:35">
      <c r="A1" s="45" t="s">
        <v>1538</v>
      </c>
      <c r="B1" s="46"/>
      <c r="C1" s="104" t="s">
        <v>1532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64"/>
      <c r="Q1" s="64"/>
      <c r="R1" s="64"/>
      <c r="S1" s="104" t="s">
        <v>1533</v>
      </c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</row>
    <row r="2" spans="1:35" ht="45">
      <c r="A2" s="54"/>
      <c r="B2" s="55" t="s">
        <v>1534</v>
      </c>
      <c r="C2" s="43" t="s">
        <v>1539</v>
      </c>
      <c r="D2" s="56" t="s">
        <v>1540</v>
      </c>
      <c r="E2" s="56" t="s">
        <v>1541</v>
      </c>
      <c r="F2" s="56" t="s">
        <v>1542</v>
      </c>
      <c r="G2" s="56" t="s">
        <v>1543</v>
      </c>
      <c r="H2" s="56" t="s">
        <v>1544</v>
      </c>
      <c r="I2" s="56" t="s">
        <v>1545</v>
      </c>
      <c r="J2" s="56" t="s">
        <v>1546</v>
      </c>
      <c r="K2" s="56" t="s">
        <v>1547</v>
      </c>
      <c r="L2" s="56" t="s">
        <v>1548</v>
      </c>
      <c r="M2" s="56" t="s">
        <v>1549</v>
      </c>
      <c r="N2" s="56" t="s">
        <v>1550</v>
      </c>
      <c r="O2" s="56" t="s">
        <v>1551</v>
      </c>
      <c r="P2" s="67"/>
      <c r="Q2" s="67"/>
      <c r="R2" s="67"/>
      <c r="S2" s="66" t="s">
        <v>1539</v>
      </c>
      <c r="T2" s="56" t="s">
        <v>1540</v>
      </c>
      <c r="U2" s="56" t="s">
        <v>1541</v>
      </c>
      <c r="V2" s="56" t="s">
        <v>1542</v>
      </c>
      <c r="W2" s="56" t="s">
        <v>1543</v>
      </c>
      <c r="X2" s="56" t="s">
        <v>1544</v>
      </c>
      <c r="Y2" s="56" t="s">
        <v>1545</v>
      </c>
      <c r="Z2" s="56" t="s">
        <v>1546</v>
      </c>
      <c r="AA2" s="56" t="s">
        <v>1547</v>
      </c>
      <c r="AB2" s="56" t="s">
        <v>1548</v>
      </c>
      <c r="AC2" s="56" t="s">
        <v>1549</v>
      </c>
      <c r="AD2" s="56" t="s">
        <v>1550</v>
      </c>
      <c r="AE2" s="56" t="s">
        <v>1551</v>
      </c>
    </row>
    <row r="3" spans="1:35">
      <c r="A3" t="s">
        <v>1553</v>
      </c>
      <c r="B3" s="44">
        <f>SUM([1]Constituency!B20+[1]Constituency!B3+[1]Constituency!B37+[1]Constituency!B54+[1]Constituency!B71+[1]Constituency!B88+[1]Constituency!B105+[1]Constituency!B122+[1]Constituency!B139+[1]Constituency!B156+[1]Constituency!B173+[1]Constituency!B190+[1]Constituency!B207+[1]Constituency!B224)</f>
        <v>150673</v>
      </c>
      <c r="C3" s="44">
        <f>SUM([1]Constituency!C20+[1]Constituency!C3+[1]Constituency!C37+[1]Constituency!C54+[1]Constituency!C71+[1]Constituency!C88+[1]Constituency!C105+[1]Constituency!C122+[1]Constituency!C139+[1]Constituency!C156+[1]Constituency!C173+[1]Constituency!C190+[1]Constituency!C207+[1]Constituency!C224)</f>
        <v>7823</v>
      </c>
      <c r="D3" s="57">
        <f>SUM([1]Constituency!D20+[1]Constituency!D3+[1]Constituency!D37+[1]Constituency!D54+[1]Constituency!D71+[1]Constituency!D88+[1]Constituency!D105+[1]Constituency!D122+[1]Constituency!D139+[1]Constituency!D156+[1]Constituency!D173+[1]Constituency!D190+[1]Constituency!D207+[1]Constituency!D224)</f>
        <v>3826</v>
      </c>
      <c r="E3" s="44">
        <f>SUM([1]Constituency!E20+[1]Constituency!E3+[1]Constituency!E37+[1]Constituency!E54+[1]Constituency!E71+[1]Constituency!E88+[1]Constituency!E105+[1]Constituency!E122+[1]Constituency!E139+[1]Constituency!E156+[1]Constituency!E173+[1]Constituency!E190+[1]Constituency!E207+[1]Constituency!E224)</f>
        <v>898</v>
      </c>
      <c r="F3" s="44">
        <f>SUM([1]Constituency!F20+[1]Constituency!F3+[1]Constituency!F37+[1]Constituency!F54+[1]Constituency!F71+[1]Constituency!F88+[1]Constituency!F105+[1]Constituency!F122+[1]Constituency!F139+[1]Constituency!F156+[1]Constituency!F173+[1]Constituency!F190+[1]Constituency!F207+[1]Constituency!F224)</f>
        <v>3917</v>
      </c>
      <c r="G3" s="44">
        <f>SUM([1]Constituency!G20+[1]Constituency!G3+[1]Constituency!G37+[1]Constituency!G54+[1]Constituency!G71+[1]Constituency!G88+[1]Constituency!G105+[1]Constituency!G122+[1]Constituency!G139+[1]Constituency!G156+[1]Constituency!G173+[1]Constituency!G190+[1]Constituency!G207+[1]Constituency!G224)</f>
        <v>1593</v>
      </c>
      <c r="H3" s="44">
        <f>SUM([1]Constituency!H20+[1]Constituency!H3+[1]Constituency!H37+[1]Constituency!H54+[1]Constituency!H71+[1]Constituency!H88+[1]Constituency!H105+[1]Constituency!H122+[1]Constituency!H139+[1]Constituency!H156+[1]Constituency!H173+[1]Constituency!H190+[1]Constituency!H207+[1]Constituency!H224)</f>
        <v>14496</v>
      </c>
      <c r="I3" s="44">
        <f>SUM([1]Constituency!I20+[1]Constituency!I3+[1]Constituency!I37+[1]Constituency!I54+[1]Constituency!I71+[1]Constituency!I88+[1]Constituency!I105+[1]Constituency!I122+[1]Constituency!I139+[1]Constituency!I156+[1]Constituency!I173+[1]Constituency!I190+[1]Constituency!I207+[1]Constituency!I224)</f>
        <v>5904</v>
      </c>
      <c r="J3" s="44">
        <f>SUM([1]Constituency!J20+[1]Constituency!J3+[1]Constituency!J37+[1]Constituency!J54+[1]Constituency!J71+[1]Constituency!J88+[1]Constituency!J105+[1]Constituency!J122+[1]Constituency!J139+[1]Constituency!J156+[1]Constituency!J173+[1]Constituency!J190+[1]Constituency!J207+[1]Constituency!J224)</f>
        <v>71027</v>
      </c>
      <c r="K3" s="44">
        <f>SUM([1]Constituency!K20+[1]Constituency!K3+[1]Constituency!K37+[1]Constituency!K54+[1]Constituency!K71+[1]Constituency!K88+[1]Constituency!K105+[1]Constituency!K122+[1]Constituency!K139+[1]Constituency!K156+[1]Constituency!K173+[1]Constituency!K190+[1]Constituency!K207+[1]Constituency!K224)</f>
        <v>2312</v>
      </c>
      <c r="L3" s="44">
        <f>SUM([1]Constituency!L20+[1]Constituency!L3+[1]Constituency!L37+[1]Constituency!L54+[1]Constituency!L71+[1]Constituency!L88+[1]Constituency!L105+[1]Constituency!L122+[1]Constituency!L139+[1]Constituency!L156+[1]Constituency!L173+[1]Constituency!L190+[1]Constituency!L207+[1]Constituency!L224)</f>
        <v>18697</v>
      </c>
      <c r="M3" s="44">
        <f>SUM([1]Constituency!M20+[1]Constituency!M3+[1]Constituency!M37+[1]Constituency!M54+[1]Constituency!M71+[1]Constituency!M88+[1]Constituency!M105+[1]Constituency!M122+[1]Constituency!M139+[1]Constituency!M156+[1]Constituency!M173+[1]Constituency!M190+[1]Constituency!M207+[1]Constituency!M224)</f>
        <v>16601</v>
      </c>
      <c r="N3" s="44">
        <f>SUM([1]Constituency!N20+[1]Constituency!N3+[1]Constituency!N37+[1]Constituency!N54+[1]Constituency!N71+[1]Constituency!N88+[1]Constituency!N105+[1]Constituency!N122+[1]Constituency!N139+[1]Constituency!N156+[1]Constituency!N173+[1]Constituency!N190+[1]Constituency!N207+[1]Constituency!N224)</f>
        <v>2471</v>
      </c>
      <c r="O3" s="44">
        <f>SUM([1]Constituency!O20+[1]Constituency!O3+[1]Constituency!O37+[1]Constituency!O54+[1]Constituency!O71+[1]Constituency!O88+[1]Constituency!O105+[1]Constituency!O122+[1]Constituency!O139+[1]Constituency!O156+[1]Constituency!O173+[1]Constituency!O190+[1]Constituency!O207+[1]Constituency!O224)</f>
        <v>1108</v>
      </c>
      <c r="P3" s="75"/>
      <c r="Q3" s="76"/>
      <c r="R3" s="76"/>
      <c r="S3" s="70">
        <f>C3/B3</f>
        <v>5.1920383877668862E-2</v>
      </c>
      <c r="T3" s="71">
        <f>D3/B3</f>
        <v>2.5392737915884069E-2</v>
      </c>
      <c r="U3" s="70">
        <f>E3/B3</f>
        <v>5.9599264632681373E-3</v>
      </c>
      <c r="V3" s="70">
        <f>F3/B3</f>
        <v>2.5996694829199658E-2</v>
      </c>
      <c r="W3" s="70">
        <f>G3/B3</f>
        <v>1.0572564427601495E-2</v>
      </c>
      <c r="X3" s="70">
        <f>H3/B3</f>
        <v>9.6208345224426409E-2</v>
      </c>
      <c r="Y3" s="70">
        <f>I3/B3</f>
        <v>3.9184193584782943E-2</v>
      </c>
      <c r="Z3" s="70">
        <f>J3/B3</f>
        <v>0.47139832617655453</v>
      </c>
      <c r="AA3" s="70">
        <f>K3/B3</f>
        <v>1.5344487731710392E-2</v>
      </c>
      <c r="AB3" s="70">
        <f>L3/B3</f>
        <v>0.12408991657430329</v>
      </c>
      <c r="AC3" s="70">
        <f>M3/B3</f>
        <v>0.11017899690057277</v>
      </c>
      <c r="AD3" s="70">
        <f>N3/B3</f>
        <v>1.6399753107723347E-2</v>
      </c>
      <c r="AE3" s="70">
        <f>O3/B3</f>
        <v>7.3536731863041152E-3</v>
      </c>
    </row>
    <row r="4" spans="1:35">
      <c r="A4" t="s">
        <v>1554</v>
      </c>
      <c r="B4" s="44">
        <f>SUM([1]Constituency!B21+[1]Constituency!B4+[1]Constituency!B38+[1]Constituency!B55+[1]Constituency!B72+[1]Constituency!B89+[1]Constituency!B106+[1]Constituency!B123+[1]Constituency!B140+[1]Constituency!B157+[1]Constituency!B174+[1]Constituency!B191+[1]Constituency!B208+[1]Constituency!B225)</f>
        <v>13325</v>
      </c>
      <c r="C4" s="44">
        <f>SUM([1]Constituency!C21+[1]Constituency!C4+[1]Constituency!C38+[1]Constituency!C55+[1]Constituency!C72+[1]Constituency!C89+[1]Constituency!C106+[1]Constituency!C123+[1]Constituency!C140+[1]Constituency!C157+[1]Constituency!C174+[1]Constituency!C191+[1]Constituency!C208+[1]Constituency!C225)</f>
        <v>1893</v>
      </c>
      <c r="D4" s="44">
        <f>SUM([1]Constituency!D21+[1]Constituency!D4+[1]Constituency!D38+[1]Constituency!D55+[1]Constituency!D72+[1]Constituency!D89+[1]Constituency!D106+[1]Constituency!D123+[1]Constituency!D140+[1]Constituency!D157+[1]Constituency!D174+[1]Constituency!D191+[1]Constituency!D208+[1]Constituency!D225)</f>
        <v>584</v>
      </c>
      <c r="E4" s="57">
        <f>SUM([1]Constituency!E21+[1]Constituency!E4+[1]Constituency!E38+[1]Constituency!E55+[1]Constituency!E72+[1]Constituency!E89+[1]Constituency!E106+[1]Constituency!E123+[1]Constituency!E140+[1]Constituency!E157+[1]Constituency!E174+[1]Constituency!E191+[1]Constituency!E208+[1]Constituency!E225)</f>
        <v>1075</v>
      </c>
      <c r="F4" s="44">
        <f>SUM([1]Constituency!F21+[1]Constituency!F4+[1]Constituency!F38+[1]Constituency!F55+[1]Constituency!F72+[1]Constituency!F89+[1]Constituency!F106+[1]Constituency!F123+[1]Constituency!F140+[1]Constituency!F157+[1]Constituency!F174+[1]Constituency!F191+[1]Constituency!F208+[1]Constituency!F225)</f>
        <v>382</v>
      </c>
      <c r="G4" s="44">
        <f>SUM([1]Constituency!G21+[1]Constituency!G4+[1]Constituency!G38+[1]Constituency!G55+[1]Constituency!G72+[1]Constituency!G89+[1]Constituency!G106+[1]Constituency!G123+[1]Constituency!G140+[1]Constituency!G157+[1]Constituency!G174+[1]Constituency!G191+[1]Constituency!G208+[1]Constituency!G225)</f>
        <v>2469</v>
      </c>
      <c r="H4" s="44">
        <f>SUM([1]Constituency!H21+[1]Constituency!H4+[1]Constituency!H38+[1]Constituency!H55+[1]Constituency!H72+[1]Constituency!H89+[1]Constituency!H106+[1]Constituency!H123+[1]Constituency!H140+[1]Constituency!H157+[1]Constituency!H174+[1]Constituency!H191+[1]Constituency!H208+[1]Constituency!H225)</f>
        <v>1355</v>
      </c>
      <c r="I4" s="44">
        <f>SUM([1]Constituency!I21+[1]Constituency!I4+[1]Constituency!I38+[1]Constituency!I55+[1]Constituency!I72+[1]Constituency!I89+[1]Constituency!I106+[1]Constituency!I123+[1]Constituency!I140+[1]Constituency!I157+[1]Constituency!I174+[1]Constituency!I191+[1]Constituency!I208+[1]Constituency!I225)</f>
        <v>408</v>
      </c>
      <c r="J4" s="44">
        <f>SUM([1]Constituency!J21+[1]Constituency!J4+[1]Constituency!J38+[1]Constituency!J55+[1]Constituency!J72+[1]Constituency!J89+[1]Constituency!J106+[1]Constituency!J123+[1]Constituency!J140+[1]Constituency!J157+[1]Constituency!J174+[1]Constituency!J191+[1]Constituency!J208+[1]Constituency!J225)</f>
        <v>947</v>
      </c>
      <c r="K4" s="44">
        <f>SUM([1]Constituency!K21+[1]Constituency!K4+[1]Constituency!K38+[1]Constituency!K55+[1]Constituency!K72+[1]Constituency!K89+[1]Constituency!K106+[1]Constituency!K123+[1]Constituency!K140+[1]Constituency!K157+[1]Constituency!K174+[1]Constituency!K191+[1]Constituency!K208+[1]Constituency!K225)</f>
        <v>178</v>
      </c>
      <c r="L4" s="44">
        <f>SUM([1]Constituency!L21+[1]Constituency!L4+[1]Constituency!L38+[1]Constituency!L55+[1]Constituency!L72+[1]Constituency!L89+[1]Constituency!L106+[1]Constituency!L123+[1]Constituency!L140+[1]Constituency!L157+[1]Constituency!L174+[1]Constituency!L191+[1]Constituency!L208+[1]Constituency!L225)</f>
        <v>384</v>
      </c>
      <c r="M4" s="44">
        <f>SUM([1]Constituency!M21+[1]Constituency!M4+[1]Constituency!M38+[1]Constituency!M55+[1]Constituency!M72+[1]Constituency!M89+[1]Constituency!M106+[1]Constituency!M123+[1]Constituency!M140+[1]Constituency!M157+[1]Constituency!M174+[1]Constituency!M191+[1]Constituency!M208+[1]Constituency!M225)</f>
        <v>392</v>
      </c>
      <c r="N4" s="44">
        <f>SUM([1]Constituency!N21+[1]Constituency!N4+[1]Constituency!N38+[1]Constituency!N55+[1]Constituency!N72+[1]Constituency!N89+[1]Constituency!N106+[1]Constituency!N123+[1]Constituency!N140+[1]Constituency!N157+[1]Constituency!N174+[1]Constituency!N191+[1]Constituency!N208+[1]Constituency!N225)</f>
        <v>3182</v>
      </c>
      <c r="O4" s="44">
        <f>SUM([1]Constituency!O21+[1]Constituency!O4+[1]Constituency!O38+[1]Constituency!O55+[1]Constituency!O72+[1]Constituency!O89+[1]Constituency!O106+[1]Constituency!O123+[1]Constituency!O140+[1]Constituency!O157+[1]Constituency!O174+[1]Constituency!O191+[1]Constituency!O208+[1]Constituency!O225)</f>
        <v>76</v>
      </c>
      <c r="P4" s="75"/>
      <c r="Q4" s="76"/>
      <c r="R4" s="76"/>
      <c r="S4" s="70">
        <f t="shared" ref="S4:S15" si="0">C4/B4</f>
        <v>0.14206378986866791</v>
      </c>
      <c r="T4" s="70">
        <f t="shared" ref="T4:T15" si="1">D4/B4</f>
        <v>4.3827392120075047E-2</v>
      </c>
      <c r="U4" s="71">
        <f t="shared" ref="U4:U15" si="2">E4/B4</f>
        <v>8.0675422138836772E-2</v>
      </c>
      <c r="V4" s="70">
        <f t="shared" ref="V4:V15" si="3">F4/B4</f>
        <v>2.8667917448405255E-2</v>
      </c>
      <c r="W4" s="70">
        <f t="shared" ref="W4:W15" si="4">G4/B4</f>
        <v>0.18529080675422138</v>
      </c>
      <c r="X4" s="70">
        <f t="shared" ref="X4:X15" si="5">H4/B4</f>
        <v>0.10168855534709194</v>
      </c>
      <c r="Y4" s="70">
        <f t="shared" ref="Y4:Y15" si="6">I4/B4</f>
        <v>3.0619136960600375E-2</v>
      </c>
      <c r="Z4" s="70">
        <f t="shared" ref="Z4:Z15" si="7">J4/B4</f>
        <v>7.1069418386491556E-2</v>
      </c>
      <c r="AA4" s="70">
        <f t="shared" ref="AA4:AA15" si="8">K4/B4</f>
        <v>1.3358348968105066E-2</v>
      </c>
      <c r="AB4" s="70">
        <f t="shared" ref="AB4:AB15" si="9">L4/B4</f>
        <v>2.8818011257035647E-2</v>
      </c>
      <c r="AC4" s="70">
        <f t="shared" ref="AC4:AC15" si="10">M4/B4</f>
        <v>2.9418386491557223E-2</v>
      </c>
      <c r="AD4" s="70">
        <f t="shared" ref="AD4:AD15" si="11">N4/B4</f>
        <v>0.23879924953095685</v>
      </c>
      <c r="AE4" s="70">
        <f t="shared" ref="AE4:AE15" si="12">O4/B4</f>
        <v>5.7035647279549719E-3</v>
      </c>
    </row>
    <row r="5" spans="1:35">
      <c r="A5" t="s">
        <v>1555</v>
      </c>
      <c r="B5" s="44">
        <f>SUM([1]Constituency!B22+[1]Constituency!B5+[1]Constituency!B39+[1]Constituency!B56+[1]Constituency!B73+[1]Constituency!B90+[1]Constituency!B107+[1]Constituency!B124+[1]Constituency!B141+[1]Constituency!B158+[1]Constituency!B175+[1]Constituency!B192+[1]Constituency!B209+[1]Constituency!B226)</f>
        <v>37007</v>
      </c>
      <c r="C5" s="44">
        <f>SUM([1]Constituency!C22+[1]Constituency!C5+[1]Constituency!C39+[1]Constituency!C56+[1]Constituency!C73+[1]Constituency!C90+[1]Constituency!C107+[1]Constituency!C124+[1]Constituency!C141+[1]Constituency!C158+[1]Constituency!C175+[1]Constituency!C192+[1]Constituency!C209+[1]Constituency!C226)</f>
        <v>3669</v>
      </c>
      <c r="D5" s="44">
        <f>SUM([1]Constituency!D22+[1]Constituency!D5+[1]Constituency!D39+[1]Constituency!D56+[1]Constituency!D73+[1]Constituency!D90+[1]Constituency!D107+[1]Constituency!D124+[1]Constituency!D141+[1]Constituency!D158+[1]Constituency!D175+[1]Constituency!D192+[1]Constituency!D209+[1]Constituency!D226)</f>
        <v>4386</v>
      </c>
      <c r="E5" s="44">
        <f>SUM([1]Constituency!E22+[1]Constituency!E5+[1]Constituency!E39+[1]Constituency!E56+[1]Constituency!E73+[1]Constituency!E90+[1]Constituency!E107+[1]Constituency!E124+[1]Constituency!E141+[1]Constituency!E158+[1]Constituency!E175+[1]Constituency!E192+[1]Constituency!E209+[1]Constituency!E226)</f>
        <v>310</v>
      </c>
      <c r="F5" s="57">
        <f>SUM([1]Constituency!F22+[1]Constituency!F5+[1]Constituency!F39+[1]Constituency!F56+[1]Constituency!F73+[1]Constituency!F90+[1]Constituency!F107+[1]Constituency!F124+[1]Constituency!F141+[1]Constituency!F158+[1]Constituency!F175+[1]Constituency!F192+[1]Constituency!F209+[1]Constituency!F226)</f>
        <v>2261</v>
      </c>
      <c r="G5" s="44">
        <f>SUM([1]Constituency!G22+[1]Constituency!G5+[1]Constituency!G39+[1]Constituency!G56+[1]Constituency!G73+[1]Constituency!G90+[1]Constituency!G107+[1]Constituency!G124+[1]Constituency!G141+[1]Constituency!G158+[1]Constituency!G175+[1]Constituency!G192+[1]Constituency!G209+[1]Constituency!G226)</f>
        <v>727</v>
      </c>
      <c r="H5" s="44">
        <f>SUM([1]Constituency!H22+[1]Constituency!H5+[1]Constituency!H39+[1]Constituency!H56+[1]Constituency!H73+[1]Constituency!H90+[1]Constituency!H107+[1]Constituency!H124+[1]Constituency!H141+[1]Constituency!H158+[1]Constituency!H175+[1]Constituency!H192+[1]Constituency!H209+[1]Constituency!H226)</f>
        <v>3066</v>
      </c>
      <c r="I5" s="44">
        <f>SUM([1]Constituency!I22+[1]Constituency!I5+[1]Constituency!I39+[1]Constituency!I56+[1]Constituency!I73+[1]Constituency!I90+[1]Constituency!I107+[1]Constituency!I124+[1]Constituency!I141+[1]Constituency!I158+[1]Constituency!I175+[1]Constituency!I192+[1]Constituency!I209+[1]Constituency!I226)</f>
        <v>1337</v>
      </c>
      <c r="J5" s="44">
        <f>SUM([1]Constituency!J22+[1]Constituency!J5+[1]Constituency!J39+[1]Constituency!J56+[1]Constituency!J73+[1]Constituency!J90+[1]Constituency!J107+[1]Constituency!J124+[1]Constituency!J141+[1]Constituency!J158+[1]Constituency!J175+[1]Constituency!J192+[1]Constituency!J209+[1]Constituency!J226)</f>
        <v>15646</v>
      </c>
      <c r="K5" s="44">
        <f>SUM([1]Constituency!K22+[1]Constituency!K5+[1]Constituency!K39+[1]Constituency!K56+[1]Constituency!K73+[1]Constituency!K90+[1]Constituency!K107+[1]Constituency!K124+[1]Constituency!K141+[1]Constituency!K158+[1]Constituency!K175+[1]Constituency!K192+[1]Constituency!K209+[1]Constituency!K226)</f>
        <v>509</v>
      </c>
      <c r="L5" s="44">
        <f>SUM([1]Constituency!L22+[1]Constituency!L5+[1]Constituency!L39+[1]Constituency!L56+[1]Constituency!L73+[1]Constituency!L90+[1]Constituency!L107+[1]Constituency!L124+[1]Constituency!L141+[1]Constituency!L158+[1]Constituency!L175+[1]Constituency!L192+[1]Constituency!L209+[1]Constituency!L226)</f>
        <v>1816</v>
      </c>
      <c r="M5" s="44">
        <f>SUM([1]Constituency!M22+[1]Constituency!M5+[1]Constituency!M39+[1]Constituency!M56+[1]Constituency!M73+[1]Constituency!M90+[1]Constituency!M107+[1]Constituency!M124+[1]Constituency!M141+[1]Constituency!M158+[1]Constituency!M175+[1]Constituency!M192+[1]Constituency!M209+[1]Constituency!M226)</f>
        <v>1424</v>
      </c>
      <c r="N5" s="44">
        <f>SUM([1]Constituency!N22+[1]Constituency!N5+[1]Constituency!N39+[1]Constituency!N56+[1]Constituency!N73+[1]Constituency!N90+[1]Constituency!N107+[1]Constituency!N124+[1]Constituency!N141+[1]Constituency!N158+[1]Constituency!N175+[1]Constituency!N192+[1]Constituency!N209+[1]Constituency!N226)</f>
        <v>1541</v>
      </c>
      <c r="O5" s="44">
        <f>SUM([1]Constituency!O22+[1]Constituency!O5+[1]Constituency!O39+[1]Constituency!O56+[1]Constituency!O73+[1]Constituency!O90+[1]Constituency!O107+[1]Constituency!O124+[1]Constituency!O141+[1]Constituency!O158+[1]Constituency!O175+[1]Constituency!O192+[1]Constituency!O209+[1]Constituency!O226)</f>
        <v>315</v>
      </c>
      <c r="P5" s="75"/>
      <c r="Q5" s="76"/>
      <c r="R5" s="76"/>
      <c r="S5" s="70">
        <f t="shared" si="0"/>
        <v>9.9143405301699683E-2</v>
      </c>
      <c r="T5" s="70">
        <f t="shared" si="1"/>
        <v>0.11851811819385522</v>
      </c>
      <c r="U5" s="70">
        <f t="shared" si="2"/>
        <v>8.3767935795930493E-3</v>
      </c>
      <c r="V5" s="71">
        <f t="shared" si="3"/>
        <v>6.1096549301483505E-2</v>
      </c>
      <c r="W5" s="70">
        <f t="shared" si="4"/>
        <v>1.9644932039884346E-2</v>
      </c>
      <c r="X5" s="70">
        <f t="shared" si="5"/>
        <v>8.2849190693652555E-2</v>
      </c>
      <c r="Y5" s="70">
        <f t="shared" si="6"/>
        <v>3.6128300051341641E-2</v>
      </c>
      <c r="Z5" s="70">
        <f t="shared" si="7"/>
        <v>0.4227848785364931</v>
      </c>
      <c r="AA5" s="70">
        <f t="shared" si="8"/>
        <v>1.375415461939633E-2</v>
      </c>
      <c r="AB5" s="70">
        <f t="shared" si="9"/>
        <v>4.9071797227551547E-2</v>
      </c>
      <c r="AC5" s="70">
        <f t="shared" si="10"/>
        <v>3.8479206636582268E-2</v>
      </c>
      <c r="AD5" s="70">
        <f t="shared" si="11"/>
        <v>4.1640770665009326E-2</v>
      </c>
      <c r="AE5" s="70">
        <f t="shared" si="12"/>
        <v>8.5119031534574546E-3</v>
      </c>
    </row>
    <row r="6" spans="1:35">
      <c r="A6" t="s">
        <v>1556</v>
      </c>
      <c r="B6" s="44">
        <f>SUM([1]Constituency!B23+[1]Constituency!B6+[1]Constituency!B40+[1]Constituency!B57+[1]Constituency!B74+[1]Constituency!B91+[1]Constituency!B108+[1]Constituency!B125+[1]Constituency!B142+[1]Constituency!B159+[1]Constituency!B176+[1]Constituency!B193+[1]Constituency!B210+[1]Constituency!B227)</f>
        <v>31372</v>
      </c>
      <c r="C6" s="44">
        <f>SUM([1]Constituency!C23+[1]Constituency!C6+[1]Constituency!C40+[1]Constituency!C57+[1]Constituency!C74+[1]Constituency!C91+[1]Constituency!C108+[1]Constituency!C125+[1]Constituency!C142+[1]Constituency!C159+[1]Constituency!C176+[1]Constituency!C193+[1]Constituency!C210+[1]Constituency!C227)</f>
        <v>3172</v>
      </c>
      <c r="D6" s="44">
        <f>SUM([1]Constituency!D23+[1]Constituency!D6+[1]Constituency!D40+[1]Constituency!D57+[1]Constituency!D74+[1]Constituency!D91+[1]Constituency!D108+[1]Constituency!D125+[1]Constituency!D142+[1]Constituency!D159+[1]Constituency!D176+[1]Constituency!D193+[1]Constituency!D210+[1]Constituency!D227)</f>
        <v>1604</v>
      </c>
      <c r="E6" s="44">
        <f>SUM([1]Constituency!E23+[1]Constituency!E6+[1]Constituency!E40+[1]Constituency!E57+[1]Constituency!E74+[1]Constituency!E91+[1]Constituency!E108+[1]Constituency!E125+[1]Constituency!E142+[1]Constituency!E159+[1]Constituency!E176+[1]Constituency!E193+[1]Constituency!E210+[1]Constituency!E227)</f>
        <v>3636</v>
      </c>
      <c r="F6" s="44">
        <f>SUM([1]Constituency!F23+[1]Constituency!F6+[1]Constituency!F40+[1]Constituency!F57+[1]Constituency!F74+[1]Constituency!F91+[1]Constituency!F108+[1]Constituency!F125+[1]Constituency!F142+[1]Constituency!F159+[1]Constituency!F176+[1]Constituency!F193+[1]Constituency!F210+[1]Constituency!F227)</f>
        <v>716</v>
      </c>
      <c r="G6" s="57">
        <f>SUM([1]Constituency!G23+[1]Constituency!G6+[1]Constituency!G40+[1]Constituency!G57+[1]Constituency!G74+[1]Constituency!G91+[1]Constituency!G108+[1]Constituency!G125+[1]Constituency!G142+[1]Constituency!G159+[1]Constituency!G176+[1]Constituency!G193+[1]Constituency!G210+[1]Constituency!G227)</f>
        <v>1756</v>
      </c>
      <c r="H6" s="44">
        <f>SUM([1]Constituency!H23+[1]Constituency!H6+[1]Constituency!H40+[1]Constituency!H57+[1]Constituency!H74+[1]Constituency!H91+[1]Constituency!H108+[1]Constituency!H125+[1]Constituency!H142+[1]Constituency!H159+[1]Constituency!H176+[1]Constituency!H193+[1]Constituency!H210+[1]Constituency!H227)</f>
        <v>5324</v>
      </c>
      <c r="I6" s="44">
        <f>SUM([1]Constituency!I23+[1]Constituency!I6+[1]Constituency!I40+[1]Constituency!I57+[1]Constituency!I74+[1]Constituency!I91+[1]Constituency!I108+[1]Constituency!I125+[1]Constituency!I142+[1]Constituency!I159+[1]Constituency!I176+[1]Constituency!I193+[1]Constituency!I210+[1]Constituency!I227)</f>
        <v>785</v>
      </c>
      <c r="J6" s="44">
        <f>SUM([1]Constituency!J23+[1]Constituency!J6+[1]Constituency!J40+[1]Constituency!J57+[1]Constituency!J74+[1]Constituency!J91+[1]Constituency!J108+[1]Constituency!J125+[1]Constituency!J142+[1]Constituency!J159+[1]Constituency!J176+[1]Constituency!J193+[1]Constituency!J210+[1]Constituency!J227)</f>
        <v>2741</v>
      </c>
      <c r="K6" s="44">
        <f>SUM([1]Constituency!K23+[1]Constituency!K6+[1]Constituency!K40+[1]Constituency!K57+[1]Constituency!K74+[1]Constituency!K91+[1]Constituency!K108+[1]Constituency!K125+[1]Constituency!K142+[1]Constituency!K159+[1]Constituency!K176+[1]Constituency!K193+[1]Constituency!K210+[1]Constituency!K227)</f>
        <v>342</v>
      </c>
      <c r="L6" s="44">
        <f>SUM([1]Constituency!L23+[1]Constituency!L6+[1]Constituency!L40+[1]Constituency!L57+[1]Constituency!L74+[1]Constituency!L91+[1]Constituency!L108+[1]Constituency!L125+[1]Constituency!L142+[1]Constituency!L159+[1]Constituency!L176+[1]Constituency!L193+[1]Constituency!L210+[1]Constituency!L227)</f>
        <v>1416</v>
      </c>
      <c r="M6" s="44">
        <f>SUM([1]Constituency!M23+[1]Constituency!M6+[1]Constituency!M40+[1]Constituency!M57+[1]Constituency!M74+[1]Constituency!M91+[1]Constituency!M108+[1]Constituency!M125+[1]Constituency!M142+[1]Constituency!M159+[1]Constituency!M176+[1]Constituency!M193+[1]Constituency!M210+[1]Constituency!M227)</f>
        <v>1440</v>
      </c>
      <c r="N6" s="44">
        <f>SUM([1]Constituency!N23+[1]Constituency!N6+[1]Constituency!N40+[1]Constituency!N57+[1]Constituency!N74+[1]Constituency!N91+[1]Constituency!N108+[1]Constituency!N125+[1]Constituency!N142+[1]Constituency!N159+[1]Constituency!N176+[1]Constituency!N193+[1]Constituency!N210+[1]Constituency!N227)</f>
        <v>8128</v>
      </c>
      <c r="O6" s="44">
        <f>SUM([1]Constituency!O23+[1]Constituency!O6+[1]Constituency!O40+[1]Constituency!O57+[1]Constituency!O74+[1]Constituency!O91+[1]Constituency!O108+[1]Constituency!O125+[1]Constituency!O142+[1]Constituency!O159+[1]Constituency!O176+[1]Constituency!O193+[1]Constituency!O210+[1]Constituency!O227)</f>
        <v>312</v>
      </c>
      <c r="P6" s="75"/>
      <c r="Q6" s="76"/>
      <c r="R6" s="76"/>
      <c r="S6" s="70">
        <f t="shared" si="0"/>
        <v>0.10110926941221471</v>
      </c>
      <c r="T6" s="70">
        <f t="shared" si="1"/>
        <v>5.1128394746908071E-2</v>
      </c>
      <c r="U6" s="70">
        <f t="shared" si="2"/>
        <v>0.11589952824174424</v>
      </c>
      <c r="V6" s="70">
        <f t="shared" si="3"/>
        <v>2.2822899400739512E-2</v>
      </c>
      <c r="W6" s="71">
        <f t="shared" si="4"/>
        <v>5.5973479535891879E-2</v>
      </c>
      <c r="X6" s="70">
        <f t="shared" si="5"/>
        <v>0.1697054698457223</v>
      </c>
      <c r="Y6" s="70">
        <f t="shared" si="6"/>
        <v>2.5022312890475584E-2</v>
      </c>
      <c r="Z6" s="70">
        <f t="shared" si="7"/>
        <v>8.7370903990819843E-2</v>
      </c>
      <c r="AA6" s="70">
        <f t="shared" si="8"/>
        <v>1.0901440775213567E-2</v>
      </c>
      <c r="AB6" s="70">
        <f t="shared" si="9"/>
        <v>4.5135789876322836E-2</v>
      </c>
      <c r="AC6" s="70">
        <f t="shared" si="10"/>
        <v>4.590080326405712E-2</v>
      </c>
      <c r="AD6" s="70">
        <f t="shared" si="11"/>
        <v>0.25908453397934461</v>
      </c>
      <c r="AE6" s="70">
        <f t="shared" si="12"/>
        <v>9.9451740405457102E-3</v>
      </c>
    </row>
    <row r="7" spans="1:35">
      <c r="A7" t="s">
        <v>1557</v>
      </c>
      <c r="B7" s="44">
        <f>SUM([1]Constituency!B24+[1]Constituency!B7+[1]Constituency!B41+[1]Constituency!B58+[1]Constituency!B75+[1]Constituency!B92+[1]Constituency!B109+[1]Constituency!B126+[1]Constituency!B143+[1]Constituency!B160+[1]Constituency!B177+[1]Constituency!B194+[1]Constituency!B211+[1]Constituency!B228)</f>
        <v>909755</v>
      </c>
      <c r="C7" s="44">
        <f>SUM([1]Constituency!C24+[1]Constituency!C7+[1]Constituency!C41+[1]Constituency!C58+[1]Constituency!C75+[1]Constituency!C92+[1]Constituency!C109+[1]Constituency!C126+[1]Constituency!C143+[1]Constituency!C160+[1]Constituency!C177+[1]Constituency!C194+[1]Constituency!C211+[1]Constituency!C228)</f>
        <v>157704</v>
      </c>
      <c r="D7" s="44">
        <f>SUM([1]Constituency!D24+[1]Constituency!D7+[1]Constituency!D41+[1]Constituency!D58+[1]Constituency!D75+[1]Constituency!D92+[1]Constituency!D109+[1]Constituency!D126+[1]Constituency!D143+[1]Constituency!D160+[1]Constituency!D177+[1]Constituency!D194+[1]Constituency!D211+[1]Constituency!D228)</f>
        <v>111971</v>
      </c>
      <c r="E7" s="44">
        <f>SUM([1]Constituency!E24+[1]Constituency!E7+[1]Constituency!E41+[1]Constituency!E58+[1]Constituency!E75+[1]Constituency!E92+[1]Constituency!E109+[1]Constituency!E126+[1]Constituency!E143+[1]Constituency!E160+[1]Constituency!E177+[1]Constituency!E194+[1]Constituency!E211+[1]Constituency!E228)</f>
        <v>12406</v>
      </c>
      <c r="F7" s="44">
        <f>SUM([1]Constituency!F24+[1]Constituency!F7+[1]Constituency!F41+[1]Constituency!F58+[1]Constituency!F75+[1]Constituency!F92+[1]Constituency!F109+[1]Constituency!F126+[1]Constituency!F143+[1]Constituency!F160+[1]Constituency!F177+[1]Constituency!F194+[1]Constituency!F211+[1]Constituency!F228)</f>
        <v>13029</v>
      </c>
      <c r="G7" s="44">
        <f>SUM([1]Constituency!G24+[1]Constituency!G7+[1]Constituency!G41+[1]Constituency!G58+[1]Constituency!G75+[1]Constituency!G92+[1]Constituency!G109+[1]Constituency!G126+[1]Constituency!G143+[1]Constituency!G160+[1]Constituency!G177+[1]Constituency!G194+[1]Constituency!G211+[1]Constituency!G228)</f>
        <v>34513</v>
      </c>
      <c r="H7" s="57">
        <f>SUM([1]Constituency!H24+[1]Constituency!H7+[1]Constituency!H41+[1]Constituency!H58+[1]Constituency!H75+[1]Constituency!H92+[1]Constituency!H109+[1]Constituency!H126+[1]Constituency!H143+[1]Constituency!H160+[1]Constituency!H177+[1]Constituency!H194+[1]Constituency!H211+[1]Constituency!H228)</f>
        <v>61403</v>
      </c>
      <c r="I7" s="44">
        <f>SUM([1]Constituency!I24+[1]Constituency!I7+[1]Constituency!I41+[1]Constituency!I58+[1]Constituency!I75+[1]Constituency!I92+[1]Constituency!I109+[1]Constituency!I126+[1]Constituency!I143+[1]Constituency!I160+[1]Constituency!I177+[1]Constituency!I194+[1]Constituency!I211+[1]Constituency!I228)</f>
        <v>19779</v>
      </c>
      <c r="J7" s="44">
        <f>SUM([1]Constituency!J24+[1]Constituency!J7+[1]Constituency!J41+[1]Constituency!J58+[1]Constituency!J75+[1]Constituency!J92+[1]Constituency!J109+[1]Constituency!J126+[1]Constituency!J143+[1]Constituency!J160+[1]Constituency!J177+[1]Constituency!J194+[1]Constituency!J211+[1]Constituency!J228)</f>
        <v>90975</v>
      </c>
      <c r="K7" s="44">
        <f>SUM([1]Constituency!K24+[1]Constituency!K7+[1]Constituency!K41+[1]Constituency!K58+[1]Constituency!K75+[1]Constituency!K92+[1]Constituency!K109+[1]Constituency!K126+[1]Constituency!K143+[1]Constituency!K160+[1]Constituency!K177+[1]Constituency!K194+[1]Constituency!K211+[1]Constituency!K228)</f>
        <v>10009</v>
      </c>
      <c r="L7" s="44">
        <f>SUM([1]Constituency!L24+[1]Constituency!L7+[1]Constituency!L41+[1]Constituency!L58+[1]Constituency!L75+[1]Constituency!L92+[1]Constituency!L109+[1]Constituency!L126+[1]Constituency!L143+[1]Constituency!L160+[1]Constituency!L177+[1]Constituency!L194+[1]Constituency!L211+[1]Constituency!L228)</f>
        <v>155232</v>
      </c>
      <c r="M7" s="44">
        <f>SUM([1]Constituency!M24+[1]Constituency!M7+[1]Constituency!M41+[1]Constituency!M58+[1]Constituency!M75+[1]Constituency!M92+[1]Constituency!M109+[1]Constituency!M126+[1]Constituency!M143+[1]Constituency!M160+[1]Constituency!M177+[1]Constituency!M194+[1]Constituency!M211+[1]Constituency!M228)</f>
        <v>56664</v>
      </c>
      <c r="N7" s="44">
        <f>SUM([1]Constituency!N24+[1]Constituency!N7+[1]Constituency!N41+[1]Constituency!N58+[1]Constituency!N75+[1]Constituency!N92+[1]Constituency!N109+[1]Constituency!N126+[1]Constituency!N143+[1]Constituency!N160+[1]Constituency!N177+[1]Constituency!N194+[1]Constituency!N211+[1]Constituency!N228)</f>
        <v>174271</v>
      </c>
      <c r="O7" s="44">
        <f>SUM([1]Constituency!O24+[1]Constituency!O7+[1]Constituency!O41+[1]Constituency!O58+[1]Constituency!O75+[1]Constituency!O92+[1]Constituency!O109+[1]Constituency!O126+[1]Constituency!O143+[1]Constituency!O160+[1]Constituency!O177+[1]Constituency!O194+[1]Constituency!O211+[1]Constituency!O228)</f>
        <v>11799</v>
      </c>
      <c r="P7" s="64"/>
      <c r="Q7" s="64"/>
      <c r="R7" s="64"/>
      <c r="S7" s="70">
        <f t="shared" si="0"/>
        <v>0.17334776945441355</v>
      </c>
      <c r="T7" s="70">
        <f t="shared" si="1"/>
        <v>0.12307819138119604</v>
      </c>
      <c r="U7" s="70">
        <f t="shared" si="2"/>
        <v>1.3636638435622777E-2</v>
      </c>
      <c r="V7" s="70">
        <f t="shared" si="3"/>
        <v>1.4321438189402642E-2</v>
      </c>
      <c r="W7" s="70">
        <f t="shared" si="4"/>
        <v>3.7936587322960576E-2</v>
      </c>
      <c r="X7" s="71">
        <f t="shared" si="5"/>
        <v>6.749399563618777E-2</v>
      </c>
      <c r="Y7" s="70">
        <f t="shared" si="6"/>
        <v>2.1741018186214971E-2</v>
      </c>
      <c r="Z7" s="70">
        <f t="shared" si="7"/>
        <v>9.9999450401481713E-2</v>
      </c>
      <c r="AA7" s="70">
        <f t="shared" si="8"/>
        <v>1.1001863138976978E-2</v>
      </c>
      <c r="AB7" s="70">
        <f t="shared" si="9"/>
        <v>0.17063055438002539</v>
      </c>
      <c r="AC7" s="70">
        <f t="shared" si="10"/>
        <v>6.2284900879907228E-2</v>
      </c>
      <c r="AD7" s="70">
        <f t="shared" si="11"/>
        <v>0.19155816675918241</v>
      </c>
      <c r="AE7" s="70">
        <f t="shared" si="12"/>
        <v>1.296942583442795E-2</v>
      </c>
      <c r="AF7" s="105" t="s">
        <v>1558</v>
      </c>
      <c r="AG7" s="48">
        <f>SUM(H3:H6)+H8+SUM(H10:H14)</f>
        <v>84859</v>
      </c>
      <c r="AH7" s="108" t="s">
        <v>1552</v>
      </c>
      <c r="AI7" s="49">
        <f>B7+AG7</f>
        <v>994614</v>
      </c>
    </row>
    <row r="8" spans="1:35">
      <c r="A8" t="s">
        <v>1559</v>
      </c>
      <c r="B8" s="44">
        <f>SUM([1]Constituency!B25+[1]Constituency!B8+[1]Constituency!B42+[1]Constituency!B59+[1]Constituency!B76+[1]Constituency!B93+[1]Constituency!B110+[1]Constituency!B127+[1]Constituency!B144+[1]Constituency!B161+[1]Constituency!B178+[1]Constituency!B195+[1]Constituency!B212+[1]Constituency!B229)</f>
        <v>20537</v>
      </c>
      <c r="C8" s="44">
        <f>SUM([1]Constituency!C25+[1]Constituency!C8+[1]Constituency!C42+[1]Constituency!C59+[1]Constituency!C76+[1]Constituency!C93+[1]Constituency!C110+[1]Constituency!C127+[1]Constituency!C144+[1]Constituency!C161+[1]Constituency!C178+[1]Constituency!C195+[1]Constituency!C212+[1]Constituency!C229)</f>
        <v>1984</v>
      </c>
      <c r="D8" s="44">
        <f>SUM([1]Constituency!D25+[1]Constituency!D8+[1]Constituency!D42+[1]Constituency!D59+[1]Constituency!D76+[1]Constituency!D93+[1]Constituency!D110+[1]Constituency!D127+[1]Constituency!D144+[1]Constituency!D161+[1]Constituency!D178+[1]Constituency!D195+[1]Constituency!D212+[1]Constituency!D229)</f>
        <v>3128</v>
      </c>
      <c r="E8" s="44">
        <f>SUM([1]Constituency!E25+[1]Constituency!E8+[1]Constituency!E42+[1]Constituency!E59+[1]Constituency!E76+[1]Constituency!E93+[1]Constituency!E110+[1]Constituency!E127+[1]Constituency!E144+[1]Constituency!E161+[1]Constituency!E178+[1]Constituency!E195+[1]Constituency!E212+[1]Constituency!E229)</f>
        <v>260</v>
      </c>
      <c r="F8" s="44">
        <f>SUM([1]Constituency!F25+[1]Constituency!F8+[1]Constituency!F42+[1]Constituency!F59+[1]Constituency!F76+[1]Constituency!F93+[1]Constituency!F110+[1]Constituency!F127+[1]Constituency!F144+[1]Constituency!F161+[1]Constituency!F178+[1]Constituency!F195+[1]Constituency!F212+[1]Constituency!F229)</f>
        <v>797</v>
      </c>
      <c r="G8" s="44">
        <f>SUM([1]Constituency!G25+[1]Constituency!G8+[1]Constituency!G42+[1]Constituency!G59+[1]Constituency!G76+[1]Constituency!G93+[1]Constituency!G110+[1]Constituency!G127+[1]Constituency!G144+[1]Constituency!G161+[1]Constituency!G178+[1]Constituency!G195+[1]Constituency!G212+[1]Constituency!G229)</f>
        <v>551</v>
      </c>
      <c r="H8" s="44">
        <f>SUM([1]Constituency!H25+[1]Constituency!H8+[1]Constituency!H42+[1]Constituency!H59+[1]Constituency!H76+[1]Constituency!H93+[1]Constituency!H110+[1]Constituency!H127+[1]Constituency!H144+[1]Constituency!H161+[1]Constituency!H178+[1]Constituency!H195+[1]Constituency!H212+[1]Constituency!H229)</f>
        <v>2220</v>
      </c>
      <c r="I8" s="57">
        <f>SUM([1]Constituency!I25+[1]Constituency!I8+[1]Constituency!I42+[1]Constituency!I59+[1]Constituency!I76+[1]Constituency!I93+[1]Constituency!I110+[1]Constituency!I127+[1]Constituency!I144+[1]Constituency!I161+[1]Constituency!I178+[1]Constituency!I195+[1]Constituency!I212+[1]Constituency!I229)</f>
        <v>1161</v>
      </c>
      <c r="J8" s="44">
        <f>SUM([1]Constituency!J25+[1]Constituency!J8+[1]Constituency!J42+[1]Constituency!J59+[1]Constituency!J76+[1]Constituency!J93+[1]Constituency!J110+[1]Constituency!J127+[1]Constituency!J144+[1]Constituency!J161+[1]Constituency!J178+[1]Constituency!J195+[1]Constituency!J212+[1]Constituency!J229)</f>
        <v>5521</v>
      </c>
      <c r="K8" s="44">
        <f>SUM([1]Constituency!K25+[1]Constituency!K8+[1]Constituency!K42+[1]Constituency!K59+[1]Constituency!K76+[1]Constituency!K93+[1]Constituency!K110+[1]Constituency!K127+[1]Constituency!K144+[1]Constituency!K161+[1]Constituency!K178+[1]Constituency!K195+[1]Constituency!K212+[1]Constituency!K229)</f>
        <v>1416</v>
      </c>
      <c r="L8" s="44">
        <f>SUM([1]Constituency!L25+[1]Constituency!L8+[1]Constituency!L42+[1]Constituency!L59+[1]Constituency!L76+[1]Constituency!L93+[1]Constituency!L110+[1]Constituency!L127+[1]Constituency!L144+[1]Constituency!L161+[1]Constituency!L178+[1]Constituency!L195+[1]Constituency!L212+[1]Constituency!L229)</f>
        <v>1054</v>
      </c>
      <c r="M8" s="44">
        <f>SUM([1]Constituency!M25+[1]Constituency!M8+[1]Constituency!M42+[1]Constituency!M59+[1]Constituency!M76+[1]Constituency!M93+[1]Constituency!M110+[1]Constituency!M127+[1]Constituency!M144+[1]Constituency!M161+[1]Constituency!M178+[1]Constituency!M195+[1]Constituency!M212+[1]Constituency!M229)</f>
        <v>1228</v>
      </c>
      <c r="N8" s="44">
        <f>SUM([1]Constituency!N25+[1]Constituency!N8+[1]Constituency!N42+[1]Constituency!N59+[1]Constituency!N76+[1]Constituency!N93+[1]Constituency!N110+[1]Constituency!N127+[1]Constituency!N144+[1]Constituency!N161+[1]Constituency!N178+[1]Constituency!N195+[1]Constituency!N212+[1]Constituency!N229)</f>
        <v>843</v>
      </c>
      <c r="O8" s="44">
        <f>SUM([1]Constituency!O25+[1]Constituency!O8+[1]Constituency!O42+[1]Constituency!O59+[1]Constituency!O76+[1]Constituency!O93+[1]Constituency!O110+[1]Constituency!O127+[1]Constituency!O144+[1]Constituency!O161+[1]Constituency!O178+[1]Constituency!O195+[1]Constituency!O212+[1]Constituency!O229)</f>
        <v>374</v>
      </c>
      <c r="P8" s="64"/>
      <c r="Q8" s="64"/>
      <c r="R8" s="64"/>
      <c r="S8" s="70">
        <f t="shared" si="0"/>
        <v>9.6606125529532058E-2</v>
      </c>
      <c r="T8" s="70">
        <f t="shared" si="1"/>
        <v>0.15231046404051224</v>
      </c>
      <c r="U8" s="70">
        <f t="shared" si="2"/>
        <v>1.2660076934313678E-2</v>
      </c>
      <c r="V8" s="70">
        <f t="shared" si="3"/>
        <v>3.8808005064030773E-2</v>
      </c>
      <c r="W8" s="70">
        <f t="shared" si="4"/>
        <v>2.6829624580026294E-2</v>
      </c>
      <c r="X8" s="70">
        <f t="shared" si="5"/>
        <v>0.1080975799776014</v>
      </c>
      <c r="Y8" s="71">
        <f t="shared" si="6"/>
        <v>5.6532112772069924E-2</v>
      </c>
      <c r="Z8" s="70">
        <f t="shared" si="7"/>
        <v>0.26883186443979157</v>
      </c>
      <c r="AA8" s="70">
        <f t="shared" si="8"/>
        <v>6.8948726688416034E-2</v>
      </c>
      <c r="AB8" s="70">
        <f t="shared" si="9"/>
        <v>5.1322004187563906E-2</v>
      </c>
      <c r="AC8" s="70">
        <f t="shared" si="10"/>
        <v>5.9794517212835373E-2</v>
      </c>
      <c r="AD8" s="70">
        <f t="shared" si="11"/>
        <v>4.1047864829332426E-2</v>
      </c>
      <c r="AE8" s="70">
        <f t="shared" si="12"/>
        <v>1.821103374397429E-2</v>
      </c>
      <c r="AF8" s="106"/>
      <c r="AG8" s="47"/>
      <c r="AH8" s="109"/>
      <c r="AI8" s="50"/>
    </row>
    <row r="9" spans="1:35">
      <c r="A9" t="s">
        <v>1560</v>
      </c>
      <c r="B9" s="44">
        <f>SUM([1]Constituency!B26+[1]Constituency!B9+[1]Constituency!B43+[1]Constituency!B60+[1]Constituency!B77+[1]Constituency!B94+[1]Constituency!B111+[1]Constituency!B128+[1]Constituency!B145+[1]Constituency!B162+[1]Constituency!B179+[1]Constituency!B196+[1]Constituency!B213+[1]Constituency!B230)</f>
        <v>1148716</v>
      </c>
      <c r="C9" s="44">
        <f>SUM([1]Constituency!C26+[1]Constituency!C9+[1]Constituency!C43+[1]Constituency!C60+[1]Constituency!C77+[1]Constituency!C94+[1]Constituency!C111+[1]Constituency!C128+[1]Constituency!C145+[1]Constituency!C162+[1]Constituency!C179+[1]Constituency!C196+[1]Constituency!C213+[1]Constituency!C230)</f>
        <v>185473</v>
      </c>
      <c r="D9" s="44">
        <f>SUM([1]Constituency!D26+[1]Constituency!D9+[1]Constituency!D43+[1]Constituency!D60+[1]Constituency!D77+[1]Constituency!D94+[1]Constituency!D111+[1]Constituency!D128+[1]Constituency!D145+[1]Constituency!D162+[1]Constituency!D179+[1]Constituency!D196+[1]Constituency!D213+[1]Constituency!D230)</f>
        <v>298932</v>
      </c>
      <c r="E9" s="44">
        <f>SUM([1]Constituency!E26+[1]Constituency!E9+[1]Constituency!E43+[1]Constituency!E60+[1]Constituency!E77+[1]Constituency!E94+[1]Constituency!E111+[1]Constituency!E128+[1]Constituency!E145+[1]Constituency!E162+[1]Constituency!E179+[1]Constituency!E196+[1]Constituency!E213+[1]Constituency!E230)</f>
        <v>4660</v>
      </c>
      <c r="F9" s="44">
        <f>SUM([1]Constituency!F26+[1]Constituency!F9+[1]Constituency!F43+[1]Constituency!F60+[1]Constituency!F77+[1]Constituency!F94+[1]Constituency!F111+[1]Constituency!F128+[1]Constituency!F145+[1]Constituency!F162+[1]Constituency!F179+[1]Constituency!F196+[1]Constituency!F213+[1]Constituency!F230)</f>
        <v>89631</v>
      </c>
      <c r="G9" s="44">
        <f>SUM([1]Constituency!G26+[1]Constituency!G9+[1]Constituency!G43+[1]Constituency!G60+[1]Constituency!G77+[1]Constituency!G94+[1]Constituency!G111+[1]Constituency!G128+[1]Constituency!G145+[1]Constituency!G162+[1]Constituency!G179+[1]Constituency!G196+[1]Constituency!G213+[1]Constituency!G230)</f>
        <v>10981</v>
      </c>
      <c r="H9" s="44">
        <f>SUM([1]Constituency!H26+[1]Constituency!H9+[1]Constituency!H43+[1]Constituency!H60+[1]Constituency!H77+[1]Constituency!H94+[1]Constituency!H111+[1]Constituency!H128+[1]Constituency!H145+[1]Constituency!H162+[1]Constituency!H179+[1]Constituency!H196+[1]Constituency!H213+[1]Constituency!H230)</f>
        <v>103952</v>
      </c>
      <c r="I9" s="44">
        <f>SUM([1]Constituency!I26+[1]Constituency!I9+[1]Constituency!I43+[1]Constituency!I60+[1]Constituency!I77+[1]Constituency!I94+[1]Constituency!I111+[1]Constituency!I128+[1]Constituency!I145+[1]Constituency!I162+[1]Constituency!I179+[1]Constituency!I196+[1]Constituency!I213+[1]Constituency!I230)</f>
        <v>31400</v>
      </c>
      <c r="J9" s="57">
        <f>SUM([1]Constituency!J26+[1]Constituency!J9+[1]Constituency!J43+[1]Constituency!J60+[1]Constituency!J77+[1]Constituency!J94+[1]Constituency!J111+[1]Constituency!J128+[1]Constituency!J145+[1]Constituency!J162+[1]Constituency!J179+[1]Constituency!J196+[1]Constituency!J213+[1]Constituency!J230)</f>
        <v>135688</v>
      </c>
      <c r="K9" s="44">
        <f>SUM([1]Constituency!K26+[1]Constituency!K9+[1]Constituency!K43+[1]Constituency!K60+[1]Constituency!K77+[1]Constituency!K94+[1]Constituency!K111+[1]Constituency!K128+[1]Constituency!K145+[1]Constituency!K162+[1]Constituency!K179+[1]Constituency!K196+[1]Constituency!K213+[1]Constituency!K230)</f>
        <v>11489</v>
      </c>
      <c r="L9" s="44">
        <f>SUM([1]Constituency!L26+[1]Constituency!L9+[1]Constituency!L43+[1]Constituency!L60+[1]Constituency!L77+[1]Constituency!L94+[1]Constituency!L111+[1]Constituency!L128+[1]Constituency!L145+[1]Constituency!L162+[1]Constituency!L179+[1]Constituency!L196+[1]Constituency!L213+[1]Constituency!L230)</f>
        <v>142598</v>
      </c>
      <c r="M9" s="44">
        <f>SUM([1]Constituency!M26+[1]Constituency!M9+[1]Constituency!M43+[1]Constituency!M60+[1]Constituency!M77+[1]Constituency!M94+[1]Constituency!M111+[1]Constituency!M128+[1]Constituency!M145+[1]Constituency!M162+[1]Constituency!M179+[1]Constituency!M196+[1]Constituency!M213+[1]Constituency!M230)</f>
        <v>106470</v>
      </c>
      <c r="N9" s="44">
        <f>SUM([1]Constituency!N26+[1]Constituency!N9+[1]Constituency!N43+[1]Constituency!N60+[1]Constituency!N77+[1]Constituency!N94+[1]Constituency!N111+[1]Constituency!N128+[1]Constituency!N145+[1]Constituency!N162+[1]Constituency!N179+[1]Constituency!N196+[1]Constituency!N213+[1]Constituency!N230)</f>
        <v>20482</v>
      </c>
      <c r="O9" s="44">
        <f>SUM([1]Constituency!O26+[1]Constituency!O9+[1]Constituency!O43+[1]Constituency!O60+[1]Constituency!O77+[1]Constituency!O94+[1]Constituency!O111+[1]Constituency!O128+[1]Constituency!O145+[1]Constituency!O162+[1]Constituency!O179+[1]Constituency!O196+[1]Constituency!O213+[1]Constituency!O230)</f>
        <v>6960</v>
      </c>
      <c r="P9" s="64"/>
      <c r="Q9" s="64"/>
      <c r="R9" s="64"/>
      <c r="S9" s="70">
        <f t="shared" si="0"/>
        <v>0.16146114444301291</v>
      </c>
      <c r="T9" s="70">
        <f t="shared" si="1"/>
        <v>0.26023142360687934</v>
      </c>
      <c r="U9" s="70">
        <f t="shared" si="2"/>
        <v>4.0567033104788302E-3</v>
      </c>
      <c r="V9" s="70">
        <f t="shared" si="3"/>
        <v>7.8027118974576828E-2</v>
      </c>
      <c r="W9" s="70">
        <f t="shared" si="4"/>
        <v>9.5593688953579479E-3</v>
      </c>
      <c r="X9" s="70">
        <f t="shared" si="5"/>
        <v>9.0494082088174971E-2</v>
      </c>
      <c r="Y9" s="70">
        <f t="shared" si="6"/>
        <v>2.7334867800222162E-2</v>
      </c>
      <c r="Z9" s="71">
        <f t="shared" si="7"/>
        <v>0.11812145038460332</v>
      </c>
      <c r="AA9" s="70">
        <f t="shared" si="8"/>
        <v>1.0001601788431605E-2</v>
      </c>
      <c r="AB9" s="70">
        <f t="shared" si="9"/>
        <v>0.12413686237503439</v>
      </c>
      <c r="AC9" s="70">
        <f t="shared" si="10"/>
        <v>9.2686094735339286E-2</v>
      </c>
      <c r="AD9" s="70">
        <f t="shared" si="11"/>
        <v>1.7830342747902878E-2</v>
      </c>
      <c r="AE9" s="70">
        <f t="shared" si="12"/>
        <v>6.0589388499855488E-3</v>
      </c>
      <c r="AF9" s="107"/>
      <c r="AG9" s="51">
        <f>SUM(J3:J6)+J8+SUM(J10:J14)</f>
        <v>161427</v>
      </c>
      <c r="AH9" s="110"/>
      <c r="AI9" s="52">
        <f>B9+AG9</f>
        <v>1310143</v>
      </c>
    </row>
    <row r="10" spans="1:35">
      <c r="A10" t="s">
        <v>1561</v>
      </c>
      <c r="B10" s="44">
        <f>SUM([1]Constituency!B27+[1]Constituency!B10+[1]Constituency!B44+[1]Constituency!B61+[1]Constituency!B78+[1]Constituency!B95+[1]Constituency!B112+[1]Constituency!B129+[1]Constituency!B146+[1]Constituency!B163+[1]Constituency!B180+[1]Constituency!B197+[1]Constituency!B214+[1]Constituency!B231)</f>
        <v>4941</v>
      </c>
      <c r="C10" s="44">
        <f>SUM([1]Constituency!C27+[1]Constituency!C10+[1]Constituency!C44+[1]Constituency!C61+[1]Constituency!C78+[1]Constituency!C95+[1]Constituency!C112+[1]Constituency!C129+[1]Constituency!C146+[1]Constituency!C163+[1]Constituency!C180+[1]Constituency!C197+[1]Constituency!C214+[1]Constituency!C231)</f>
        <v>799</v>
      </c>
      <c r="D10" s="44">
        <f>SUM([1]Constituency!D27+[1]Constituency!D10+[1]Constituency!D44+[1]Constituency!D61+[1]Constituency!D78+[1]Constituency!D95+[1]Constituency!D112+[1]Constituency!D129+[1]Constituency!D146+[1]Constituency!D163+[1]Constituency!D180+[1]Constituency!D197+[1]Constituency!D214+[1]Constituency!D231)</f>
        <v>575</v>
      </c>
      <c r="E10" s="44">
        <f>SUM([1]Constituency!E27+[1]Constituency!E10+[1]Constituency!E44+[1]Constituency!E61+[1]Constituency!E78+[1]Constituency!E95+[1]Constituency!E112+[1]Constituency!E129+[1]Constituency!E146+[1]Constituency!E163+[1]Constituency!E180+[1]Constituency!E197+[1]Constituency!E214+[1]Constituency!E231)</f>
        <v>96</v>
      </c>
      <c r="F10" s="44">
        <f>SUM([1]Constituency!F27+[1]Constituency!F10+[1]Constituency!F44+[1]Constituency!F61+[1]Constituency!F78+[1]Constituency!F95+[1]Constituency!F112+[1]Constituency!F129+[1]Constituency!F146+[1]Constituency!F163+[1]Constituency!F180+[1]Constituency!F197+[1]Constituency!F214+[1]Constituency!F231)</f>
        <v>226</v>
      </c>
      <c r="G10" s="44">
        <f>SUM([1]Constituency!G27+[1]Constituency!G10+[1]Constituency!G44+[1]Constituency!G61+[1]Constituency!G78+[1]Constituency!G95+[1]Constituency!G112+[1]Constituency!G129+[1]Constituency!G146+[1]Constituency!G163+[1]Constituency!G180+[1]Constituency!G197+[1]Constituency!G214+[1]Constituency!G231)</f>
        <v>191</v>
      </c>
      <c r="H10" s="44">
        <f>SUM([1]Constituency!H27+[1]Constituency!H10+[1]Constituency!H44+[1]Constituency!H61+[1]Constituency!H78+[1]Constituency!H95+[1]Constituency!H112+[1]Constituency!H129+[1]Constituency!H146+[1]Constituency!H163+[1]Constituency!H180+[1]Constituency!H197+[1]Constituency!H214+[1]Constituency!H231)</f>
        <v>416</v>
      </c>
      <c r="I10" s="44">
        <f>SUM([1]Constituency!I27+[1]Constituency!I10+[1]Constituency!I44+[1]Constituency!I61+[1]Constituency!I78+[1]Constituency!I95+[1]Constituency!I112+[1]Constituency!I129+[1]Constituency!I146+[1]Constituency!I163+[1]Constituency!I180+[1]Constituency!I197+[1]Constituency!I214+[1]Constituency!I231)</f>
        <v>442</v>
      </c>
      <c r="J10" s="44">
        <f>SUM([1]Constituency!J27+[1]Constituency!J10+[1]Constituency!J44+[1]Constituency!J61+[1]Constituency!J78+[1]Constituency!J95+[1]Constituency!J112+[1]Constituency!J129+[1]Constituency!J146+[1]Constituency!J163+[1]Constituency!J180+[1]Constituency!J197+[1]Constituency!J214+[1]Constituency!J231)</f>
        <v>765</v>
      </c>
      <c r="K10" s="57">
        <f>SUM([1]Constituency!K27+[1]Constituency!K10+[1]Constituency!K44+[1]Constituency!K61+[1]Constituency!K78+[1]Constituency!K95+[1]Constituency!K112+[1]Constituency!K129+[1]Constituency!K146+[1]Constituency!K163+[1]Constituency!K180+[1]Constituency!K197+[1]Constituency!K214+[1]Constituency!K231)</f>
        <v>366</v>
      </c>
      <c r="L10" s="44">
        <f>SUM([1]Constituency!L27+[1]Constituency!L10+[1]Constituency!L44+[1]Constituency!L61+[1]Constituency!L78+[1]Constituency!L95+[1]Constituency!L112+[1]Constituency!L129+[1]Constituency!L146+[1]Constituency!L163+[1]Constituency!L180+[1]Constituency!L197+[1]Constituency!L214+[1]Constituency!L231)</f>
        <v>238</v>
      </c>
      <c r="M10" s="44">
        <f>SUM([1]Constituency!M27+[1]Constituency!M10+[1]Constituency!M44+[1]Constituency!M61+[1]Constituency!M78+[1]Constituency!M95+[1]Constituency!M112+[1]Constituency!M129+[1]Constituency!M146+[1]Constituency!M163+[1]Constituency!M180+[1]Constituency!M197+[1]Constituency!M214+[1]Constituency!M231)</f>
        <v>560</v>
      </c>
      <c r="N10" s="44">
        <f>SUM([1]Constituency!N27+[1]Constituency!N10+[1]Constituency!N44+[1]Constituency!N61+[1]Constituency!N78+[1]Constituency!N95+[1]Constituency!N112+[1]Constituency!N129+[1]Constituency!N146+[1]Constituency!N163+[1]Constituency!N180+[1]Constituency!N197+[1]Constituency!N214+[1]Constituency!N231)</f>
        <v>134</v>
      </c>
      <c r="O10" s="44">
        <f>SUM([1]Constituency!O27+[1]Constituency!O10+[1]Constituency!O44+[1]Constituency!O61+[1]Constituency!O78+[1]Constituency!O95+[1]Constituency!O112+[1]Constituency!O129+[1]Constituency!O146+[1]Constituency!O163+[1]Constituency!O180+[1]Constituency!O197+[1]Constituency!O214+[1]Constituency!O231)</f>
        <v>133</v>
      </c>
      <c r="P10" s="75"/>
      <c r="Q10" s="76"/>
      <c r="R10" s="76"/>
      <c r="S10" s="70">
        <f t="shared" si="0"/>
        <v>0.16170815624367538</v>
      </c>
      <c r="T10" s="70">
        <f t="shared" si="1"/>
        <v>0.1163732038048978</v>
      </c>
      <c r="U10" s="70">
        <f t="shared" si="2"/>
        <v>1.9429265330904676E-2</v>
      </c>
      <c r="V10" s="70">
        <f t="shared" si="3"/>
        <v>4.5739728799838092E-2</v>
      </c>
      <c r="W10" s="70">
        <f t="shared" si="4"/>
        <v>3.865614248127909E-2</v>
      </c>
      <c r="X10" s="70">
        <f t="shared" si="5"/>
        <v>8.4193483100586927E-2</v>
      </c>
      <c r="Y10" s="70">
        <f t="shared" si="6"/>
        <v>8.9455575794373604E-2</v>
      </c>
      <c r="Z10" s="70">
        <f t="shared" si="7"/>
        <v>0.15482695810564662</v>
      </c>
      <c r="AA10" s="71">
        <f t="shared" si="8"/>
        <v>7.407407407407407E-2</v>
      </c>
      <c r="AB10" s="70">
        <f t="shared" si="9"/>
        <v>4.8168386966201175E-2</v>
      </c>
      <c r="AC10" s="70">
        <f t="shared" si="10"/>
        <v>0.11333738109694394</v>
      </c>
      <c r="AD10" s="70">
        <f t="shared" si="11"/>
        <v>2.7120016191054443E-2</v>
      </c>
      <c r="AE10" s="70">
        <f t="shared" si="12"/>
        <v>2.6917628010524185E-2</v>
      </c>
    </row>
    <row r="11" spans="1:35">
      <c r="A11" t="s">
        <v>1562</v>
      </c>
      <c r="B11" s="44">
        <f>SUM([1]Constituency!B28+[1]Constituency!B11+[1]Constituency!B45+[1]Constituency!B62+[1]Constituency!B79+[1]Constituency!B96+[1]Constituency!B113+[1]Constituency!B130+[1]Constituency!B147+[1]Constituency!B164+[1]Constituency!B181+[1]Constituency!B198+[1]Constituency!B215+[1]Constituency!B232)</f>
        <v>120005</v>
      </c>
      <c r="C11" s="44">
        <f>SUM([1]Constituency!C28+[1]Constituency!C11+[1]Constituency!C45+[1]Constituency!C62+[1]Constituency!C79+[1]Constituency!C96+[1]Constituency!C113+[1]Constituency!C130+[1]Constituency!C147+[1]Constituency!C164+[1]Constituency!C181+[1]Constituency!C198+[1]Constituency!C215+[1]Constituency!C232)</f>
        <v>8130</v>
      </c>
      <c r="D11" s="44">
        <f>SUM([1]Constituency!D28+[1]Constituency!D11+[1]Constituency!D45+[1]Constituency!D62+[1]Constituency!D79+[1]Constituency!D96+[1]Constituency!D113+[1]Constituency!D130+[1]Constituency!D147+[1]Constituency!D164+[1]Constituency!D181+[1]Constituency!D198+[1]Constituency!D215+[1]Constituency!D232)</f>
        <v>25351</v>
      </c>
      <c r="E11" s="44">
        <f>SUM([1]Constituency!E28+[1]Constituency!E11+[1]Constituency!E45+[1]Constituency!E62+[1]Constituency!E79+[1]Constituency!E96+[1]Constituency!E113+[1]Constituency!E130+[1]Constituency!E147+[1]Constituency!E164+[1]Constituency!E181+[1]Constituency!E198+[1]Constituency!E215+[1]Constituency!E232)</f>
        <v>546</v>
      </c>
      <c r="F11" s="44">
        <f>SUM([1]Constituency!F28+[1]Constituency!F11+[1]Constituency!F45+[1]Constituency!F62+[1]Constituency!F79+[1]Constituency!F96+[1]Constituency!F113+[1]Constituency!F130+[1]Constituency!F147+[1]Constituency!F164+[1]Constituency!F181+[1]Constituency!F198+[1]Constituency!F215+[1]Constituency!F232)</f>
        <v>2123</v>
      </c>
      <c r="G11" s="44">
        <f>SUM([1]Constituency!G28+[1]Constituency!G11+[1]Constituency!G45+[1]Constituency!G62+[1]Constituency!G79+[1]Constituency!G96+[1]Constituency!G113+[1]Constituency!G130+[1]Constituency!G147+[1]Constituency!G164+[1]Constituency!G181+[1]Constituency!G198+[1]Constituency!G215+[1]Constituency!G232)</f>
        <v>1663</v>
      </c>
      <c r="H11" s="44">
        <f>SUM([1]Constituency!H28+[1]Constituency!H11+[1]Constituency!H45+[1]Constituency!H62+[1]Constituency!H79+[1]Constituency!H96+[1]Constituency!H113+[1]Constituency!H130+[1]Constituency!H147+[1]Constituency!H164+[1]Constituency!H181+[1]Constituency!H198+[1]Constituency!H215+[1]Constituency!H232)</f>
        <v>23704</v>
      </c>
      <c r="I11" s="44">
        <f>SUM([1]Constituency!I28+[1]Constituency!I11+[1]Constituency!I45+[1]Constituency!I62+[1]Constituency!I79+[1]Constituency!I96+[1]Constituency!I113+[1]Constituency!I130+[1]Constituency!I147+[1]Constituency!I164+[1]Constituency!I181+[1]Constituency!I198+[1]Constituency!I215+[1]Constituency!I232)</f>
        <v>1943</v>
      </c>
      <c r="J11" s="44">
        <f>SUM([1]Constituency!J28+[1]Constituency!J11+[1]Constituency!J45+[1]Constituency!J62+[1]Constituency!J79+[1]Constituency!J96+[1]Constituency!J113+[1]Constituency!J130+[1]Constituency!J147+[1]Constituency!J164+[1]Constituency!J181+[1]Constituency!J198+[1]Constituency!J215+[1]Constituency!J232)</f>
        <v>36771</v>
      </c>
      <c r="K11" s="44">
        <f>SUM([1]Constituency!K28+[1]Constituency!K11+[1]Constituency!K45+[1]Constituency!K62+[1]Constituency!K79+[1]Constituency!K96+[1]Constituency!K113+[1]Constituency!K130+[1]Constituency!K147+[1]Constituency!K164+[1]Constituency!K181+[1]Constituency!K198+[1]Constituency!K215+[1]Constituency!K232)</f>
        <v>652</v>
      </c>
      <c r="L11" s="57">
        <f>SUM([1]Constituency!L28+[1]Constituency!L11+[1]Constituency!L45+[1]Constituency!L62+[1]Constituency!L79+[1]Constituency!L96+[1]Constituency!L113+[1]Constituency!L130+[1]Constituency!L147+[1]Constituency!L164+[1]Constituency!L181+[1]Constituency!L198+[1]Constituency!L215+[1]Constituency!L232)</f>
        <v>3957</v>
      </c>
      <c r="M11" s="44">
        <f>SUM([1]Constituency!M28+[1]Constituency!M11+[1]Constituency!M45+[1]Constituency!M62+[1]Constituency!M79+[1]Constituency!M96+[1]Constituency!M113+[1]Constituency!M130+[1]Constituency!M147+[1]Constituency!M164+[1]Constituency!M181+[1]Constituency!M198+[1]Constituency!M215+[1]Constituency!M232)</f>
        <v>9668</v>
      </c>
      <c r="N11" s="44">
        <f>SUM([1]Constituency!N28+[1]Constituency!N11+[1]Constituency!N45+[1]Constituency!N62+[1]Constituency!N79+[1]Constituency!N96+[1]Constituency!N113+[1]Constituency!N130+[1]Constituency!N147+[1]Constituency!N164+[1]Constituency!N181+[1]Constituency!N198+[1]Constituency!N215+[1]Constituency!N232)</f>
        <v>4356</v>
      </c>
      <c r="O11" s="44">
        <f>SUM([1]Constituency!O28+[1]Constituency!O11+[1]Constituency!O45+[1]Constituency!O62+[1]Constituency!O79+[1]Constituency!O96+[1]Constituency!O113+[1]Constituency!O130+[1]Constituency!O147+[1]Constituency!O164+[1]Constituency!O181+[1]Constituency!O198+[1]Constituency!O215+[1]Constituency!O232)</f>
        <v>1141</v>
      </c>
      <c r="P11" s="75"/>
      <c r="Q11" s="76"/>
      <c r="R11" s="76"/>
      <c r="S11" s="70">
        <f t="shared" si="0"/>
        <v>6.7747177200949957E-2</v>
      </c>
      <c r="T11" s="70">
        <f t="shared" si="1"/>
        <v>0.21124953126953044</v>
      </c>
      <c r="U11" s="70">
        <f t="shared" si="2"/>
        <v>4.5498104245656427E-3</v>
      </c>
      <c r="V11" s="70">
        <f t="shared" si="3"/>
        <v>1.7690929544602309E-2</v>
      </c>
      <c r="W11" s="70">
        <f t="shared" si="4"/>
        <v>1.3857755926836381E-2</v>
      </c>
      <c r="X11" s="70">
        <f t="shared" si="5"/>
        <v>0.19752510312070332</v>
      </c>
      <c r="Y11" s="70">
        <f t="shared" si="6"/>
        <v>1.619099204199825E-2</v>
      </c>
      <c r="Z11" s="70">
        <f t="shared" si="7"/>
        <v>0.30641223282363234</v>
      </c>
      <c r="AA11" s="70">
        <f t="shared" si="8"/>
        <v>5.4331069538769219E-3</v>
      </c>
      <c r="AB11" s="71">
        <f t="shared" si="9"/>
        <v>3.2973626098912544E-2</v>
      </c>
      <c r="AC11" s="70">
        <f t="shared" si="10"/>
        <v>8.056330986208908E-2</v>
      </c>
      <c r="AD11" s="70">
        <f t="shared" si="11"/>
        <v>3.6298487563018206E-2</v>
      </c>
      <c r="AE11" s="70">
        <f t="shared" si="12"/>
        <v>9.5079371692846134E-3</v>
      </c>
    </row>
    <row r="12" spans="1:35">
      <c r="A12" t="s">
        <v>1563</v>
      </c>
      <c r="B12" s="44">
        <f>SUM([1]Constituency!B29+[1]Constituency!B12+[1]Constituency!B46+[1]Constituency!B63+[1]Constituency!B80+[1]Constituency!B97+[1]Constituency!B114+[1]Constituency!B131+[1]Constituency!B148+[1]Constituency!B165+[1]Constituency!B182+[1]Constituency!B199+[1]Constituency!B216+[1]Constituency!B233)</f>
        <v>53055</v>
      </c>
      <c r="C12" s="44">
        <f>SUM([1]Constituency!C29+[1]Constituency!C12+[1]Constituency!C46+[1]Constituency!C63+[1]Constituency!C80+[1]Constituency!C97+[1]Constituency!C114+[1]Constituency!C131+[1]Constituency!C148+[1]Constituency!C165+[1]Constituency!C182+[1]Constituency!C199+[1]Constituency!C216+[1]Constituency!C233)</f>
        <v>2462</v>
      </c>
      <c r="D12" s="44">
        <f>SUM([1]Constituency!D29+[1]Constituency!D12+[1]Constituency!D46+[1]Constituency!D63+[1]Constituency!D80+[1]Constituency!D97+[1]Constituency!D114+[1]Constituency!D131+[1]Constituency!D148+[1]Constituency!D165+[1]Constituency!D182+[1]Constituency!D199+[1]Constituency!D216+[1]Constituency!D233)</f>
        <v>10839</v>
      </c>
      <c r="E12" s="44">
        <f>SUM([1]Constituency!E29+[1]Constituency!E12+[1]Constituency!E46+[1]Constituency!E63+[1]Constituency!E80+[1]Constituency!E97+[1]Constituency!E114+[1]Constituency!E131+[1]Constituency!E148+[1]Constituency!E165+[1]Constituency!E182+[1]Constituency!E199+[1]Constituency!E216+[1]Constituency!E233)</f>
        <v>301</v>
      </c>
      <c r="F12" s="44">
        <f>SUM([1]Constituency!F29+[1]Constituency!F12+[1]Constituency!F46+[1]Constituency!F63+[1]Constituency!F80+[1]Constituency!F97+[1]Constituency!F114+[1]Constituency!F131+[1]Constituency!F148+[1]Constituency!F165+[1]Constituency!F182+[1]Constituency!F199+[1]Constituency!F216+[1]Constituency!F233)</f>
        <v>1056</v>
      </c>
      <c r="G12" s="44">
        <f>SUM([1]Constituency!G29+[1]Constituency!G12+[1]Constituency!G46+[1]Constituency!G63+[1]Constituency!G80+[1]Constituency!G97+[1]Constituency!G114+[1]Constituency!G131+[1]Constituency!G148+[1]Constituency!G165+[1]Constituency!G182+[1]Constituency!G199+[1]Constituency!G216+[1]Constituency!G233)</f>
        <v>832</v>
      </c>
      <c r="H12" s="44">
        <f>SUM([1]Constituency!H29+[1]Constituency!H12+[1]Constituency!H46+[1]Constituency!H63+[1]Constituency!H80+[1]Constituency!H97+[1]Constituency!H114+[1]Constituency!H131+[1]Constituency!H148+[1]Constituency!H165+[1]Constituency!H182+[1]Constituency!H199+[1]Constituency!H216+[1]Constituency!H233)</f>
        <v>7254</v>
      </c>
      <c r="I12" s="44">
        <f>SUM([1]Constituency!I29+[1]Constituency!I12+[1]Constituency!I46+[1]Constituency!I63+[1]Constituency!I80+[1]Constituency!I97+[1]Constituency!I114+[1]Constituency!I131+[1]Constituency!I148+[1]Constituency!I165+[1]Constituency!I182+[1]Constituency!I199+[1]Constituency!I216+[1]Constituency!I233)</f>
        <v>1363</v>
      </c>
      <c r="J12" s="44">
        <f>SUM([1]Constituency!J29+[1]Constituency!J12+[1]Constituency!J46+[1]Constituency!J63+[1]Constituency!J80+[1]Constituency!J97+[1]Constituency!J114+[1]Constituency!J131+[1]Constituency!J148+[1]Constituency!J165+[1]Constituency!J182+[1]Constituency!J199+[1]Constituency!J216+[1]Constituency!J233)</f>
        <v>20139</v>
      </c>
      <c r="K12" s="44">
        <f>SUM([1]Constituency!K29+[1]Constituency!K12+[1]Constituency!K46+[1]Constituency!K63+[1]Constituency!K80+[1]Constituency!K97+[1]Constituency!K114+[1]Constituency!K131+[1]Constituency!K148+[1]Constituency!K165+[1]Constituency!K182+[1]Constituency!K199+[1]Constituency!K216+[1]Constituency!K233)</f>
        <v>840</v>
      </c>
      <c r="L12" s="44">
        <f>SUM([1]Constituency!L29+[1]Constituency!L12+[1]Constituency!L46+[1]Constituency!L63+[1]Constituency!L80+[1]Constituency!L97+[1]Constituency!L114+[1]Constituency!L131+[1]Constituency!L148+[1]Constituency!L165+[1]Constituency!L182+[1]Constituency!L199+[1]Constituency!L216+[1]Constituency!L233)</f>
        <v>5389</v>
      </c>
      <c r="M12" s="57">
        <f>SUM([1]Constituency!M29+[1]Constituency!M12+[1]Constituency!M46+[1]Constituency!M63+[1]Constituency!M80+[1]Constituency!M97+[1]Constituency!M114+[1]Constituency!M131+[1]Constituency!M148+[1]Constituency!M165+[1]Constituency!M182+[1]Constituency!M199+[1]Constituency!M216+[1]Constituency!M233)</f>
        <v>1147</v>
      </c>
      <c r="N12" s="44">
        <f>SUM([1]Constituency!N29+[1]Constituency!N12+[1]Constituency!N46+[1]Constituency!N63+[1]Constituency!N80+[1]Constituency!N97+[1]Constituency!N114+[1]Constituency!N131+[1]Constituency!N148+[1]Constituency!N165+[1]Constituency!N182+[1]Constituency!N199+[1]Constituency!N216+[1]Constituency!N233)</f>
        <v>867</v>
      </c>
      <c r="O12" s="44">
        <f>SUM([1]Constituency!O29+[1]Constituency!O12+[1]Constituency!O46+[1]Constituency!O63+[1]Constituency!O80+[1]Constituency!O97+[1]Constituency!O114+[1]Constituency!O131+[1]Constituency!O148+[1]Constituency!O165+[1]Constituency!O182+[1]Constituency!O199+[1]Constituency!O216+[1]Constituency!O233)</f>
        <v>566</v>
      </c>
      <c r="P12" s="75"/>
      <c r="Q12" s="76"/>
      <c r="R12" s="76"/>
      <c r="S12" s="70">
        <f t="shared" si="0"/>
        <v>4.6404674394496276E-2</v>
      </c>
      <c r="T12" s="70">
        <f t="shared" si="1"/>
        <v>0.20429742719819055</v>
      </c>
      <c r="U12" s="70">
        <f t="shared" si="2"/>
        <v>5.6733578362077094E-3</v>
      </c>
      <c r="V12" s="70">
        <f t="shared" si="3"/>
        <v>1.9903873338987844E-2</v>
      </c>
      <c r="W12" s="70">
        <f t="shared" si="4"/>
        <v>1.5681839600414665E-2</v>
      </c>
      <c r="X12" s="70">
        <f t="shared" si="5"/>
        <v>0.13672603901611535</v>
      </c>
      <c r="Y12" s="70">
        <f t="shared" si="6"/>
        <v>2.569032136462162E-2</v>
      </c>
      <c r="Z12" s="70">
        <f t="shared" si="7"/>
        <v>0.37958722080859486</v>
      </c>
      <c r="AA12" s="70">
        <f t="shared" si="8"/>
        <v>1.583262651964942E-2</v>
      </c>
      <c r="AB12" s="70">
        <f t="shared" si="9"/>
        <v>0.10157383846951278</v>
      </c>
      <c r="AC12" s="71">
        <f t="shared" si="10"/>
        <v>2.1619074545283196E-2</v>
      </c>
      <c r="AD12" s="70">
        <f t="shared" si="11"/>
        <v>1.6341532372066724E-2</v>
      </c>
      <c r="AE12" s="70">
        <f t="shared" si="12"/>
        <v>1.0668174535859014E-2</v>
      </c>
    </row>
    <row r="13" spans="1:35">
      <c r="A13" t="s">
        <v>1564</v>
      </c>
      <c r="B13" s="44">
        <f>SUM([1]Constituency!B30+[1]Constituency!B13+[1]Constituency!B47+[1]Constituency!B64+[1]Constituency!B81+[1]Constituency!B98+[1]Constituency!B115+[1]Constituency!B132+[1]Constituency!B149+[1]Constituency!B166+[1]Constituency!B183+[1]Constituency!B200+[1]Constituency!B217+[1]Constituency!B234)</f>
        <v>94373</v>
      </c>
      <c r="C13" s="44">
        <f>SUM([1]Constituency!C30+[1]Constituency!C13+[1]Constituency!C47+[1]Constituency!C64+[1]Constituency!C81+[1]Constituency!C98+[1]Constituency!C115+[1]Constituency!C132+[1]Constituency!C149+[1]Constituency!C166+[1]Constituency!C183+[1]Constituency!C200+[1]Constituency!C217+[1]Constituency!C234)</f>
        <v>9359</v>
      </c>
      <c r="D13" s="44">
        <f>SUM([1]Constituency!D30+[1]Constituency!D13+[1]Constituency!D47+[1]Constituency!D64+[1]Constituency!D81+[1]Constituency!D98+[1]Constituency!D115+[1]Constituency!D132+[1]Constituency!D149+[1]Constituency!D166+[1]Constituency!D183+[1]Constituency!D200+[1]Constituency!D217+[1]Constituency!D234)</f>
        <v>5892</v>
      </c>
      <c r="E13" s="44">
        <f>SUM([1]Constituency!E30+[1]Constituency!E13+[1]Constituency!E47+[1]Constituency!E64+[1]Constituency!E81+[1]Constituency!E98+[1]Constituency!E115+[1]Constituency!E132+[1]Constituency!E149+[1]Constituency!E166+[1]Constituency!E183+[1]Constituency!E200+[1]Constituency!E217+[1]Constituency!E234)</f>
        <v>11753</v>
      </c>
      <c r="F13" s="44">
        <f>SUM([1]Constituency!F30+[1]Constituency!F13+[1]Constituency!F47+[1]Constituency!F64+[1]Constituency!F81+[1]Constituency!F98+[1]Constituency!F115+[1]Constituency!F132+[1]Constituency!F149+[1]Constituency!F166+[1]Constituency!F183+[1]Constituency!F200+[1]Constituency!F217+[1]Constituency!F234)</f>
        <v>2557</v>
      </c>
      <c r="G13" s="44">
        <f>SUM([1]Constituency!G30+[1]Constituency!G13+[1]Constituency!G47+[1]Constituency!G64+[1]Constituency!G81+[1]Constituency!G98+[1]Constituency!G115+[1]Constituency!G132+[1]Constituency!G149+[1]Constituency!G166+[1]Constituency!G183+[1]Constituency!G200+[1]Constituency!G217+[1]Constituency!G234)</f>
        <v>17987</v>
      </c>
      <c r="H13" s="44">
        <f>SUM([1]Constituency!H30+[1]Constituency!H13+[1]Constituency!H47+[1]Constituency!H64+[1]Constituency!H81+[1]Constituency!H98+[1]Constituency!H115+[1]Constituency!H132+[1]Constituency!H149+[1]Constituency!H166+[1]Constituency!H183+[1]Constituency!H200+[1]Constituency!H217+[1]Constituency!H234)</f>
        <v>24386</v>
      </c>
      <c r="I13" s="44">
        <f>SUM([1]Constituency!I30+[1]Constituency!I13+[1]Constituency!I47+[1]Constituency!I64+[1]Constituency!I81+[1]Constituency!I98+[1]Constituency!I115+[1]Constituency!I132+[1]Constituency!I149+[1]Constituency!I166+[1]Constituency!I183+[1]Constituency!I200+[1]Constituency!I217+[1]Constituency!I234)</f>
        <v>2259</v>
      </c>
      <c r="J13" s="44">
        <f>SUM([1]Constituency!J30+[1]Constituency!J13+[1]Constituency!J47+[1]Constituency!J64+[1]Constituency!J81+[1]Constituency!J98+[1]Constituency!J115+[1]Constituency!J132+[1]Constituency!J149+[1]Constituency!J166+[1]Constituency!J183+[1]Constituency!J200+[1]Constituency!J217+[1]Constituency!J234)</f>
        <v>5969</v>
      </c>
      <c r="K13" s="44">
        <f>SUM([1]Constituency!K30+[1]Constituency!K13+[1]Constituency!K47+[1]Constituency!K64+[1]Constituency!K81+[1]Constituency!K98+[1]Constituency!K115+[1]Constituency!K132+[1]Constituency!K149+[1]Constituency!K166+[1]Constituency!K183+[1]Constituency!K200+[1]Constituency!K217+[1]Constituency!K234)</f>
        <v>527</v>
      </c>
      <c r="L13" s="44">
        <f>SUM([1]Constituency!L30+[1]Constituency!L13+[1]Constituency!L47+[1]Constituency!L64+[1]Constituency!L81+[1]Constituency!L98+[1]Constituency!L115+[1]Constituency!L132+[1]Constituency!L149+[1]Constituency!L166+[1]Constituency!L183+[1]Constituency!L200+[1]Constituency!L217+[1]Constituency!L234)</f>
        <v>4201</v>
      </c>
      <c r="M13" s="44">
        <f>SUM([1]Constituency!M30+[1]Constituency!M13+[1]Constituency!M47+[1]Constituency!M64+[1]Constituency!M81+[1]Constituency!M98+[1]Constituency!M115+[1]Constituency!M132+[1]Constituency!M149+[1]Constituency!M166+[1]Constituency!M183+[1]Constituency!M200+[1]Constituency!M217+[1]Constituency!M234)</f>
        <v>2172</v>
      </c>
      <c r="N13" s="57">
        <f>SUM([1]Constituency!N30+[1]Constituency!N13+[1]Constituency!N47+[1]Constituency!N64+[1]Constituency!N81+[1]Constituency!N98+[1]Constituency!N115+[1]Constituency!N132+[1]Constituency!N149+[1]Constituency!N166+[1]Constituency!N183+[1]Constituency!N200+[1]Constituency!N217+[1]Constituency!N234)</f>
        <v>6560</v>
      </c>
      <c r="O13" s="44">
        <f>SUM([1]Constituency!O30+[1]Constituency!O13+[1]Constituency!O47+[1]Constituency!O64+[1]Constituency!O81+[1]Constituency!O98+[1]Constituency!O115+[1]Constituency!O132+[1]Constituency!O149+[1]Constituency!O166+[1]Constituency!O183+[1]Constituency!O200+[1]Constituency!O217+[1]Constituency!O234)</f>
        <v>751</v>
      </c>
      <c r="P13" s="75"/>
      <c r="Q13" s="76"/>
      <c r="R13" s="76"/>
      <c r="S13" s="70">
        <f t="shared" si="0"/>
        <v>9.9170313543068461E-2</v>
      </c>
      <c r="T13" s="70">
        <f t="shared" si="1"/>
        <v>6.2433111165269728E-2</v>
      </c>
      <c r="U13" s="70">
        <f t="shared" si="2"/>
        <v>0.12453773854810168</v>
      </c>
      <c r="V13" s="70">
        <f t="shared" si="3"/>
        <v>2.7094613925593126E-2</v>
      </c>
      <c r="W13" s="70">
        <f t="shared" si="4"/>
        <v>0.19059476757123331</v>
      </c>
      <c r="X13" s="70">
        <f t="shared" si="5"/>
        <v>0.25840017801701759</v>
      </c>
      <c r="Y13" s="70">
        <f t="shared" si="6"/>
        <v>2.3936931113771948E-2</v>
      </c>
      <c r="Z13" s="70">
        <f t="shared" si="7"/>
        <v>6.3249022495840967E-2</v>
      </c>
      <c r="AA13" s="70">
        <f t="shared" si="8"/>
        <v>5.5842243014421495E-3</v>
      </c>
      <c r="AB13" s="70">
        <f t="shared" si="9"/>
        <v>4.45148506458415E-2</v>
      </c>
      <c r="AC13" s="70">
        <f t="shared" si="10"/>
        <v>2.3015057272736904E-2</v>
      </c>
      <c r="AD13" s="71">
        <f t="shared" si="11"/>
        <v>6.9511406864251432E-2</v>
      </c>
      <c r="AE13" s="70">
        <f t="shared" si="12"/>
        <v>7.9577845358312221E-3</v>
      </c>
    </row>
    <row r="14" spans="1:35">
      <c r="A14" t="s">
        <v>1565</v>
      </c>
      <c r="B14" s="44">
        <f>SUM([1]Constituency!B31+[1]Constituency!B14+[1]Constituency!B48+[1]Constituency!B65+[1]Constituency!B82+[1]Constituency!B99+[1]Constituency!B116+[1]Constituency!B133+[1]Constituency!B150+[1]Constituency!B167+[1]Constituency!B184+[1]Constituency!B201+[1]Constituency!B218+[1]Constituency!B235)</f>
        <v>13202</v>
      </c>
      <c r="C14" s="44">
        <f>SUM([1]Constituency!C31+[1]Constituency!C14+[1]Constituency!C48+[1]Constituency!C65+[1]Constituency!C82+[1]Constituency!C99+[1]Constituency!C116+[1]Constituency!C133+[1]Constituency!C150+[1]Constituency!C167+[1]Constituency!C184+[1]Constituency!C201+[1]Constituency!C218+[1]Constituency!C235)</f>
        <v>1775</v>
      </c>
      <c r="D14" s="44">
        <f>SUM([1]Constituency!D31+[1]Constituency!D14+[1]Constituency!D48+[1]Constituency!D65+[1]Constituency!D82+[1]Constituency!D99+[1]Constituency!D116+[1]Constituency!D133+[1]Constituency!D150+[1]Constituency!D167+[1]Constituency!D184+[1]Constituency!D201+[1]Constituency!D218+[1]Constituency!D235)</f>
        <v>1230</v>
      </c>
      <c r="E14" s="44">
        <f>SUM([1]Constituency!E31+[1]Constituency!E14+[1]Constituency!E48+[1]Constituency!E65+[1]Constituency!E82+[1]Constituency!E99+[1]Constituency!E116+[1]Constituency!E133+[1]Constituency!E150+[1]Constituency!E167+[1]Constituency!E184+[1]Constituency!E201+[1]Constituency!E218+[1]Constituency!E235)</f>
        <v>227</v>
      </c>
      <c r="F14" s="44">
        <f>SUM([1]Constituency!F31+[1]Constituency!F14+[1]Constituency!F48+[1]Constituency!F65+[1]Constituency!F82+[1]Constituency!F99+[1]Constituency!F116+[1]Constituency!F133+[1]Constituency!F150+[1]Constituency!F167+[1]Constituency!F184+[1]Constituency!F201+[1]Constituency!F218+[1]Constituency!F235)</f>
        <v>385</v>
      </c>
      <c r="G14" s="44">
        <f>SUM([1]Constituency!G31+[1]Constituency!G14+[1]Constituency!G48+[1]Constituency!G65+[1]Constituency!G82+[1]Constituency!G99+[1]Constituency!G116+[1]Constituency!G133+[1]Constituency!G150+[1]Constituency!G167+[1]Constituency!G184+[1]Constituency!G201+[1]Constituency!G218+[1]Constituency!G235)</f>
        <v>620</v>
      </c>
      <c r="H14" s="44">
        <f>SUM([1]Constituency!H31+[1]Constituency!H14+[1]Constituency!H48+[1]Constituency!H65+[1]Constituency!H82+[1]Constituency!H99+[1]Constituency!H116+[1]Constituency!H133+[1]Constituency!H150+[1]Constituency!H167+[1]Constituency!H184+[1]Constituency!H201+[1]Constituency!H218+[1]Constituency!H235)</f>
        <v>2638</v>
      </c>
      <c r="I14" s="44">
        <f>SUM([1]Constituency!I31+[1]Constituency!I14+[1]Constituency!I48+[1]Constituency!I65+[1]Constituency!I82+[1]Constituency!I99+[1]Constituency!I116+[1]Constituency!I133+[1]Constituency!I150+[1]Constituency!I167+[1]Constituency!I184+[1]Constituency!I201+[1]Constituency!I218+[1]Constituency!I235)</f>
        <v>714</v>
      </c>
      <c r="J14" s="44">
        <f>SUM([1]Constituency!J31+[1]Constituency!J14+[1]Constituency!J48+[1]Constituency!J65+[1]Constituency!J82+[1]Constituency!J99+[1]Constituency!J116+[1]Constituency!J133+[1]Constituency!J150+[1]Constituency!J167+[1]Constituency!J184+[1]Constituency!J201+[1]Constituency!J218+[1]Constituency!J235)</f>
        <v>1901</v>
      </c>
      <c r="K14" s="44">
        <f>SUM([1]Constituency!K31+[1]Constituency!K14+[1]Constituency!K48+[1]Constituency!K65+[1]Constituency!K82+[1]Constituency!K99+[1]Constituency!K116+[1]Constituency!K133+[1]Constituency!K150+[1]Constituency!K167+[1]Constituency!K184+[1]Constituency!K201+[1]Constituency!K218+[1]Constituency!K235)</f>
        <v>280</v>
      </c>
      <c r="L14" s="44">
        <f>SUM([1]Constituency!L31+[1]Constituency!L14+[1]Constituency!L48+[1]Constituency!L65+[1]Constituency!L82+[1]Constituency!L99+[1]Constituency!L116+[1]Constituency!L133+[1]Constituency!L150+[1]Constituency!L167+[1]Constituency!L184+[1]Constituency!L201+[1]Constituency!L218+[1]Constituency!L235)</f>
        <v>949</v>
      </c>
      <c r="M14" s="44">
        <f>SUM([1]Constituency!M31+[1]Constituency!M14+[1]Constituency!M48+[1]Constituency!M65+[1]Constituency!M82+[1]Constituency!M99+[1]Constituency!M116+[1]Constituency!M133+[1]Constituency!M150+[1]Constituency!M167+[1]Constituency!M184+[1]Constituency!M201+[1]Constituency!M218+[1]Constituency!M235)</f>
        <v>954</v>
      </c>
      <c r="N14" s="44">
        <f>SUM([1]Constituency!N31+[1]Constituency!N14+[1]Constituency!N48+[1]Constituency!N65+[1]Constituency!N82+[1]Constituency!N99+[1]Constituency!N116+[1]Constituency!N133+[1]Constituency!N150+[1]Constituency!N167+[1]Constituency!N184+[1]Constituency!N201+[1]Constituency!N218+[1]Constituency!N235)</f>
        <v>418</v>
      </c>
      <c r="O14" s="57">
        <f>SUM([1]Constituency!O31+[1]Constituency!O14+[1]Constituency!O48+[1]Constituency!O65+[1]Constituency!O82+[1]Constituency!O99+[1]Constituency!O116+[1]Constituency!O133+[1]Constituency!O150+[1]Constituency!O167+[1]Constituency!O184+[1]Constituency!O201+[1]Constituency!O218+[1]Constituency!O235)</f>
        <v>1111</v>
      </c>
      <c r="P14" s="75"/>
      <c r="Q14" s="76"/>
      <c r="R14" s="76"/>
      <c r="S14" s="70">
        <f t="shared" si="0"/>
        <v>0.13444932585971822</v>
      </c>
      <c r="T14" s="70">
        <f t="shared" si="1"/>
        <v>9.3167701863354033E-2</v>
      </c>
      <c r="U14" s="70">
        <f t="shared" si="2"/>
        <v>1.7194364490228754E-2</v>
      </c>
      <c r="V14" s="70">
        <f t="shared" si="3"/>
        <v>2.9162248144220571E-2</v>
      </c>
      <c r="W14" s="70">
        <f t="shared" si="4"/>
        <v>4.6962581427056505E-2</v>
      </c>
      <c r="X14" s="70">
        <f t="shared" si="5"/>
        <v>0.19981820936221784</v>
      </c>
      <c r="Y14" s="70">
        <f t="shared" si="6"/>
        <v>5.4082714740190878E-2</v>
      </c>
      <c r="Z14" s="70">
        <f t="shared" si="7"/>
        <v>0.14399333434328132</v>
      </c>
      <c r="AA14" s="70">
        <f t="shared" si="8"/>
        <v>2.1208907741251327E-2</v>
      </c>
      <c r="AB14" s="70">
        <f t="shared" si="9"/>
        <v>7.1883048023026808E-2</v>
      </c>
      <c r="AC14" s="70">
        <f t="shared" si="10"/>
        <v>7.2261778518406303E-2</v>
      </c>
      <c r="AD14" s="70">
        <f t="shared" si="11"/>
        <v>3.1661869413725195E-2</v>
      </c>
      <c r="AE14" s="71">
        <f t="shared" si="12"/>
        <v>8.4153916073322219E-2</v>
      </c>
    </row>
    <row r="15" spans="1:35">
      <c r="A15" s="58" t="s">
        <v>1535</v>
      </c>
      <c r="B15" s="59">
        <f t="shared" ref="B15:N15" si="13">SUM(B3:B14)</f>
        <v>2596961</v>
      </c>
      <c r="C15" s="60">
        <f t="shared" si="13"/>
        <v>384243</v>
      </c>
      <c r="D15" s="61">
        <f t="shared" si="13"/>
        <v>468318</v>
      </c>
      <c r="E15" s="61">
        <f t="shared" si="13"/>
        <v>36168</v>
      </c>
      <c r="F15" s="61">
        <f t="shared" si="13"/>
        <v>117080</v>
      </c>
      <c r="G15" s="61">
        <f t="shared" si="13"/>
        <v>73883</v>
      </c>
      <c r="H15" s="61">
        <f t="shared" si="13"/>
        <v>250214</v>
      </c>
      <c r="I15" s="61">
        <f t="shared" si="13"/>
        <v>67495</v>
      </c>
      <c r="J15" s="61">
        <f t="shared" si="13"/>
        <v>388090</v>
      </c>
      <c r="K15" s="61">
        <f t="shared" si="13"/>
        <v>28920</v>
      </c>
      <c r="L15" s="61">
        <f t="shared" si="13"/>
        <v>335931</v>
      </c>
      <c r="M15" s="61">
        <f t="shared" si="13"/>
        <v>198720</v>
      </c>
      <c r="N15" s="61">
        <f t="shared" si="13"/>
        <v>223253</v>
      </c>
      <c r="O15" s="61">
        <f>SUM(O3:O14)</f>
        <v>24646</v>
      </c>
      <c r="P15" s="53">
        <f>SUM(D3:O14)</f>
        <v>2212718</v>
      </c>
      <c r="Q15" s="75"/>
      <c r="R15" s="77"/>
      <c r="S15" s="73">
        <f t="shared" si="0"/>
        <v>0.14795871020011467</v>
      </c>
      <c r="T15" s="74">
        <f t="shared" si="1"/>
        <v>0.18033308933018247</v>
      </c>
      <c r="U15" s="74">
        <f t="shared" si="2"/>
        <v>1.3927047807032912E-2</v>
      </c>
      <c r="V15" s="74">
        <f t="shared" si="3"/>
        <v>4.5083464865279067E-2</v>
      </c>
      <c r="W15" s="74">
        <f t="shared" si="4"/>
        <v>2.8449791891368412E-2</v>
      </c>
      <c r="X15" s="74">
        <f t="shared" si="5"/>
        <v>9.6348770736256723E-2</v>
      </c>
      <c r="Y15" s="74">
        <f t="shared" si="6"/>
        <v>2.5989993688776997E-2</v>
      </c>
      <c r="Z15" s="74">
        <f t="shared" si="7"/>
        <v>0.14944005705129956</v>
      </c>
      <c r="AA15" s="74">
        <f t="shared" si="8"/>
        <v>1.1136093302902893E-2</v>
      </c>
      <c r="AB15" s="74">
        <f t="shared" si="9"/>
        <v>0.12935542736298311</v>
      </c>
      <c r="AC15" s="74">
        <f t="shared" si="10"/>
        <v>7.6520209583432322E-2</v>
      </c>
      <c r="AD15" s="74">
        <f t="shared" si="11"/>
        <v>8.5967020683021422E-2</v>
      </c>
      <c r="AE15" s="74">
        <f t="shared" si="12"/>
        <v>9.4903234973494014E-3</v>
      </c>
    </row>
    <row r="16" spans="1:35">
      <c r="P16" s="64"/>
      <c r="Q16" s="64"/>
      <c r="R16" s="64"/>
    </row>
    <row r="17" spans="1:31" s="39" customFormat="1" ht="11.25">
      <c r="A17" s="40" t="s">
        <v>1536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pans="1:31">
      <c r="A18" s="2" t="s">
        <v>105</v>
      </c>
      <c r="C18" s="104" t="s">
        <v>1532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64"/>
      <c r="Q18" s="64"/>
      <c r="R18" s="64"/>
      <c r="S18" s="104" t="s">
        <v>1533</v>
      </c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</row>
    <row r="19" spans="1:31" ht="45">
      <c r="A19" s="54"/>
      <c r="B19" s="55" t="s">
        <v>1534</v>
      </c>
      <c r="C19" s="43" t="s">
        <v>1539</v>
      </c>
      <c r="D19" s="56" t="s">
        <v>1540</v>
      </c>
      <c r="E19" s="56" t="s">
        <v>1541</v>
      </c>
      <c r="F19" s="56" t="s">
        <v>1542</v>
      </c>
      <c r="G19" s="56" t="s">
        <v>1543</v>
      </c>
      <c r="H19" s="56" t="s">
        <v>1544</v>
      </c>
      <c r="I19" s="56" t="s">
        <v>1545</v>
      </c>
      <c r="J19" s="56" t="s">
        <v>1546</v>
      </c>
      <c r="K19" s="56" t="s">
        <v>1547</v>
      </c>
      <c r="L19" s="56" t="s">
        <v>1548</v>
      </c>
      <c r="M19" s="56" t="s">
        <v>1549</v>
      </c>
      <c r="N19" s="56" t="s">
        <v>1550</v>
      </c>
      <c r="O19" s="56" t="s">
        <v>1551</v>
      </c>
      <c r="P19" s="64"/>
      <c r="Q19" s="64"/>
      <c r="R19" s="64"/>
      <c r="S19" s="66" t="s">
        <v>1539</v>
      </c>
      <c r="T19" s="56" t="s">
        <v>1540</v>
      </c>
      <c r="U19" s="56" t="s">
        <v>1541</v>
      </c>
      <c r="V19" s="56" t="s">
        <v>1542</v>
      </c>
      <c r="W19" s="56" t="s">
        <v>1543</v>
      </c>
      <c r="X19" s="56" t="s">
        <v>1544</v>
      </c>
      <c r="Y19" s="56" t="s">
        <v>1545</v>
      </c>
      <c r="Z19" s="56" t="s">
        <v>1546</v>
      </c>
      <c r="AA19" s="56" t="s">
        <v>1547</v>
      </c>
      <c r="AB19" s="56" t="s">
        <v>1548</v>
      </c>
      <c r="AC19" s="56" t="s">
        <v>1549</v>
      </c>
      <c r="AD19" s="56" t="s">
        <v>1550</v>
      </c>
      <c r="AE19" s="56" t="s">
        <v>1551</v>
      </c>
    </row>
    <row r="20" spans="1:31">
      <c r="A20" t="s">
        <v>1553</v>
      </c>
      <c r="B20" s="44">
        <v>11239</v>
      </c>
      <c r="C20" s="44">
        <v>540</v>
      </c>
      <c r="D20" s="57">
        <v>284</v>
      </c>
      <c r="E20" s="44">
        <v>45</v>
      </c>
      <c r="F20" s="44">
        <v>292</v>
      </c>
      <c r="G20" s="44">
        <v>103</v>
      </c>
      <c r="H20" s="44">
        <v>1077</v>
      </c>
      <c r="I20" s="44">
        <v>397</v>
      </c>
      <c r="J20" s="44">
        <v>5414</v>
      </c>
      <c r="K20" s="44">
        <v>155</v>
      </c>
      <c r="L20" s="44">
        <v>1388</v>
      </c>
      <c r="M20" s="44">
        <v>1299</v>
      </c>
      <c r="N20" s="44">
        <v>168</v>
      </c>
      <c r="O20" s="44">
        <v>77</v>
      </c>
      <c r="P20" s="64"/>
      <c r="Q20" s="64"/>
      <c r="R20" s="64"/>
      <c r="S20" s="70">
        <f>C20/B20</f>
        <v>4.8046979268618208E-2</v>
      </c>
      <c r="T20" s="71">
        <f>D20/B20</f>
        <v>2.5269152059791796E-2</v>
      </c>
      <c r="U20" s="70">
        <f>E20/B20</f>
        <v>4.003914939051517E-3</v>
      </c>
      <c r="V20" s="70">
        <f>F20/B20</f>
        <v>2.598095916006762E-2</v>
      </c>
      <c r="W20" s="70">
        <f>G20/B20</f>
        <v>9.16451641605125E-3</v>
      </c>
      <c r="X20" s="70">
        <f>H20/B20</f>
        <v>9.5827030874632971E-2</v>
      </c>
      <c r="Y20" s="70">
        <f>I20/B20</f>
        <v>3.5323427351187826E-2</v>
      </c>
      <c r="Z20" s="70">
        <f>J20/B20</f>
        <v>0.48171545511166475</v>
      </c>
      <c r="AA20" s="70">
        <f>K20/B20</f>
        <v>1.3791262567844114E-2</v>
      </c>
      <c r="AB20" s="70">
        <f>L20/B20</f>
        <v>0.12349853189785569</v>
      </c>
      <c r="AC20" s="70">
        <f>M20/B20</f>
        <v>0.11557967790728713</v>
      </c>
      <c r="AD20" s="70">
        <f>N20/B20</f>
        <v>1.494794910579233E-2</v>
      </c>
      <c r="AE20" s="70">
        <f>O20/B20</f>
        <v>6.851143340154818E-3</v>
      </c>
    </row>
    <row r="21" spans="1:31">
      <c r="A21" t="s">
        <v>1554</v>
      </c>
      <c r="B21" s="44">
        <v>601</v>
      </c>
      <c r="C21" s="44">
        <v>81</v>
      </c>
      <c r="D21" s="44">
        <v>37</v>
      </c>
      <c r="E21" s="57">
        <v>51</v>
      </c>
      <c r="F21" s="44">
        <v>16</v>
      </c>
      <c r="G21" s="44">
        <v>95</v>
      </c>
      <c r="H21" s="44">
        <v>63</v>
      </c>
      <c r="I21" s="44">
        <v>13</v>
      </c>
      <c r="J21" s="44">
        <v>53</v>
      </c>
      <c r="K21" s="44">
        <v>7</v>
      </c>
      <c r="L21" s="44">
        <v>20</v>
      </c>
      <c r="M21" s="44">
        <v>21</v>
      </c>
      <c r="N21" s="44">
        <v>138</v>
      </c>
      <c r="O21" s="44">
        <v>6</v>
      </c>
      <c r="P21" s="64"/>
      <c r="Q21" s="64"/>
      <c r="R21" s="64"/>
      <c r="S21" s="70">
        <f t="shared" ref="S21:S32" si="14">C21/B21</f>
        <v>0.13477537437603992</v>
      </c>
      <c r="T21" s="70">
        <f t="shared" ref="T21:T32" si="15">D21/B21</f>
        <v>6.156405990016639E-2</v>
      </c>
      <c r="U21" s="71">
        <f t="shared" ref="U21:U32" si="16">E21/B21</f>
        <v>8.4858569051580693E-2</v>
      </c>
      <c r="V21" s="70">
        <f t="shared" ref="V21:V32" si="17">F21/B21</f>
        <v>2.6622296173044926E-2</v>
      </c>
      <c r="W21" s="70">
        <f t="shared" ref="W21:W32" si="18">G21/B21</f>
        <v>0.15806988352745424</v>
      </c>
      <c r="X21" s="70">
        <f t="shared" ref="X21:X32" si="19">H21/B21</f>
        <v>0.1048252911813644</v>
      </c>
      <c r="Y21" s="70">
        <f t="shared" ref="Y21:Y32" si="20">I21/B21</f>
        <v>2.1630615640599003E-2</v>
      </c>
      <c r="Z21" s="70">
        <f t="shared" ref="Z21:Z32" si="21">J21/B21</f>
        <v>8.8186356073211319E-2</v>
      </c>
      <c r="AA21" s="70">
        <f t="shared" ref="AA21:AA32" si="22">K21/B21</f>
        <v>1.1647254575707155E-2</v>
      </c>
      <c r="AB21" s="70">
        <f t="shared" ref="AB21:AB32" si="23">L21/B21</f>
        <v>3.3277870216306155E-2</v>
      </c>
      <c r="AC21" s="70">
        <f t="shared" ref="AC21:AC32" si="24">M21/B21</f>
        <v>3.4941763727121461E-2</v>
      </c>
      <c r="AD21" s="70">
        <f t="shared" ref="AD21:AD32" si="25">N21/B21</f>
        <v>0.22961730449251247</v>
      </c>
      <c r="AE21" s="70">
        <f t="shared" ref="AE21:AE32" si="26">O21/B21</f>
        <v>9.9833610648918467E-3</v>
      </c>
    </row>
    <row r="22" spans="1:31">
      <c r="A22" t="s">
        <v>1555</v>
      </c>
      <c r="B22" s="44">
        <v>2095</v>
      </c>
      <c r="C22" s="44">
        <v>199</v>
      </c>
      <c r="D22" s="44">
        <v>289</v>
      </c>
      <c r="E22" s="44">
        <v>14</v>
      </c>
      <c r="F22" s="57">
        <v>115</v>
      </c>
      <c r="G22" s="44">
        <v>34</v>
      </c>
      <c r="H22" s="44">
        <v>162</v>
      </c>
      <c r="I22" s="44">
        <v>85</v>
      </c>
      <c r="J22" s="44">
        <v>885</v>
      </c>
      <c r="K22" s="44">
        <v>25</v>
      </c>
      <c r="L22" s="44">
        <v>114</v>
      </c>
      <c r="M22" s="44">
        <v>78</v>
      </c>
      <c r="N22" s="44">
        <v>84</v>
      </c>
      <c r="O22" s="44">
        <v>11</v>
      </c>
      <c r="P22" s="64"/>
      <c r="Q22" s="64"/>
      <c r="R22" s="64"/>
      <c r="S22" s="70">
        <f t="shared" si="14"/>
        <v>9.4988066825775652E-2</v>
      </c>
      <c r="T22" s="70">
        <f t="shared" si="15"/>
        <v>0.13794749403341289</v>
      </c>
      <c r="U22" s="70">
        <f t="shared" si="16"/>
        <v>6.6825775656324578E-3</v>
      </c>
      <c r="V22" s="71">
        <f t="shared" si="17"/>
        <v>5.4892601431980909E-2</v>
      </c>
      <c r="W22" s="70">
        <f t="shared" si="18"/>
        <v>1.6229116945107397E-2</v>
      </c>
      <c r="X22" s="70">
        <f t="shared" si="19"/>
        <v>7.7326968973747023E-2</v>
      </c>
      <c r="Y22" s="70">
        <f t="shared" si="20"/>
        <v>4.0572792362768499E-2</v>
      </c>
      <c r="Z22" s="70">
        <f t="shared" si="21"/>
        <v>0.42243436754176611</v>
      </c>
      <c r="AA22" s="70">
        <f t="shared" si="22"/>
        <v>1.1933174224343675E-2</v>
      </c>
      <c r="AB22" s="70">
        <f t="shared" si="23"/>
        <v>5.441527446300716E-2</v>
      </c>
      <c r="AC22" s="70">
        <f t="shared" si="24"/>
        <v>3.7231503579952266E-2</v>
      </c>
      <c r="AD22" s="70">
        <f t="shared" si="25"/>
        <v>4.0095465393794751E-2</v>
      </c>
      <c r="AE22" s="70">
        <f t="shared" si="26"/>
        <v>5.2505966587112173E-3</v>
      </c>
    </row>
    <row r="23" spans="1:31">
      <c r="A23" t="s">
        <v>1556</v>
      </c>
      <c r="B23" s="44">
        <v>1428</v>
      </c>
      <c r="C23" s="44">
        <v>125</v>
      </c>
      <c r="D23" s="44">
        <v>91</v>
      </c>
      <c r="E23" s="44">
        <v>159</v>
      </c>
      <c r="F23" s="44">
        <v>38</v>
      </c>
      <c r="G23" s="57">
        <v>88</v>
      </c>
      <c r="H23" s="44">
        <v>247</v>
      </c>
      <c r="I23" s="44">
        <v>34</v>
      </c>
      <c r="J23" s="44">
        <v>147</v>
      </c>
      <c r="K23" s="44">
        <v>10</v>
      </c>
      <c r="L23" s="44">
        <v>64</v>
      </c>
      <c r="M23" s="44">
        <v>62</v>
      </c>
      <c r="N23" s="44">
        <v>352</v>
      </c>
      <c r="O23" s="44">
        <v>11</v>
      </c>
      <c r="P23" s="64"/>
      <c r="Q23" s="64"/>
      <c r="R23" s="64"/>
      <c r="S23" s="70">
        <f t="shared" si="14"/>
        <v>8.7535014005602235E-2</v>
      </c>
      <c r="T23" s="70">
        <f t="shared" si="15"/>
        <v>6.3725490196078427E-2</v>
      </c>
      <c r="U23" s="70">
        <f t="shared" si="16"/>
        <v>0.11134453781512606</v>
      </c>
      <c r="V23" s="70">
        <f t="shared" si="17"/>
        <v>2.661064425770308E-2</v>
      </c>
      <c r="W23" s="71">
        <f t="shared" si="18"/>
        <v>6.1624649859943981E-2</v>
      </c>
      <c r="X23" s="70">
        <f t="shared" si="19"/>
        <v>0.17296918767507002</v>
      </c>
      <c r="Y23" s="70">
        <f t="shared" si="20"/>
        <v>2.3809523809523808E-2</v>
      </c>
      <c r="Z23" s="70">
        <f t="shared" si="21"/>
        <v>0.10294117647058823</v>
      </c>
      <c r="AA23" s="70">
        <f t="shared" si="22"/>
        <v>7.0028011204481795E-3</v>
      </c>
      <c r="AB23" s="70">
        <f t="shared" si="23"/>
        <v>4.4817927170868348E-2</v>
      </c>
      <c r="AC23" s="70">
        <f t="shared" si="24"/>
        <v>4.341736694677871E-2</v>
      </c>
      <c r="AD23" s="70">
        <f t="shared" si="25"/>
        <v>0.24649859943977592</v>
      </c>
      <c r="AE23" s="70">
        <f t="shared" si="26"/>
        <v>7.7030812324929976E-3</v>
      </c>
    </row>
    <row r="24" spans="1:31">
      <c r="A24" t="s">
        <v>1557</v>
      </c>
      <c r="B24" s="44">
        <v>73722</v>
      </c>
      <c r="C24" s="44">
        <v>16939</v>
      </c>
      <c r="D24" s="44">
        <v>9086</v>
      </c>
      <c r="E24" s="44">
        <v>574</v>
      </c>
      <c r="F24" s="44">
        <v>795</v>
      </c>
      <c r="G24" s="44">
        <v>2078</v>
      </c>
      <c r="H24" s="57">
        <v>5953</v>
      </c>
      <c r="I24" s="44">
        <v>2380</v>
      </c>
      <c r="J24" s="44">
        <v>6158</v>
      </c>
      <c r="K24" s="44">
        <v>968</v>
      </c>
      <c r="L24" s="44">
        <v>12051</v>
      </c>
      <c r="M24" s="44">
        <v>5652</v>
      </c>
      <c r="N24" s="44">
        <v>10062</v>
      </c>
      <c r="O24" s="44">
        <v>1026</v>
      </c>
      <c r="P24" s="64"/>
      <c r="Q24" s="64"/>
      <c r="R24" s="64"/>
      <c r="S24" s="70">
        <f t="shared" si="14"/>
        <v>0.22976859010878706</v>
      </c>
      <c r="T24" s="70">
        <f t="shared" si="15"/>
        <v>0.12324679200238735</v>
      </c>
      <c r="U24" s="70">
        <f t="shared" si="16"/>
        <v>7.786006890751743E-3</v>
      </c>
      <c r="V24" s="70">
        <f t="shared" si="17"/>
        <v>1.0783755188410515E-2</v>
      </c>
      <c r="W24" s="70">
        <f t="shared" si="18"/>
        <v>2.8186972681153524E-2</v>
      </c>
      <c r="X24" s="71">
        <f t="shared" si="19"/>
        <v>8.0749301429695344E-2</v>
      </c>
      <c r="Y24" s="70">
        <f t="shared" si="20"/>
        <v>3.2283443205556005E-2</v>
      </c>
      <c r="Z24" s="70">
        <f t="shared" si="21"/>
        <v>8.3530018176392398E-2</v>
      </c>
      <c r="AA24" s="70">
        <f t="shared" si="22"/>
        <v>1.3130408833184124E-2</v>
      </c>
      <c r="AB24" s="70">
        <f t="shared" si="23"/>
        <v>0.16346545128998127</v>
      </c>
      <c r="AC24" s="70">
        <f t="shared" si="24"/>
        <v>7.6666395377227969E-2</v>
      </c>
      <c r="AD24" s="70">
        <f t="shared" si="25"/>
        <v>0.13648571661105233</v>
      </c>
      <c r="AE24" s="70">
        <f t="shared" si="26"/>
        <v>1.3917148205420364E-2</v>
      </c>
    </row>
    <row r="25" spans="1:31">
      <c r="A25" t="s">
        <v>1559</v>
      </c>
      <c r="B25" s="44">
        <v>1378</v>
      </c>
      <c r="C25" s="44">
        <v>100</v>
      </c>
      <c r="D25" s="44">
        <v>224</v>
      </c>
      <c r="E25" s="44">
        <v>11</v>
      </c>
      <c r="F25" s="44">
        <v>60</v>
      </c>
      <c r="G25" s="44">
        <v>29</v>
      </c>
      <c r="H25" s="44">
        <v>188</v>
      </c>
      <c r="I25" s="57">
        <v>65</v>
      </c>
      <c r="J25" s="44">
        <v>364</v>
      </c>
      <c r="K25" s="44">
        <v>88</v>
      </c>
      <c r="L25" s="44">
        <v>79</v>
      </c>
      <c r="M25" s="44">
        <v>102</v>
      </c>
      <c r="N25" s="44">
        <v>43</v>
      </c>
      <c r="O25" s="44">
        <v>25</v>
      </c>
      <c r="P25" s="64"/>
      <c r="Q25" s="64"/>
      <c r="R25" s="64"/>
      <c r="S25" s="70">
        <f t="shared" si="14"/>
        <v>7.2568940493468792E-2</v>
      </c>
      <c r="T25" s="70">
        <f t="shared" si="15"/>
        <v>0.1625544267053701</v>
      </c>
      <c r="U25" s="70">
        <f t="shared" si="16"/>
        <v>7.9825834542815669E-3</v>
      </c>
      <c r="V25" s="70">
        <f t="shared" si="17"/>
        <v>4.3541364296081277E-2</v>
      </c>
      <c r="W25" s="70">
        <f t="shared" si="18"/>
        <v>2.104499274310595E-2</v>
      </c>
      <c r="X25" s="70">
        <f t="shared" si="19"/>
        <v>0.13642960812772134</v>
      </c>
      <c r="Y25" s="71">
        <f t="shared" si="20"/>
        <v>4.716981132075472E-2</v>
      </c>
      <c r="Z25" s="70">
        <f t="shared" si="21"/>
        <v>0.26415094339622641</v>
      </c>
      <c r="AA25" s="70">
        <f t="shared" si="22"/>
        <v>6.3860667634252535E-2</v>
      </c>
      <c r="AB25" s="70">
        <f t="shared" si="23"/>
        <v>5.7329462989840346E-2</v>
      </c>
      <c r="AC25" s="70">
        <f t="shared" si="24"/>
        <v>7.4020319303338175E-2</v>
      </c>
      <c r="AD25" s="70">
        <f t="shared" si="25"/>
        <v>3.1204644412191583E-2</v>
      </c>
      <c r="AE25" s="70">
        <f t="shared" si="26"/>
        <v>1.8142235123367198E-2</v>
      </c>
    </row>
    <row r="26" spans="1:31">
      <c r="A26" t="s">
        <v>1560</v>
      </c>
      <c r="B26" s="44">
        <v>74927</v>
      </c>
      <c r="C26" s="44">
        <v>11047</v>
      </c>
      <c r="D26" s="44">
        <v>22853</v>
      </c>
      <c r="E26" s="44">
        <v>221</v>
      </c>
      <c r="F26" s="44">
        <v>5066</v>
      </c>
      <c r="G26" s="44">
        <v>643</v>
      </c>
      <c r="H26" s="44">
        <v>6087</v>
      </c>
      <c r="I26" s="44">
        <v>2051</v>
      </c>
      <c r="J26" s="57">
        <v>7086</v>
      </c>
      <c r="K26" s="44">
        <v>667</v>
      </c>
      <c r="L26" s="44">
        <v>9722</v>
      </c>
      <c r="M26" s="44">
        <v>7889</v>
      </c>
      <c r="N26" s="44">
        <v>1168</v>
      </c>
      <c r="O26" s="44">
        <v>427</v>
      </c>
      <c r="P26" s="64"/>
      <c r="Q26" s="64"/>
      <c r="R26" s="64"/>
      <c r="S26" s="70">
        <f t="shared" si="14"/>
        <v>0.14743683852282888</v>
      </c>
      <c r="T26" s="70">
        <f t="shared" si="15"/>
        <v>0.30500353677579511</v>
      </c>
      <c r="U26" s="70">
        <f t="shared" si="16"/>
        <v>2.9495375498818852E-3</v>
      </c>
      <c r="V26" s="70">
        <f t="shared" si="17"/>
        <v>6.7612476143446287E-2</v>
      </c>
      <c r="W26" s="70">
        <f t="shared" si="18"/>
        <v>8.5816861745432217E-3</v>
      </c>
      <c r="X26" s="70">
        <f t="shared" si="19"/>
        <v>8.1239072697425488E-2</v>
      </c>
      <c r="Y26" s="70">
        <f t="shared" si="20"/>
        <v>2.7373310021754509E-2</v>
      </c>
      <c r="Z26" s="71">
        <f t="shared" si="21"/>
        <v>9.4572050128792023E-2</v>
      </c>
      <c r="AA26" s="70">
        <f t="shared" si="22"/>
        <v>8.9019979446661422E-3</v>
      </c>
      <c r="AB26" s="70">
        <f t="shared" si="23"/>
        <v>0.12975295954729268</v>
      </c>
      <c r="AC26" s="70">
        <f t="shared" si="24"/>
        <v>0.10528914810415471</v>
      </c>
      <c r="AD26" s="70">
        <f t="shared" si="25"/>
        <v>1.558850614598209E-2</v>
      </c>
      <c r="AE26" s="70">
        <f t="shared" si="26"/>
        <v>5.698880243436945E-3</v>
      </c>
    </row>
    <row r="27" spans="1:31">
      <c r="A27" t="s">
        <v>1561</v>
      </c>
      <c r="B27" s="44">
        <v>267</v>
      </c>
      <c r="C27" s="44">
        <v>39</v>
      </c>
      <c r="D27" s="44">
        <v>34</v>
      </c>
      <c r="E27" s="44">
        <v>3</v>
      </c>
      <c r="F27" s="44">
        <v>8</v>
      </c>
      <c r="G27" s="44">
        <v>7</v>
      </c>
      <c r="H27" s="44">
        <v>25</v>
      </c>
      <c r="I27" s="44">
        <v>28</v>
      </c>
      <c r="J27" s="44">
        <v>46</v>
      </c>
      <c r="K27" s="57">
        <v>20</v>
      </c>
      <c r="L27" s="44">
        <v>14</v>
      </c>
      <c r="M27" s="44">
        <v>28</v>
      </c>
      <c r="N27" s="44">
        <v>5</v>
      </c>
      <c r="O27" s="44">
        <v>10</v>
      </c>
      <c r="P27" s="64"/>
      <c r="Q27" s="64"/>
      <c r="R27" s="64"/>
      <c r="S27" s="70">
        <f t="shared" si="14"/>
        <v>0.14606741573033707</v>
      </c>
      <c r="T27" s="70">
        <f t="shared" si="15"/>
        <v>0.12734082397003746</v>
      </c>
      <c r="U27" s="70">
        <f t="shared" si="16"/>
        <v>1.1235955056179775E-2</v>
      </c>
      <c r="V27" s="70">
        <f t="shared" si="17"/>
        <v>2.9962546816479401E-2</v>
      </c>
      <c r="W27" s="70">
        <f t="shared" si="18"/>
        <v>2.6217228464419477E-2</v>
      </c>
      <c r="X27" s="70">
        <f t="shared" si="19"/>
        <v>9.3632958801498134E-2</v>
      </c>
      <c r="Y27" s="70">
        <f t="shared" si="20"/>
        <v>0.10486891385767791</v>
      </c>
      <c r="Z27" s="70">
        <f t="shared" si="21"/>
        <v>0.17228464419475656</v>
      </c>
      <c r="AA27" s="71">
        <f t="shared" si="22"/>
        <v>7.4906367041198504E-2</v>
      </c>
      <c r="AB27" s="70">
        <f t="shared" si="23"/>
        <v>5.2434456928838954E-2</v>
      </c>
      <c r="AC27" s="70">
        <f t="shared" si="24"/>
        <v>0.10486891385767791</v>
      </c>
      <c r="AD27" s="70">
        <f t="shared" si="25"/>
        <v>1.8726591760299626E-2</v>
      </c>
      <c r="AE27" s="70">
        <f t="shared" si="26"/>
        <v>3.7453183520599252E-2</v>
      </c>
    </row>
    <row r="28" spans="1:31">
      <c r="A28" t="s">
        <v>1562</v>
      </c>
      <c r="B28" s="44">
        <v>7858</v>
      </c>
      <c r="C28" s="44">
        <v>490</v>
      </c>
      <c r="D28" s="44">
        <v>1742</v>
      </c>
      <c r="E28" s="44">
        <v>23</v>
      </c>
      <c r="F28" s="44">
        <v>118</v>
      </c>
      <c r="G28" s="44">
        <v>84</v>
      </c>
      <c r="H28" s="44">
        <v>1605</v>
      </c>
      <c r="I28" s="44">
        <v>149</v>
      </c>
      <c r="J28" s="44">
        <v>2418</v>
      </c>
      <c r="K28" s="44">
        <v>29</v>
      </c>
      <c r="L28" s="57">
        <v>192</v>
      </c>
      <c r="M28" s="44">
        <v>719</v>
      </c>
      <c r="N28" s="44">
        <v>205</v>
      </c>
      <c r="O28" s="44">
        <v>84</v>
      </c>
      <c r="P28" s="64"/>
      <c r="Q28" s="64"/>
      <c r="R28" s="64"/>
      <c r="S28" s="70">
        <f t="shared" si="14"/>
        <v>6.2356833799949093E-2</v>
      </c>
      <c r="T28" s="70">
        <f t="shared" si="15"/>
        <v>0.22168490710104352</v>
      </c>
      <c r="U28" s="70">
        <f t="shared" si="16"/>
        <v>2.9269534232629168E-3</v>
      </c>
      <c r="V28" s="70">
        <f t="shared" si="17"/>
        <v>1.5016543649783659E-2</v>
      </c>
      <c r="W28" s="70">
        <f t="shared" si="18"/>
        <v>1.0689742937134131E-2</v>
      </c>
      <c r="X28" s="70">
        <f t="shared" si="19"/>
        <v>0.20425044540595572</v>
      </c>
      <c r="Y28" s="70">
        <f t="shared" si="20"/>
        <v>1.8961567828964115E-2</v>
      </c>
      <c r="Z28" s="70">
        <f t="shared" si="21"/>
        <v>0.30771188597607535</v>
      </c>
      <c r="AA28" s="70">
        <f t="shared" si="22"/>
        <v>3.6905064902010691E-3</v>
      </c>
      <c r="AB28" s="71">
        <f t="shared" si="23"/>
        <v>2.4433698142020871E-2</v>
      </c>
      <c r="AC28" s="70">
        <f t="shared" si="24"/>
        <v>9.1499109188088568E-2</v>
      </c>
      <c r="AD28" s="70">
        <f t="shared" si="25"/>
        <v>2.6088063120386865E-2</v>
      </c>
      <c r="AE28" s="70">
        <f t="shared" si="26"/>
        <v>1.0689742937134131E-2</v>
      </c>
    </row>
    <row r="29" spans="1:31">
      <c r="A29" t="s">
        <v>1563</v>
      </c>
      <c r="B29" s="44">
        <v>4403</v>
      </c>
      <c r="C29" s="44">
        <v>201</v>
      </c>
      <c r="D29" s="44">
        <v>914</v>
      </c>
      <c r="E29" s="44">
        <v>19</v>
      </c>
      <c r="F29" s="44">
        <v>62</v>
      </c>
      <c r="G29" s="44">
        <v>43</v>
      </c>
      <c r="H29" s="44">
        <v>669</v>
      </c>
      <c r="I29" s="44">
        <v>106</v>
      </c>
      <c r="J29" s="44">
        <v>1731</v>
      </c>
      <c r="K29" s="44">
        <v>62</v>
      </c>
      <c r="L29" s="44">
        <v>421</v>
      </c>
      <c r="M29" s="57">
        <v>77</v>
      </c>
      <c r="N29" s="44">
        <v>52</v>
      </c>
      <c r="O29" s="44">
        <v>46</v>
      </c>
      <c r="P29" s="64"/>
      <c r="Q29" s="64"/>
      <c r="R29" s="64"/>
      <c r="S29" s="70">
        <f t="shared" si="14"/>
        <v>4.5650692709516237E-2</v>
      </c>
      <c r="T29" s="70">
        <f t="shared" si="15"/>
        <v>0.20758573699750171</v>
      </c>
      <c r="U29" s="70">
        <f t="shared" si="16"/>
        <v>4.3152396093572567E-3</v>
      </c>
      <c r="V29" s="70">
        <f t="shared" si="17"/>
        <v>1.4081308198955257E-2</v>
      </c>
      <c r="W29" s="70">
        <f t="shared" si="18"/>
        <v>9.7660685895980016E-3</v>
      </c>
      <c r="X29" s="70">
        <f t="shared" si="19"/>
        <v>0.15194185782421077</v>
      </c>
      <c r="Y29" s="70">
        <f t="shared" si="20"/>
        <v>2.4074494662729956E-2</v>
      </c>
      <c r="Z29" s="70">
        <f t="shared" si="21"/>
        <v>0.39314104019986373</v>
      </c>
      <c r="AA29" s="70">
        <f t="shared" si="22"/>
        <v>1.4081308198955257E-2</v>
      </c>
      <c r="AB29" s="70">
        <f t="shared" si="23"/>
        <v>9.5616625028389732E-2</v>
      </c>
      <c r="AC29" s="71">
        <f t="shared" si="24"/>
        <v>1.7488076311605722E-2</v>
      </c>
      <c r="AD29" s="70">
        <f t="shared" si="25"/>
        <v>1.1810129457188281E-2</v>
      </c>
      <c r="AE29" s="70">
        <f t="shared" si="26"/>
        <v>1.0447422212128094E-2</v>
      </c>
    </row>
    <row r="30" spans="1:31">
      <c r="A30" t="s">
        <v>1564</v>
      </c>
      <c r="B30" s="44">
        <v>4446</v>
      </c>
      <c r="C30" s="44">
        <v>479</v>
      </c>
      <c r="D30" s="44">
        <v>294</v>
      </c>
      <c r="E30" s="44">
        <v>458</v>
      </c>
      <c r="F30" s="44">
        <v>150</v>
      </c>
      <c r="G30" s="44">
        <v>772</v>
      </c>
      <c r="H30" s="44">
        <v>1159</v>
      </c>
      <c r="I30" s="44">
        <v>118</v>
      </c>
      <c r="J30" s="44">
        <v>303</v>
      </c>
      <c r="K30" s="44">
        <v>31</v>
      </c>
      <c r="L30" s="44">
        <v>188</v>
      </c>
      <c r="M30" s="44">
        <v>111</v>
      </c>
      <c r="N30" s="57">
        <v>329</v>
      </c>
      <c r="O30" s="44">
        <v>54</v>
      </c>
      <c r="P30" s="64"/>
      <c r="Q30" s="64"/>
      <c r="R30" s="64"/>
      <c r="S30" s="70">
        <f t="shared" si="14"/>
        <v>0.10773729194781827</v>
      </c>
      <c r="T30" s="70">
        <f t="shared" si="15"/>
        <v>6.6126855600539811E-2</v>
      </c>
      <c r="U30" s="70">
        <f t="shared" si="16"/>
        <v>0.10301394511920828</v>
      </c>
      <c r="V30" s="70">
        <f t="shared" si="17"/>
        <v>3.3738191632928474E-2</v>
      </c>
      <c r="W30" s="70">
        <f t="shared" si="18"/>
        <v>0.17363922627080522</v>
      </c>
      <c r="X30" s="70">
        <f t="shared" si="19"/>
        <v>0.2606837606837607</v>
      </c>
      <c r="Y30" s="70">
        <f t="shared" si="20"/>
        <v>2.6540710751237068E-2</v>
      </c>
      <c r="Z30" s="70">
        <f t="shared" si="21"/>
        <v>6.8151147098515524E-2</v>
      </c>
      <c r="AA30" s="70">
        <f t="shared" si="22"/>
        <v>6.9725596041385514E-3</v>
      </c>
      <c r="AB30" s="70">
        <f t="shared" si="23"/>
        <v>4.2285200179937019E-2</v>
      </c>
      <c r="AC30" s="70">
        <f t="shared" si="24"/>
        <v>2.4966261808367071E-2</v>
      </c>
      <c r="AD30" s="71">
        <f t="shared" si="25"/>
        <v>7.3999100314889793E-2</v>
      </c>
      <c r="AE30" s="70">
        <f t="shared" si="26"/>
        <v>1.2145748987854251E-2</v>
      </c>
    </row>
    <row r="31" spans="1:31">
      <c r="A31" t="s">
        <v>1565</v>
      </c>
      <c r="B31" s="44">
        <v>760</v>
      </c>
      <c r="C31" s="44">
        <v>101</v>
      </c>
      <c r="D31" s="44">
        <v>83</v>
      </c>
      <c r="E31" s="44">
        <v>15</v>
      </c>
      <c r="F31" s="44">
        <v>12</v>
      </c>
      <c r="G31" s="44">
        <v>25</v>
      </c>
      <c r="H31" s="44">
        <v>139</v>
      </c>
      <c r="I31" s="44">
        <v>46</v>
      </c>
      <c r="J31" s="44">
        <v>122</v>
      </c>
      <c r="K31" s="44">
        <v>19</v>
      </c>
      <c r="L31" s="44">
        <v>73</v>
      </c>
      <c r="M31" s="44">
        <v>60</v>
      </c>
      <c r="N31" s="44">
        <v>14</v>
      </c>
      <c r="O31" s="57">
        <v>51</v>
      </c>
      <c r="P31" s="64"/>
      <c r="Q31" s="64"/>
      <c r="R31" s="64"/>
      <c r="S31" s="70">
        <f t="shared" si="14"/>
        <v>0.13289473684210526</v>
      </c>
      <c r="T31" s="70">
        <f t="shared" si="15"/>
        <v>0.10921052631578948</v>
      </c>
      <c r="U31" s="70">
        <f t="shared" si="16"/>
        <v>1.9736842105263157E-2</v>
      </c>
      <c r="V31" s="70">
        <f t="shared" si="17"/>
        <v>1.5789473684210527E-2</v>
      </c>
      <c r="W31" s="70">
        <f t="shared" si="18"/>
        <v>3.2894736842105261E-2</v>
      </c>
      <c r="X31" s="70">
        <f t="shared" si="19"/>
        <v>0.18289473684210528</v>
      </c>
      <c r="Y31" s="70">
        <f t="shared" si="20"/>
        <v>6.0526315789473685E-2</v>
      </c>
      <c r="Z31" s="70">
        <f t="shared" si="21"/>
        <v>0.16052631578947368</v>
      </c>
      <c r="AA31" s="70">
        <f t="shared" si="22"/>
        <v>2.5000000000000001E-2</v>
      </c>
      <c r="AB31" s="70">
        <f t="shared" si="23"/>
        <v>9.6052631578947362E-2</v>
      </c>
      <c r="AC31" s="70">
        <f t="shared" si="24"/>
        <v>7.8947368421052627E-2</v>
      </c>
      <c r="AD31" s="70">
        <f t="shared" si="25"/>
        <v>1.8421052631578946E-2</v>
      </c>
      <c r="AE31" s="71">
        <f t="shared" si="26"/>
        <v>6.7105263157894737E-2</v>
      </c>
    </row>
    <row r="32" spans="1:31">
      <c r="A32" s="58" t="s">
        <v>1535</v>
      </c>
      <c r="B32" s="59">
        <f t="shared" ref="B32:O32" si="27">SUM(B20:B31)</f>
        <v>183124</v>
      </c>
      <c r="C32" s="60">
        <f t="shared" si="27"/>
        <v>30341</v>
      </c>
      <c r="D32" s="61">
        <f t="shared" si="27"/>
        <v>35931</v>
      </c>
      <c r="E32" s="61">
        <f t="shared" si="27"/>
        <v>1593</v>
      </c>
      <c r="F32" s="61">
        <f t="shared" si="27"/>
        <v>6732</v>
      </c>
      <c r="G32" s="61">
        <f t="shared" si="27"/>
        <v>4001</v>
      </c>
      <c r="H32" s="61">
        <f t="shared" si="27"/>
        <v>17374</v>
      </c>
      <c r="I32" s="61">
        <f t="shared" si="27"/>
        <v>5472</v>
      </c>
      <c r="J32" s="61">
        <f t="shared" si="27"/>
        <v>24727</v>
      </c>
      <c r="K32" s="61">
        <f t="shared" si="27"/>
        <v>2081</v>
      </c>
      <c r="L32" s="61">
        <f t="shared" si="27"/>
        <v>24326</v>
      </c>
      <c r="M32" s="61">
        <f t="shared" si="27"/>
        <v>16098</v>
      </c>
      <c r="N32" s="61">
        <f t="shared" si="27"/>
        <v>12620</v>
      </c>
      <c r="O32" s="61">
        <f t="shared" si="27"/>
        <v>1828</v>
      </c>
      <c r="P32" s="53">
        <f>SUM(D32:O32)</f>
        <v>152783</v>
      </c>
      <c r="Q32" s="64"/>
      <c r="R32" s="64"/>
      <c r="S32" s="73">
        <f t="shared" si="14"/>
        <v>0.16568554640571417</v>
      </c>
      <c r="T32" s="74">
        <f t="shared" si="15"/>
        <v>0.19621131036893033</v>
      </c>
      <c r="U32" s="74">
        <f t="shared" si="16"/>
        <v>8.6990236124156305E-3</v>
      </c>
      <c r="V32" s="74">
        <f t="shared" si="17"/>
        <v>3.676197549201634E-2</v>
      </c>
      <c r="W32" s="74">
        <f t="shared" si="18"/>
        <v>2.1848583473493371E-2</v>
      </c>
      <c r="X32" s="74">
        <f t="shared" si="19"/>
        <v>9.4875603416264387E-2</v>
      </c>
      <c r="Y32" s="74">
        <f t="shared" si="20"/>
        <v>2.9881391843777985E-2</v>
      </c>
      <c r="Z32" s="74">
        <f t="shared" si="21"/>
        <v>0.13502872370634106</v>
      </c>
      <c r="AA32" s="74">
        <f t="shared" si="22"/>
        <v>1.1363884580939692E-2</v>
      </c>
      <c r="AB32" s="74">
        <f t="shared" si="23"/>
        <v>0.13283895065638585</v>
      </c>
      <c r="AC32" s="74">
        <f t="shared" si="24"/>
        <v>8.7907647277254752E-2</v>
      </c>
      <c r="AD32" s="74">
        <f t="shared" si="25"/>
        <v>6.8915052095847626E-2</v>
      </c>
      <c r="AE32" s="74">
        <f t="shared" si="26"/>
        <v>9.9823070706188156E-3</v>
      </c>
    </row>
    <row r="33" spans="1:31">
      <c r="A33" s="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4"/>
      <c r="Q33" s="64"/>
      <c r="R33" s="64"/>
    </row>
    <row r="34" spans="1:31">
      <c r="A34" s="1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4"/>
      <c r="Q34" s="64"/>
      <c r="R34" s="64"/>
    </row>
    <row r="35" spans="1:31">
      <c r="A35" s="2" t="s">
        <v>11</v>
      </c>
      <c r="C35" s="104" t="s">
        <v>1532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64"/>
      <c r="Q35" s="64"/>
      <c r="R35" s="64"/>
      <c r="S35" s="104" t="s">
        <v>1533</v>
      </c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</row>
    <row r="36" spans="1:31" ht="45">
      <c r="A36" s="54"/>
      <c r="B36" s="55" t="s">
        <v>1534</v>
      </c>
      <c r="C36" s="43" t="s">
        <v>1539</v>
      </c>
      <c r="D36" s="56" t="s">
        <v>1540</v>
      </c>
      <c r="E36" s="56" t="s">
        <v>1541</v>
      </c>
      <c r="F36" s="56" t="s">
        <v>1542</v>
      </c>
      <c r="G36" s="56" t="s">
        <v>1543</v>
      </c>
      <c r="H36" s="56" t="s">
        <v>1544</v>
      </c>
      <c r="I36" s="56" t="s">
        <v>1545</v>
      </c>
      <c r="J36" s="56" t="s">
        <v>1546</v>
      </c>
      <c r="K36" s="56" t="s">
        <v>1547</v>
      </c>
      <c r="L36" s="56" t="s">
        <v>1548</v>
      </c>
      <c r="M36" s="56" t="s">
        <v>1549</v>
      </c>
      <c r="N36" s="56" t="s">
        <v>1550</v>
      </c>
      <c r="O36" s="56" t="s">
        <v>1551</v>
      </c>
      <c r="P36" s="64"/>
      <c r="Q36" s="64"/>
      <c r="R36" s="64"/>
      <c r="S36" s="66" t="s">
        <v>1539</v>
      </c>
      <c r="T36" s="56" t="s">
        <v>1540</v>
      </c>
      <c r="U36" s="56" t="s">
        <v>1541</v>
      </c>
      <c r="V36" s="56" t="s">
        <v>1542</v>
      </c>
      <c r="W36" s="56" t="s">
        <v>1543</v>
      </c>
      <c r="X36" s="56" t="s">
        <v>1544</v>
      </c>
      <c r="Y36" s="56" t="s">
        <v>1545</v>
      </c>
      <c r="Z36" s="56" t="s">
        <v>1546</v>
      </c>
      <c r="AA36" s="56" t="s">
        <v>1547</v>
      </c>
      <c r="AB36" s="56" t="s">
        <v>1548</v>
      </c>
      <c r="AC36" s="56" t="s">
        <v>1549</v>
      </c>
      <c r="AD36" s="56" t="s">
        <v>1550</v>
      </c>
      <c r="AE36" s="56" t="s">
        <v>1551</v>
      </c>
    </row>
    <row r="37" spans="1:31">
      <c r="A37" t="s">
        <v>1553</v>
      </c>
      <c r="B37" s="44">
        <v>8508</v>
      </c>
      <c r="C37">
        <v>442</v>
      </c>
      <c r="D37" s="57">
        <v>167</v>
      </c>
      <c r="E37" s="44">
        <v>57</v>
      </c>
      <c r="F37" s="44">
        <v>197</v>
      </c>
      <c r="G37" s="44">
        <v>137</v>
      </c>
      <c r="H37" s="44">
        <v>1169</v>
      </c>
      <c r="I37" s="44">
        <v>344</v>
      </c>
      <c r="J37" s="44">
        <v>3158</v>
      </c>
      <c r="K37" s="44">
        <v>131</v>
      </c>
      <c r="L37" s="44">
        <v>1384</v>
      </c>
      <c r="M37" s="44">
        <v>967</v>
      </c>
      <c r="N37" s="44">
        <v>297</v>
      </c>
      <c r="O37" s="44">
        <v>58</v>
      </c>
      <c r="P37" s="64"/>
      <c r="Q37" s="64"/>
      <c r="R37" s="64"/>
      <c r="S37" s="70">
        <f>C37/B37</f>
        <v>5.1951104842501178E-2</v>
      </c>
      <c r="T37" s="71">
        <f>D37/B37</f>
        <v>1.9628584861307006E-2</v>
      </c>
      <c r="U37" s="70">
        <f>E37/B37</f>
        <v>6.6995768688293371E-3</v>
      </c>
      <c r="V37" s="70">
        <f>F37/B37</f>
        <v>2.315467795016455E-2</v>
      </c>
      <c r="W37" s="70">
        <f>G37/B37</f>
        <v>1.6102491772449459E-2</v>
      </c>
      <c r="X37" s="70">
        <f>H37/B37</f>
        <v>0.13740009402914904</v>
      </c>
      <c r="Y37" s="70">
        <f>I37/B37</f>
        <v>4.0432534085566525E-2</v>
      </c>
      <c r="Z37" s="70">
        <f>J37/B37</f>
        <v>0.3711800658204043</v>
      </c>
      <c r="AA37" s="70">
        <f>K37/B37</f>
        <v>1.5397273154677951E-2</v>
      </c>
      <c r="AB37" s="70">
        <f>L37/B37</f>
        <v>0.16267042783262811</v>
      </c>
      <c r="AC37" s="70">
        <f>M37/B37</f>
        <v>0.11365773389750823</v>
      </c>
      <c r="AD37" s="70">
        <f>N37/B37</f>
        <v>3.4908321579689705E-2</v>
      </c>
      <c r="AE37" s="70">
        <f>O37/B37</f>
        <v>6.8171133051245884E-3</v>
      </c>
    </row>
    <row r="38" spans="1:31">
      <c r="A38" t="s">
        <v>1554</v>
      </c>
      <c r="B38" s="44">
        <v>1210</v>
      </c>
      <c r="C38">
        <v>115</v>
      </c>
      <c r="D38" s="44">
        <v>44</v>
      </c>
      <c r="E38" s="57">
        <v>58</v>
      </c>
      <c r="F38" s="44">
        <v>22</v>
      </c>
      <c r="G38" s="44">
        <v>317</v>
      </c>
      <c r="H38" s="44">
        <v>140</v>
      </c>
      <c r="I38" s="44">
        <v>31</v>
      </c>
      <c r="J38" s="44">
        <v>52</v>
      </c>
      <c r="K38" s="44">
        <v>7</v>
      </c>
      <c r="L38" s="44">
        <v>28</v>
      </c>
      <c r="M38" s="44">
        <v>15</v>
      </c>
      <c r="N38" s="44">
        <v>378</v>
      </c>
      <c r="O38" s="44">
        <v>3</v>
      </c>
      <c r="P38" s="64"/>
      <c r="Q38" s="64"/>
      <c r="R38" s="64"/>
      <c r="S38" s="70">
        <f t="shared" ref="S38:S49" si="28">C38/B38</f>
        <v>9.5041322314049589E-2</v>
      </c>
      <c r="T38" s="70">
        <f t="shared" ref="T38:T49" si="29">D38/B38</f>
        <v>3.6363636363636362E-2</v>
      </c>
      <c r="U38" s="71">
        <f t="shared" ref="U38:U49" si="30">E38/B38</f>
        <v>4.7933884297520664E-2</v>
      </c>
      <c r="V38" s="70">
        <f t="shared" ref="V38:V49" si="31">F38/B38</f>
        <v>1.8181818181818181E-2</v>
      </c>
      <c r="W38" s="70">
        <f t="shared" ref="W38:W49" si="32">G38/B38</f>
        <v>0.26198347107438019</v>
      </c>
      <c r="X38" s="70">
        <f t="shared" ref="X38:X49" si="33">H38/B38</f>
        <v>0.11570247933884298</v>
      </c>
      <c r="Y38" s="70">
        <f t="shared" ref="Y38:Y49" si="34">I38/B38</f>
        <v>2.5619834710743802E-2</v>
      </c>
      <c r="Z38" s="70">
        <f t="shared" ref="Z38:Z49" si="35">J38/B38</f>
        <v>4.2975206611570248E-2</v>
      </c>
      <c r="AA38" s="70">
        <f t="shared" ref="AA38:AA49" si="36">K38/B38</f>
        <v>5.7851239669421484E-3</v>
      </c>
      <c r="AB38" s="70">
        <f t="shared" ref="AB38:AB49" si="37">L38/B38</f>
        <v>2.3140495867768594E-2</v>
      </c>
      <c r="AC38" s="70">
        <f t="shared" ref="AC38:AC49" si="38">M38/B38</f>
        <v>1.2396694214876033E-2</v>
      </c>
      <c r="AD38" s="70">
        <f t="shared" ref="AD38:AD49" si="39">N38/B38</f>
        <v>0.31239669421487604</v>
      </c>
      <c r="AE38" s="70">
        <f t="shared" ref="AE38:AE49" si="40">O38/B38</f>
        <v>2.4793388429752068E-3</v>
      </c>
    </row>
    <row r="39" spans="1:31">
      <c r="A39" t="s">
        <v>1555</v>
      </c>
      <c r="B39" s="44">
        <v>1454</v>
      </c>
      <c r="C39">
        <v>111</v>
      </c>
      <c r="D39" s="44">
        <v>194</v>
      </c>
      <c r="E39" s="44">
        <v>22</v>
      </c>
      <c r="F39" s="57">
        <v>38</v>
      </c>
      <c r="G39" s="44">
        <v>49</v>
      </c>
      <c r="H39" s="44">
        <v>208</v>
      </c>
      <c r="I39" s="44">
        <v>55</v>
      </c>
      <c r="J39" s="44">
        <v>413</v>
      </c>
      <c r="K39" s="44">
        <v>19</v>
      </c>
      <c r="L39" s="44">
        <v>99</v>
      </c>
      <c r="M39" s="44">
        <v>70</v>
      </c>
      <c r="N39" s="44">
        <v>167</v>
      </c>
      <c r="O39" s="44">
        <v>9</v>
      </c>
      <c r="P39" s="64"/>
      <c r="Q39" s="64"/>
      <c r="R39" s="64"/>
      <c r="S39" s="70">
        <f t="shared" si="28"/>
        <v>7.6341127922971111E-2</v>
      </c>
      <c r="T39" s="70">
        <f t="shared" si="29"/>
        <v>0.13342503438789546</v>
      </c>
      <c r="U39" s="70">
        <f t="shared" si="30"/>
        <v>1.5130674002751032E-2</v>
      </c>
      <c r="V39" s="71">
        <f t="shared" si="31"/>
        <v>2.6134800550206328E-2</v>
      </c>
      <c r="W39" s="70">
        <f t="shared" si="32"/>
        <v>3.3700137551581841E-2</v>
      </c>
      <c r="X39" s="70">
        <f t="shared" si="33"/>
        <v>0.14305364511691884</v>
      </c>
      <c r="Y39" s="70">
        <f t="shared" si="34"/>
        <v>3.7826685006877581E-2</v>
      </c>
      <c r="Z39" s="70">
        <f t="shared" si="35"/>
        <v>0.28404401650618982</v>
      </c>
      <c r="AA39" s="70">
        <f t="shared" si="36"/>
        <v>1.3067400275103164E-2</v>
      </c>
      <c r="AB39" s="70">
        <f t="shared" si="37"/>
        <v>6.8088033012379645E-2</v>
      </c>
      <c r="AC39" s="70">
        <f t="shared" si="38"/>
        <v>4.8143053645116916E-2</v>
      </c>
      <c r="AD39" s="70">
        <f t="shared" si="39"/>
        <v>0.11485557083906466</v>
      </c>
      <c r="AE39" s="70">
        <f t="shared" si="40"/>
        <v>6.1898211829436037E-3</v>
      </c>
    </row>
    <row r="40" spans="1:31">
      <c r="A40" t="s">
        <v>1556</v>
      </c>
      <c r="B40" s="44">
        <v>3575</v>
      </c>
      <c r="C40">
        <v>260</v>
      </c>
      <c r="D40" s="44">
        <v>173</v>
      </c>
      <c r="E40" s="44">
        <v>446</v>
      </c>
      <c r="F40" s="44">
        <v>56</v>
      </c>
      <c r="G40" s="57">
        <v>114</v>
      </c>
      <c r="H40" s="44">
        <v>726</v>
      </c>
      <c r="I40" s="44">
        <v>49</v>
      </c>
      <c r="J40" s="44">
        <v>239</v>
      </c>
      <c r="K40" s="44">
        <v>30</v>
      </c>
      <c r="L40" s="44">
        <v>160</v>
      </c>
      <c r="M40" s="44">
        <v>174</v>
      </c>
      <c r="N40" s="44">
        <v>1131</v>
      </c>
      <c r="O40" s="44">
        <v>17</v>
      </c>
      <c r="P40" s="64"/>
      <c r="Q40" s="64"/>
      <c r="R40" s="64"/>
      <c r="S40" s="70">
        <f t="shared" si="28"/>
        <v>7.2727272727272724E-2</v>
      </c>
      <c r="T40" s="70">
        <f t="shared" si="29"/>
        <v>4.8391608391608394E-2</v>
      </c>
      <c r="U40" s="70">
        <f t="shared" si="30"/>
        <v>0.12475524475524476</v>
      </c>
      <c r="V40" s="70">
        <f t="shared" si="31"/>
        <v>1.5664335664335664E-2</v>
      </c>
      <c r="W40" s="71">
        <f t="shared" si="32"/>
        <v>3.1888111888111886E-2</v>
      </c>
      <c r="X40" s="70">
        <f t="shared" si="33"/>
        <v>0.20307692307692307</v>
      </c>
      <c r="Y40" s="70">
        <f t="shared" si="34"/>
        <v>1.3706293706293707E-2</v>
      </c>
      <c r="Z40" s="70">
        <f t="shared" si="35"/>
        <v>6.6853146853146847E-2</v>
      </c>
      <c r="AA40" s="70">
        <f t="shared" si="36"/>
        <v>8.3916083916083916E-3</v>
      </c>
      <c r="AB40" s="70">
        <f t="shared" si="37"/>
        <v>4.4755244755244755E-2</v>
      </c>
      <c r="AC40" s="70">
        <f t="shared" si="38"/>
        <v>4.8671328671328673E-2</v>
      </c>
      <c r="AD40" s="70">
        <f t="shared" si="39"/>
        <v>0.31636363636363635</v>
      </c>
      <c r="AE40" s="70">
        <f t="shared" si="40"/>
        <v>4.7552447552447552E-3</v>
      </c>
    </row>
    <row r="41" spans="1:31">
      <c r="A41" t="s">
        <v>1557</v>
      </c>
      <c r="B41" s="44">
        <v>97433</v>
      </c>
      <c r="C41">
        <v>16564</v>
      </c>
      <c r="D41" s="44">
        <v>10389</v>
      </c>
      <c r="E41" s="44">
        <v>1717</v>
      </c>
      <c r="F41" s="44">
        <v>1002</v>
      </c>
      <c r="G41" s="44">
        <v>4931</v>
      </c>
      <c r="H41" s="57">
        <v>5513</v>
      </c>
      <c r="I41" s="44">
        <v>1442</v>
      </c>
      <c r="J41" s="44">
        <v>6384</v>
      </c>
      <c r="K41" s="44">
        <v>785</v>
      </c>
      <c r="L41" s="44">
        <v>14589</v>
      </c>
      <c r="M41" s="44">
        <v>4681</v>
      </c>
      <c r="N41" s="44">
        <v>28660</v>
      </c>
      <c r="O41" s="44">
        <v>776</v>
      </c>
      <c r="P41" s="64"/>
      <c r="Q41" s="64"/>
      <c r="R41" s="64"/>
      <c r="S41" s="70">
        <f t="shared" si="28"/>
        <v>0.17000400275060812</v>
      </c>
      <c r="T41" s="70">
        <f t="shared" si="29"/>
        <v>0.10662711812219679</v>
      </c>
      <c r="U41" s="70">
        <f t="shared" si="30"/>
        <v>1.7622366138782548E-2</v>
      </c>
      <c r="V41" s="70">
        <f t="shared" si="31"/>
        <v>1.0283990023913869E-2</v>
      </c>
      <c r="W41" s="70">
        <f t="shared" si="32"/>
        <v>5.0609136534849587E-2</v>
      </c>
      <c r="X41" s="71">
        <f t="shared" si="33"/>
        <v>5.6582472057721718E-2</v>
      </c>
      <c r="Y41" s="70">
        <f t="shared" si="34"/>
        <v>1.4799913786909979E-2</v>
      </c>
      <c r="Z41" s="70">
        <f t="shared" si="35"/>
        <v>6.5521948415834474E-2</v>
      </c>
      <c r="AA41" s="70">
        <f t="shared" si="36"/>
        <v>8.0568185317089688E-3</v>
      </c>
      <c r="AB41" s="70">
        <f t="shared" si="37"/>
        <v>0.14973366313261421</v>
      </c>
      <c r="AC41" s="70">
        <f t="shared" si="38"/>
        <v>4.8043270760419983E-2</v>
      </c>
      <c r="AD41" s="70">
        <f t="shared" si="39"/>
        <v>0.29415085238061028</v>
      </c>
      <c r="AE41" s="70">
        <f t="shared" si="40"/>
        <v>7.9644473638295042E-3</v>
      </c>
    </row>
    <row r="42" spans="1:31">
      <c r="A42" t="s">
        <v>1559</v>
      </c>
      <c r="B42" s="44">
        <v>1090</v>
      </c>
      <c r="C42">
        <v>88</v>
      </c>
      <c r="D42" s="44">
        <v>188</v>
      </c>
      <c r="E42" s="44">
        <v>21</v>
      </c>
      <c r="F42" s="44">
        <v>20</v>
      </c>
      <c r="G42" s="44">
        <v>43</v>
      </c>
      <c r="H42" s="44">
        <v>151</v>
      </c>
      <c r="I42" s="57">
        <v>33</v>
      </c>
      <c r="J42" s="44">
        <v>211</v>
      </c>
      <c r="K42" s="44">
        <v>81</v>
      </c>
      <c r="L42" s="44">
        <v>71</v>
      </c>
      <c r="M42" s="44">
        <v>60</v>
      </c>
      <c r="N42" s="44">
        <v>101</v>
      </c>
      <c r="O42" s="44">
        <v>22</v>
      </c>
      <c r="P42" s="64"/>
      <c r="Q42" s="64"/>
      <c r="R42" s="64"/>
      <c r="S42" s="70">
        <f t="shared" si="28"/>
        <v>8.0733944954128445E-2</v>
      </c>
      <c r="T42" s="70">
        <f t="shared" si="29"/>
        <v>0.1724770642201835</v>
      </c>
      <c r="U42" s="70">
        <f t="shared" si="30"/>
        <v>1.9266055045871561E-2</v>
      </c>
      <c r="V42" s="70">
        <f t="shared" si="31"/>
        <v>1.834862385321101E-2</v>
      </c>
      <c r="W42" s="70">
        <f t="shared" si="32"/>
        <v>3.9449541284403672E-2</v>
      </c>
      <c r="X42" s="70">
        <f t="shared" si="33"/>
        <v>0.13853211009174313</v>
      </c>
      <c r="Y42" s="71">
        <f t="shared" si="34"/>
        <v>3.0275229357798167E-2</v>
      </c>
      <c r="Z42" s="70">
        <f t="shared" si="35"/>
        <v>0.19357798165137616</v>
      </c>
      <c r="AA42" s="70">
        <f t="shared" si="36"/>
        <v>7.4311926605504591E-2</v>
      </c>
      <c r="AB42" s="70">
        <f t="shared" si="37"/>
        <v>6.5137614678899086E-2</v>
      </c>
      <c r="AC42" s="70">
        <f t="shared" si="38"/>
        <v>5.5045871559633031E-2</v>
      </c>
      <c r="AD42" s="70">
        <f t="shared" si="39"/>
        <v>9.2660550458715601E-2</v>
      </c>
      <c r="AE42" s="70">
        <f t="shared" si="40"/>
        <v>2.0183486238532111E-2</v>
      </c>
    </row>
    <row r="43" spans="1:31">
      <c r="A43" t="s">
        <v>1560</v>
      </c>
      <c r="B43" s="44">
        <v>48134</v>
      </c>
      <c r="C43">
        <v>5394</v>
      </c>
      <c r="D43" s="44">
        <v>14136</v>
      </c>
      <c r="E43" s="44">
        <v>231</v>
      </c>
      <c r="F43" s="44">
        <v>2298</v>
      </c>
      <c r="G43" s="44">
        <v>760</v>
      </c>
      <c r="H43" s="44">
        <v>5091</v>
      </c>
      <c r="I43" s="44">
        <v>1221</v>
      </c>
      <c r="J43" s="57">
        <v>3540</v>
      </c>
      <c r="K43" s="44">
        <v>458</v>
      </c>
      <c r="L43" s="44">
        <v>8428</v>
      </c>
      <c r="M43" s="44">
        <v>4319</v>
      </c>
      <c r="N43" s="44">
        <v>1962</v>
      </c>
      <c r="O43" s="44">
        <v>296</v>
      </c>
      <c r="P43" s="64"/>
      <c r="Q43" s="64"/>
      <c r="R43" s="64"/>
      <c r="S43" s="70">
        <f t="shared" si="28"/>
        <v>0.11206215980388083</v>
      </c>
      <c r="T43" s="70">
        <f t="shared" si="29"/>
        <v>0.29368014293430839</v>
      </c>
      <c r="U43" s="70">
        <f t="shared" si="30"/>
        <v>4.7991025055054643E-3</v>
      </c>
      <c r="V43" s="70">
        <f t="shared" si="31"/>
        <v>4.7741721028794613E-2</v>
      </c>
      <c r="W43" s="70">
        <f t="shared" si="32"/>
        <v>1.5789254996468192E-2</v>
      </c>
      <c r="X43" s="70">
        <f t="shared" si="33"/>
        <v>0.10576723314081522</v>
      </c>
      <c r="Y43" s="70">
        <f t="shared" si="34"/>
        <v>2.5366684671957452E-2</v>
      </c>
      <c r="Z43" s="71">
        <f t="shared" si="35"/>
        <v>7.354468774670711E-2</v>
      </c>
      <c r="AA43" s="70">
        <f t="shared" si="36"/>
        <v>9.5151036689242532E-3</v>
      </c>
      <c r="AB43" s="70">
        <f t="shared" si="37"/>
        <v>0.1750945277766236</v>
      </c>
      <c r="AC43" s="70">
        <f t="shared" si="38"/>
        <v>8.9728674118087007E-2</v>
      </c>
      <c r="AD43" s="70">
        <f t="shared" si="39"/>
        <v>4.0761208293513942E-2</v>
      </c>
      <c r="AE43" s="70">
        <f t="shared" si="40"/>
        <v>6.1494993144139282E-3</v>
      </c>
    </row>
    <row r="44" spans="1:31">
      <c r="A44" t="s">
        <v>1561</v>
      </c>
      <c r="B44" s="44">
        <v>226</v>
      </c>
      <c r="C44">
        <v>22</v>
      </c>
      <c r="D44" s="44">
        <v>29</v>
      </c>
      <c r="E44" s="44">
        <v>3</v>
      </c>
      <c r="F44" s="44">
        <v>6</v>
      </c>
      <c r="G44" s="44">
        <v>10</v>
      </c>
      <c r="H44" s="44">
        <v>21</v>
      </c>
      <c r="I44" s="44">
        <v>32</v>
      </c>
      <c r="J44" s="44">
        <v>31</v>
      </c>
      <c r="K44" s="57">
        <v>6</v>
      </c>
      <c r="L44" s="44">
        <v>16</v>
      </c>
      <c r="M44" s="44">
        <v>32</v>
      </c>
      <c r="N44" s="44">
        <v>10</v>
      </c>
      <c r="O44" s="44">
        <v>8</v>
      </c>
      <c r="P44" s="64"/>
      <c r="Q44" s="64"/>
      <c r="R44" s="64"/>
      <c r="S44" s="70">
        <f t="shared" si="28"/>
        <v>9.7345132743362831E-2</v>
      </c>
      <c r="T44" s="70">
        <f t="shared" si="29"/>
        <v>0.12831858407079647</v>
      </c>
      <c r="U44" s="70">
        <f t="shared" si="30"/>
        <v>1.3274336283185841E-2</v>
      </c>
      <c r="V44" s="70">
        <f t="shared" si="31"/>
        <v>2.6548672566371681E-2</v>
      </c>
      <c r="W44" s="70">
        <f t="shared" si="32"/>
        <v>4.4247787610619468E-2</v>
      </c>
      <c r="X44" s="70">
        <f t="shared" si="33"/>
        <v>9.2920353982300891E-2</v>
      </c>
      <c r="Y44" s="70">
        <f t="shared" si="34"/>
        <v>0.1415929203539823</v>
      </c>
      <c r="Z44" s="70">
        <f t="shared" si="35"/>
        <v>0.13716814159292035</v>
      </c>
      <c r="AA44" s="71">
        <f t="shared" si="36"/>
        <v>2.6548672566371681E-2</v>
      </c>
      <c r="AB44" s="70">
        <f t="shared" si="37"/>
        <v>7.0796460176991149E-2</v>
      </c>
      <c r="AC44" s="70">
        <f t="shared" si="38"/>
        <v>0.1415929203539823</v>
      </c>
      <c r="AD44" s="70">
        <f t="shared" si="39"/>
        <v>4.4247787610619468E-2</v>
      </c>
      <c r="AE44" s="70">
        <f t="shared" si="40"/>
        <v>3.5398230088495575E-2</v>
      </c>
    </row>
    <row r="45" spans="1:31">
      <c r="A45" t="s">
        <v>1562</v>
      </c>
      <c r="B45" s="44">
        <v>8924</v>
      </c>
      <c r="C45">
        <v>489</v>
      </c>
      <c r="D45" s="44">
        <v>2053</v>
      </c>
      <c r="E45" s="44">
        <v>48</v>
      </c>
      <c r="F45" s="44">
        <v>167</v>
      </c>
      <c r="G45" s="44">
        <v>160</v>
      </c>
      <c r="H45" s="44">
        <v>1935</v>
      </c>
      <c r="I45" s="44">
        <v>121</v>
      </c>
      <c r="J45" s="44">
        <v>2313</v>
      </c>
      <c r="K45" s="44">
        <v>51</v>
      </c>
      <c r="L45" s="57">
        <v>193</v>
      </c>
      <c r="M45" s="44">
        <v>718</v>
      </c>
      <c r="N45" s="44">
        <v>618</v>
      </c>
      <c r="O45" s="44">
        <v>58</v>
      </c>
      <c r="P45" s="64"/>
      <c r="Q45" s="64"/>
      <c r="R45" s="64"/>
      <c r="S45" s="70">
        <f t="shared" si="28"/>
        <v>5.4796055580457192E-2</v>
      </c>
      <c r="T45" s="70">
        <f t="shared" si="29"/>
        <v>0.23005378753922007</v>
      </c>
      <c r="U45" s="70">
        <f t="shared" si="30"/>
        <v>5.378753922008068E-3</v>
      </c>
      <c r="V45" s="70">
        <f t="shared" si="31"/>
        <v>1.8713581353653072E-2</v>
      </c>
      <c r="W45" s="70">
        <f t="shared" si="32"/>
        <v>1.7929179740026894E-2</v>
      </c>
      <c r="X45" s="70">
        <f t="shared" si="33"/>
        <v>0.21683101748095024</v>
      </c>
      <c r="Y45" s="70">
        <f t="shared" si="34"/>
        <v>1.3558942178395338E-2</v>
      </c>
      <c r="Z45" s="70">
        <f t="shared" si="35"/>
        <v>0.2591887046167638</v>
      </c>
      <c r="AA45" s="70">
        <f t="shared" si="36"/>
        <v>5.7149260421335722E-3</v>
      </c>
      <c r="AB45" s="71">
        <f t="shared" si="37"/>
        <v>2.1627073061407442E-2</v>
      </c>
      <c r="AC45" s="70">
        <f t="shared" si="38"/>
        <v>8.0457194083370681E-2</v>
      </c>
      <c r="AD45" s="70">
        <f t="shared" si="39"/>
        <v>6.9251456745853882E-2</v>
      </c>
      <c r="AE45" s="70">
        <f t="shared" si="40"/>
        <v>6.4993276557597486E-3</v>
      </c>
    </row>
    <row r="46" spans="1:31">
      <c r="A46" t="s">
        <v>1563</v>
      </c>
      <c r="B46" s="44">
        <v>2933</v>
      </c>
      <c r="C46">
        <v>117</v>
      </c>
      <c r="D46" s="44">
        <v>651</v>
      </c>
      <c r="E46" s="44">
        <v>36</v>
      </c>
      <c r="F46" s="44">
        <v>51</v>
      </c>
      <c r="G46" s="44">
        <v>85</v>
      </c>
      <c r="H46" s="44">
        <v>450</v>
      </c>
      <c r="I46" s="44">
        <v>88</v>
      </c>
      <c r="J46" s="44">
        <v>860</v>
      </c>
      <c r="K46" s="44">
        <v>50</v>
      </c>
      <c r="L46" s="44">
        <v>322</v>
      </c>
      <c r="M46" s="57">
        <v>80</v>
      </c>
      <c r="N46" s="44">
        <v>104</v>
      </c>
      <c r="O46" s="44">
        <v>39</v>
      </c>
      <c r="P46" s="64"/>
      <c r="Q46" s="64"/>
      <c r="R46" s="64"/>
      <c r="S46" s="70">
        <f t="shared" si="28"/>
        <v>3.9890896692806002E-2</v>
      </c>
      <c r="T46" s="70">
        <f t="shared" si="29"/>
        <v>0.22195704057279236</v>
      </c>
      <c r="U46" s="70">
        <f t="shared" si="30"/>
        <v>1.2274122059324924E-2</v>
      </c>
      <c r="V46" s="70">
        <f t="shared" si="31"/>
        <v>1.7388339584043642E-2</v>
      </c>
      <c r="W46" s="70">
        <f t="shared" si="32"/>
        <v>2.8980565973406067E-2</v>
      </c>
      <c r="X46" s="70">
        <f t="shared" si="33"/>
        <v>0.15342652574156154</v>
      </c>
      <c r="Y46" s="70">
        <f t="shared" si="34"/>
        <v>3.0003409478349813E-2</v>
      </c>
      <c r="Z46" s="70">
        <f t="shared" si="35"/>
        <v>0.29321513808387317</v>
      </c>
      <c r="AA46" s="70">
        <f t="shared" si="36"/>
        <v>1.7047391749062394E-2</v>
      </c>
      <c r="AB46" s="70">
        <f t="shared" si="37"/>
        <v>0.10978520286396182</v>
      </c>
      <c r="AC46" s="71">
        <f t="shared" si="38"/>
        <v>2.7275826798499828E-2</v>
      </c>
      <c r="AD46" s="70">
        <f t="shared" si="39"/>
        <v>3.5458574838049775E-2</v>
      </c>
      <c r="AE46" s="70">
        <f t="shared" si="40"/>
        <v>1.3296965564268667E-2</v>
      </c>
    </row>
    <row r="47" spans="1:31">
      <c r="A47" t="s">
        <v>1564</v>
      </c>
      <c r="B47" s="44">
        <v>14764</v>
      </c>
      <c r="C47">
        <v>1457</v>
      </c>
      <c r="D47" s="44">
        <v>905</v>
      </c>
      <c r="E47" s="44">
        <v>1774</v>
      </c>
      <c r="F47" s="44">
        <v>298</v>
      </c>
      <c r="G47" s="44">
        <v>2908</v>
      </c>
      <c r="H47" s="44">
        <v>4278</v>
      </c>
      <c r="I47" s="44">
        <v>294</v>
      </c>
      <c r="J47" s="44">
        <v>801</v>
      </c>
      <c r="K47" s="44">
        <v>90</v>
      </c>
      <c r="L47" s="44">
        <v>703</v>
      </c>
      <c r="M47" s="44">
        <v>278</v>
      </c>
      <c r="N47" s="57">
        <v>889</v>
      </c>
      <c r="O47" s="44">
        <v>89</v>
      </c>
      <c r="P47" s="64"/>
      <c r="Q47" s="64"/>
      <c r="R47" s="64"/>
      <c r="S47" s="70">
        <f t="shared" si="28"/>
        <v>9.868599295583852E-2</v>
      </c>
      <c r="T47" s="70">
        <f t="shared" si="29"/>
        <v>6.1297751286914115E-2</v>
      </c>
      <c r="U47" s="70">
        <f t="shared" si="30"/>
        <v>0.12015713898672446</v>
      </c>
      <c r="V47" s="70">
        <f t="shared" si="31"/>
        <v>2.0184231915470061E-2</v>
      </c>
      <c r="W47" s="70">
        <f t="shared" si="32"/>
        <v>0.1969655919804931</v>
      </c>
      <c r="X47" s="70">
        <f t="shared" si="33"/>
        <v>0.28975887293416419</v>
      </c>
      <c r="Y47" s="70">
        <f t="shared" si="34"/>
        <v>1.9913302628014089E-2</v>
      </c>
      <c r="Z47" s="70">
        <f t="shared" si="35"/>
        <v>5.4253589813058792E-2</v>
      </c>
      <c r="AA47" s="70">
        <f t="shared" si="36"/>
        <v>6.0959089677594148E-3</v>
      </c>
      <c r="AB47" s="70">
        <f t="shared" si="37"/>
        <v>4.761582227038743E-2</v>
      </c>
      <c r="AC47" s="70">
        <f t="shared" si="38"/>
        <v>1.8829585478190192E-2</v>
      </c>
      <c r="AD47" s="71">
        <f t="shared" si="39"/>
        <v>6.0214034137090221E-2</v>
      </c>
      <c r="AE47" s="70">
        <f t="shared" si="40"/>
        <v>6.028176645895421E-3</v>
      </c>
    </row>
    <row r="48" spans="1:31">
      <c r="A48" t="s">
        <v>1565</v>
      </c>
      <c r="B48" s="44">
        <v>373</v>
      </c>
      <c r="C48">
        <v>47</v>
      </c>
      <c r="D48" s="44">
        <v>31</v>
      </c>
      <c r="E48" s="44">
        <v>6</v>
      </c>
      <c r="F48" s="44">
        <v>17</v>
      </c>
      <c r="G48" s="44">
        <v>18</v>
      </c>
      <c r="H48" s="44">
        <v>86</v>
      </c>
      <c r="I48" s="44">
        <v>20</v>
      </c>
      <c r="J48" s="44">
        <v>40</v>
      </c>
      <c r="K48" s="44">
        <v>8</v>
      </c>
      <c r="L48" s="44">
        <v>19</v>
      </c>
      <c r="M48" s="44">
        <v>37</v>
      </c>
      <c r="N48" s="44">
        <v>21</v>
      </c>
      <c r="O48" s="57">
        <v>23</v>
      </c>
      <c r="P48" s="64"/>
      <c r="Q48" s="64"/>
      <c r="R48" s="64"/>
      <c r="S48" s="70">
        <f t="shared" si="28"/>
        <v>0.12600536193029491</v>
      </c>
      <c r="T48" s="70">
        <f t="shared" si="29"/>
        <v>8.3109919571045576E-2</v>
      </c>
      <c r="U48" s="70">
        <f t="shared" si="30"/>
        <v>1.6085790884718499E-2</v>
      </c>
      <c r="V48" s="70">
        <f t="shared" si="31"/>
        <v>4.5576407506702415E-2</v>
      </c>
      <c r="W48" s="70">
        <f t="shared" si="32"/>
        <v>4.8257372654155493E-2</v>
      </c>
      <c r="X48" s="70">
        <f t="shared" si="33"/>
        <v>0.23056300268096513</v>
      </c>
      <c r="Y48" s="70">
        <f t="shared" si="34"/>
        <v>5.3619302949061663E-2</v>
      </c>
      <c r="Z48" s="70">
        <f t="shared" si="35"/>
        <v>0.10723860589812333</v>
      </c>
      <c r="AA48" s="70">
        <f t="shared" si="36"/>
        <v>2.1447721179624665E-2</v>
      </c>
      <c r="AB48" s="70">
        <f t="shared" si="37"/>
        <v>5.0938337801608578E-2</v>
      </c>
      <c r="AC48" s="70">
        <f t="shared" si="38"/>
        <v>9.9195710455764072E-2</v>
      </c>
      <c r="AD48" s="70">
        <f t="shared" si="39"/>
        <v>5.6300268096514748E-2</v>
      </c>
      <c r="AE48" s="71">
        <f t="shared" si="40"/>
        <v>6.1662198391420911E-2</v>
      </c>
    </row>
    <row r="49" spans="1:31">
      <c r="A49" s="58" t="s">
        <v>1535</v>
      </c>
      <c r="B49" s="59">
        <f t="shared" ref="B49:O49" si="41">SUM(B37:B48)</f>
        <v>188624</v>
      </c>
      <c r="C49" s="60">
        <f t="shared" si="41"/>
        <v>25106</v>
      </c>
      <c r="D49" s="61">
        <f t="shared" si="41"/>
        <v>28960</v>
      </c>
      <c r="E49" s="61">
        <f t="shared" si="41"/>
        <v>4419</v>
      </c>
      <c r="F49" s="61">
        <f t="shared" si="41"/>
        <v>4172</v>
      </c>
      <c r="G49" s="61">
        <f t="shared" si="41"/>
        <v>9532</v>
      </c>
      <c r="H49" s="61">
        <f>SUM(H37:H48)</f>
        <v>19768</v>
      </c>
      <c r="I49" s="61">
        <f t="shared" si="41"/>
        <v>3730</v>
      </c>
      <c r="J49" s="61">
        <f t="shared" si="41"/>
        <v>18042</v>
      </c>
      <c r="K49" s="61">
        <f t="shared" si="41"/>
        <v>1716</v>
      </c>
      <c r="L49" s="61">
        <f t="shared" si="41"/>
        <v>26012</v>
      </c>
      <c r="M49" s="61">
        <f>SUM(M37:M48)</f>
        <v>11431</v>
      </c>
      <c r="N49" s="61">
        <f t="shared" si="41"/>
        <v>34338</v>
      </c>
      <c r="O49" s="61">
        <f t="shared" si="41"/>
        <v>1398</v>
      </c>
      <c r="P49" s="53">
        <f>SUM(D49:O49)</f>
        <v>163518</v>
      </c>
      <c r="Q49" s="64"/>
      <c r="R49" s="64"/>
      <c r="S49" s="73">
        <f t="shared" si="28"/>
        <v>0.13310077190601408</v>
      </c>
      <c r="T49" s="74">
        <f t="shared" si="29"/>
        <v>0.15353295444906268</v>
      </c>
      <c r="U49" s="74">
        <f t="shared" si="30"/>
        <v>2.342755958944779E-2</v>
      </c>
      <c r="V49" s="74">
        <f t="shared" si="31"/>
        <v>2.2118076172703366E-2</v>
      </c>
      <c r="W49" s="74">
        <f t="shared" si="32"/>
        <v>5.053439647128679E-2</v>
      </c>
      <c r="X49" s="74">
        <f t="shared" si="33"/>
        <v>0.10480108575790992</v>
      </c>
      <c r="Y49" s="74">
        <f t="shared" si="34"/>
        <v>1.9774790058529137E-2</v>
      </c>
      <c r="Z49" s="74">
        <f t="shared" si="35"/>
        <v>9.5650606497582488E-2</v>
      </c>
      <c r="AA49" s="74">
        <f t="shared" si="36"/>
        <v>9.0974637373823063E-3</v>
      </c>
      <c r="AB49" s="74">
        <f t="shared" si="37"/>
        <v>0.1379039782848418</v>
      </c>
      <c r="AC49" s="74">
        <f t="shared" si="38"/>
        <v>6.0602044278564762E-2</v>
      </c>
      <c r="AD49" s="74">
        <f t="shared" si="39"/>
        <v>0.18204470268894732</v>
      </c>
      <c r="AE49" s="74">
        <f t="shared" si="40"/>
        <v>7.4115701077275423E-3</v>
      </c>
    </row>
    <row r="50" spans="1:31">
      <c r="P50" s="64"/>
      <c r="Q50" s="64"/>
      <c r="R50" s="64"/>
    </row>
    <row r="51" spans="1:31">
      <c r="P51" s="64"/>
      <c r="Q51" s="64"/>
      <c r="R51" s="64"/>
    </row>
    <row r="52" spans="1:31">
      <c r="A52" s="2" t="s">
        <v>190</v>
      </c>
      <c r="C52" s="104" t="s">
        <v>1532</v>
      </c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64"/>
      <c r="Q52" s="64"/>
      <c r="R52" s="64"/>
      <c r="S52" s="104" t="s">
        <v>1533</v>
      </c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</row>
    <row r="53" spans="1:31" ht="45">
      <c r="A53" s="54"/>
      <c r="B53" s="55" t="s">
        <v>1534</v>
      </c>
      <c r="C53" s="43" t="s">
        <v>1539</v>
      </c>
      <c r="D53" s="56" t="s">
        <v>1540</v>
      </c>
      <c r="E53" s="56" t="s">
        <v>1541</v>
      </c>
      <c r="F53" s="56" t="s">
        <v>1542</v>
      </c>
      <c r="G53" s="56" t="s">
        <v>1543</v>
      </c>
      <c r="H53" s="56" t="s">
        <v>1544</v>
      </c>
      <c r="I53" s="56" t="s">
        <v>1545</v>
      </c>
      <c r="J53" s="56" t="s">
        <v>1546</v>
      </c>
      <c r="K53" s="56" t="s">
        <v>1547</v>
      </c>
      <c r="L53" s="56" t="s">
        <v>1548</v>
      </c>
      <c r="M53" s="56" t="s">
        <v>1549</v>
      </c>
      <c r="N53" s="56" t="s">
        <v>1550</v>
      </c>
      <c r="O53" s="56" t="s">
        <v>1551</v>
      </c>
      <c r="P53" s="64"/>
      <c r="Q53" s="64"/>
      <c r="R53" s="64"/>
      <c r="S53" s="66" t="s">
        <v>1539</v>
      </c>
      <c r="T53" s="56" t="s">
        <v>1540</v>
      </c>
      <c r="U53" s="56" t="s">
        <v>1541</v>
      </c>
      <c r="V53" s="56" t="s">
        <v>1542</v>
      </c>
      <c r="W53" s="56" t="s">
        <v>1543</v>
      </c>
      <c r="X53" s="56" t="s">
        <v>1544</v>
      </c>
      <c r="Y53" s="56" t="s">
        <v>1545</v>
      </c>
      <c r="Z53" s="56" t="s">
        <v>1546</v>
      </c>
      <c r="AA53" s="56" t="s">
        <v>1547</v>
      </c>
      <c r="AB53" s="56" t="s">
        <v>1548</v>
      </c>
      <c r="AC53" s="56" t="s">
        <v>1549</v>
      </c>
      <c r="AD53" s="56" t="s">
        <v>1550</v>
      </c>
      <c r="AE53" s="56" t="s">
        <v>1551</v>
      </c>
    </row>
    <row r="54" spans="1:31">
      <c r="A54" t="s">
        <v>1553</v>
      </c>
      <c r="B54" s="44">
        <v>7333</v>
      </c>
      <c r="C54" s="44">
        <v>525</v>
      </c>
      <c r="D54" s="57">
        <v>325</v>
      </c>
      <c r="E54" s="44">
        <v>99</v>
      </c>
      <c r="F54" s="44">
        <v>283</v>
      </c>
      <c r="G54" s="44">
        <v>117</v>
      </c>
      <c r="H54" s="44">
        <v>772</v>
      </c>
      <c r="I54" s="44">
        <v>293</v>
      </c>
      <c r="J54" s="44">
        <v>2775</v>
      </c>
      <c r="K54" s="44">
        <v>193</v>
      </c>
      <c r="L54" s="44">
        <v>949</v>
      </c>
      <c r="M54" s="44">
        <v>776</v>
      </c>
      <c r="N54" s="44">
        <v>142</v>
      </c>
      <c r="O54" s="44">
        <v>84</v>
      </c>
      <c r="P54" s="64"/>
      <c r="Q54" s="64"/>
      <c r="R54" s="64"/>
      <c r="S54" s="70">
        <f>C54/B54</f>
        <v>7.1594163371062322E-2</v>
      </c>
      <c r="T54" s="71">
        <f>D54/B54</f>
        <v>4.432019637256239E-2</v>
      </c>
      <c r="U54" s="70">
        <f>E54/B54</f>
        <v>1.3500613664257467E-2</v>
      </c>
      <c r="V54" s="70">
        <f>F54/B54</f>
        <v>3.8592663302877403E-2</v>
      </c>
      <c r="W54" s="70">
        <f>G54/B54</f>
        <v>1.5955270694122461E-2</v>
      </c>
      <c r="X54" s="70">
        <f>H54/B54</f>
        <v>0.10527751261420974</v>
      </c>
      <c r="Y54" s="70">
        <f>I54/B54</f>
        <v>3.9956361652802398E-2</v>
      </c>
      <c r="Z54" s="70">
        <f>J54/B54</f>
        <v>0.37842629210418655</v>
      </c>
      <c r="AA54" s="70">
        <f>K54/B54</f>
        <v>2.6319378153552436E-2</v>
      </c>
      <c r="AB54" s="70">
        <f>L54/B54</f>
        <v>0.12941497340788219</v>
      </c>
      <c r="AC54" s="70">
        <f>M54/B54</f>
        <v>0.10582299195417974</v>
      </c>
      <c r="AD54" s="70">
        <f>N54/B54</f>
        <v>1.9364516568934953E-2</v>
      </c>
      <c r="AE54" s="70">
        <f>O54/B54</f>
        <v>1.1455066139369972E-2</v>
      </c>
    </row>
    <row r="55" spans="1:31">
      <c r="A55" t="s">
        <v>1554</v>
      </c>
      <c r="B55" s="44">
        <v>1104</v>
      </c>
      <c r="C55" s="44">
        <v>213</v>
      </c>
      <c r="D55" s="44">
        <v>43</v>
      </c>
      <c r="E55" s="57">
        <v>164</v>
      </c>
      <c r="F55" s="44">
        <v>38</v>
      </c>
      <c r="G55" s="44">
        <v>131</v>
      </c>
      <c r="H55" s="44">
        <v>119</v>
      </c>
      <c r="I55" s="44">
        <v>40</v>
      </c>
      <c r="J55" s="44">
        <v>99</v>
      </c>
      <c r="K55" s="44">
        <v>32</v>
      </c>
      <c r="L55" s="44">
        <v>39</v>
      </c>
      <c r="M55" s="44">
        <v>51</v>
      </c>
      <c r="N55" s="44">
        <v>127</v>
      </c>
      <c r="O55" s="44">
        <v>8</v>
      </c>
      <c r="P55" s="64"/>
      <c r="Q55" s="64"/>
      <c r="R55" s="64"/>
      <c r="S55" s="70">
        <f t="shared" ref="S55:S66" si="42">C55/B55</f>
        <v>0.19293478260869565</v>
      </c>
      <c r="T55" s="70">
        <f t="shared" ref="T55:T66" si="43">D55/B55</f>
        <v>3.894927536231884E-2</v>
      </c>
      <c r="U55" s="71">
        <f t="shared" ref="U55:U66" si="44">E55/B55</f>
        <v>0.14855072463768115</v>
      </c>
      <c r="V55" s="70">
        <f t="shared" ref="V55:V66" si="45">F55/B55</f>
        <v>3.4420289855072464E-2</v>
      </c>
      <c r="W55" s="70">
        <f t="shared" ref="W55:W66" si="46">G55/B55</f>
        <v>0.11865942028985507</v>
      </c>
      <c r="X55" s="70">
        <f t="shared" ref="X55:X66" si="47">H55/B55</f>
        <v>0.10778985507246377</v>
      </c>
      <c r="Y55" s="70">
        <f t="shared" ref="Y55:Y66" si="48">I55/B55</f>
        <v>3.6231884057971016E-2</v>
      </c>
      <c r="Z55" s="70">
        <f t="shared" ref="Z55:Z66" si="49">J55/B55</f>
        <v>8.9673913043478257E-2</v>
      </c>
      <c r="AA55" s="70">
        <f t="shared" ref="AA55:AA66" si="50">K55/B55</f>
        <v>2.8985507246376812E-2</v>
      </c>
      <c r="AB55" s="70">
        <f t="shared" ref="AB55:AB66" si="51">L55/B55</f>
        <v>3.5326086956521736E-2</v>
      </c>
      <c r="AC55" s="70">
        <f t="shared" ref="AC55:AC66" si="52">M55/B55</f>
        <v>4.619565217391304E-2</v>
      </c>
      <c r="AD55" s="70">
        <f t="shared" ref="AD55:AD66" si="53">N55/B55</f>
        <v>0.11503623188405797</v>
      </c>
      <c r="AE55" s="70">
        <f t="shared" ref="AE55:AE66" si="54">O55/B55</f>
        <v>7.246376811594203E-3</v>
      </c>
    </row>
    <row r="56" spans="1:31">
      <c r="A56" t="s">
        <v>1555</v>
      </c>
      <c r="B56" s="44">
        <v>3739</v>
      </c>
      <c r="C56" s="44">
        <v>502</v>
      </c>
      <c r="D56" s="44">
        <v>352</v>
      </c>
      <c r="E56" s="44">
        <v>34</v>
      </c>
      <c r="F56" s="57">
        <v>356</v>
      </c>
      <c r="G56" s="44">
        <v>63</v>
      </c>
      <c r="H56" s="44">
        <v>294</v>
      </c>
      <c r="I56" s="44">
        <v>109</v>
      </c>
      <c r="J56" s="44">
        <v>1565</v>
      </c>
      <c r="K56" s="44">
        <v>60</v>
      </c>
      <c r="L56" s="44">
        <v>151</v>
      </c>
      <c r="M56" s="44">
        <v>127</v>
      </c>
      <c r="N56" s="44">
        <v>95</v>
      </c>
      <c r="O56" s="44">
        <v>31</v>
      </c>
      <c r="P56" s="64"/>
      <c r="Q56" s="64"/>
      <c r="R56" s="64"/>
      <c r="S56" s="70">
        <f t="shared" si="42"/>
        <v>0.1342604974592137</v>
      </c>
      <c r="T56" s="70">
        <f t="shared" si="43"/>
        <v>9.4142818935544256E-2</v>
      </c>
      <c r="U56" s="70">
        <f t="shared" si="44"/>
        <v>9.0933404653650712E-3</v>
      </c>
      <c r="V56" s="71">
        <f t="shared" si="45"/>
        <v>9.5212623696175447E-2</v>
      </c>
      <c r="W56" s="70">
        <f t="shared" si="46"/>
        <v>1.6849424979941161E-2</v>
      </c>
      <c r="X56" s="70">
        <f t="shared" si="47"/>
        <v>7.8630649906392083E-2</v>
      </c>
      <c r="Y56" s="70">
        <f t="shared" si="48"/>
        <v>2.9152179727199787E-2</v>
      </c>
      <c r="Z56" s="70">
        <f t="shared" si="49"/>
        <v>0.41856111259695106</v>
      </c>
      <c r="AA56" s="70">
        <f t="shared" si="50"/>
        <v>1.6047071409467772E-2</v>
      </c>
      <c r="AB56" s="70">
        <f t="shared" si="51"/>
        <v>4.0385129713827225E-2</v>
      </c>
      <c r="AC56" s="70">
        <f t="shared" si="52"/>
        <v>3.3966301150040117E-2</v>
      </c>
      <c r="AD56" s="70">
        <f t="shared" si="53"/>
        <v>2.5407863064990641E-2</v>
      </c>
      <c r="AE56" s="70">
        <f t="shared" si="54"/>
        <v>8.2909868948916818E-3</v>
      </c>
    </row>
    <row r="57" spans="1:31">
      <c r="A57" t="s">
        <v>1556</v>
      </c>
      <c r="B57" s="44">
        <v>2184</v>
      </c>
      <c r="C57" s="44">
        <v>307</v>
      </c>
      <c r="D57" s="44">
        <v>111</v>
      </c>
      <c r="E57" s="44">
        <v>207</v>
      </c>
      <c r="F57" s="44">
        <v>58</v>
      </c>
      <c r="G57" s="57">
        <v>192</v>
      </c>
      <c r="H57" s="44">
        <v>391</v>
      </c>
      <c r="I57" s="44">
        <v>58</v>
      </c>
      <c r="J57" s="44">
        <v>204</v>
      </c>
      <c r="K57" s="44">
        <v>51</v>
      </c>
      <c r="L57" s="44">
        <v>115</v>
      </c>
      <c r="M57" s="44">
        <v>118</v>
      </c>
      <c r="N57" s="44">
        <v>351</v>
      </c>
      <c r="O57" s="44">
        <v>21</v>
      </c>
      <c r="P57" s="64"/>
      <c r="Q57" s="64"/>
      <c r="R57" s="64"/>
      <c r="S57" s="70">
        <f t="shared" si="42"/>
        <v>0.14056776556776557</v>
      </c>
      <c r="T57" s="70">
        <f t="shared" si="43"/>
        <v>5.0824175824175824E-2</v>
      </c>
      <c r="U57" s="70">
        <f t="shared" si="44"/>
        <v>9.4780219780219777E-2</v>
      </c>
      <c r="V57" s="70">
        <f t="shared" si="45"/>
        <v>2.6556776556776556E-2</v>
      </c>
      <c r="W57" s="71">
        <f t="shared" si="46"/>
        <v>8.7912087912087919E-2</v>
      </c>
      <c r="X57" s="70">
        <f t="shared" si="47"/>
        <v>0.17902930402930403</v>
      </c>
      <c r="Y57" s="70">
        <f t="shared" si="48"/>
        <v>2.6556776556776556E-2</v>
      </c>
      <c r="Z57" s="70">
        <f t="shared" si="49"/>
        <v>9.3406593406593408E-2</v>
      </c>
      <c r="AA57" s="70">
        <f t="shared" si="50"/>
        <v>2.3351648351648352E-2</v>
      </c>
      <c r="AB57" s="70">
        <f t="shared" si="51"/>
        <v>5.2655677655677656E-2</v>
      </c>
      <c r="AC57" s="70">
        <f t="shared" si="52"/>
        <v>5.4029304029304032E-2</v>
      </c>
      <c r="AD57" s="70">
        <f t="shared" si="53"/>
        <v>0.16071428571428573</v>
      </c>
      <c r="AE57" s="70">
        <f t="shared" si="54"/>
        <v>9.6153846153846159E-3</v>
      </c>
    </row>
    <row r="58" spans="1:31">
      <c r="A58" t="s">
        <v>1557</v>
      </c>
      <c r="B58" s="44">
        <v>67042</v>
      </c>
      <c r="C58" s="44">
        <v>12569</v>
      </c>
      <c r="D58" s="44">
        <v>7482</v>
      </c>
      <c r="E58" s="44">
        <v>795</v>
      </c>
      <c r="F58" s="44">
        <v>1241</v>
      </c>
      <c r="G58" s="44">
        <v>2626</v>
      </c>
      <c r="H58" s="57">
        <v>6813</v>
      </c>
      <c r="I58" s="44">
        <v>1326</v>
      </c>
      <c r="J58" s="44">
        <v>9564</v>
      </c>
      <c r="K58" s="44">
        <v>1245</v>
      </c>
      <c r="L58" s="44">
        <v>10267</v>
      </c>
      <c r="M58" s="44">
        <v>3608</v>
      </c>
      <c r="N58" s="44">
        <v>8794</v>
      </c>
      <c r="O58" s="44">
        <v>712</v>
      </c>
      <c r="P58" s="64"/>
      <c r="Q58" s="64"/>
      <c r="R58" s="64"/>
      <c r="S58" s="70">
        <f t="shared" si="42"/>
        <v>0.18747949046866144</v>
      </c>
      <c r="T58" s="70">
        <f t="shared" si="43"/>
        <v>0.1116016825273709</v>
      </c>
      <c r="U58" s="70">
        <f t="shared" si="44"/>
        <v>1.1858238119387847E-2</v>
      </c>
      <c r="V58" s="70">
        <f t="shared" si="45"/>
        <v>1.8510784284478388E-2</v>
      </c>
      <c r="W58" s="70">
        <f t="shared" si="46"/>
        <v>3.9169475850959097E-2</v>
      </c>
      <c r="X58" s="71">
        <f t="shared" si="47"/>
        <v>0.10162286327973509</v>
      </c>
      <c r="Y58" s="70">
        <f t="shared" si="48"/>
        <v>1.9778646221771428E-2</v>
      </c>
      <c r="Z58" s="70">
        <f t="shared" si="49"/>
        <v>0.14265684197965456</v>
      </c>
      <c r="AA58" s="70">
        <f t="shared" si="50"/>
        <v>1.8570448375645119E-2</v>
      </c>
      <c r="AB58" s="70">
        <f t="shared" si="51"/>
        <v>0.15314280600220756</v>
      </c>
      <c r="AC58" s="70">
        <f t="shared" si="52"/>
        <v>5.3817010232391632E-2</v>
      </c>
      <c r="AD58" s="70">
        <f t="shared" si="53"/>
        <v>0.13117150443005876</v>
      </c>
      <c r="AE58" s="70">
        <f t="shared" si="54"/>
        <v>1.0620208227678172E-2</v>
      </c>
    </row>
    <row r="59" spans="1:31">
      <c r="A59" t="s">
        <v>1559</v>
      </c>
      <c r="B59" s="44">
        <v>1652</v>
      </c>
      <c r="C59" s="44">
        <v>201</v>
      </c>
      <c r="D59" s="44">
        <v>232</v>
      </c>
      <c r="E59" s="44">
        <v>31</v>
      </c>
      <c r="F59" s="44">
        <v>47</v>
      </c>
      <c r="G59" s="44">
        <v>45</v>
      </c>
      <c r="H59" s="44">
        <v>171</v>
      </c>
      <c r="I59" s="57">
        <v>144</v>
      </c>
      <c r="J59" s="44">
        <v>404</v>
      </c>
      <c r="K59" s="44">
        <v>131</v>
      </c>
      <c r="L59" s="44">
        <v>74</v>
      </c>
      <c r="M59" s="44">
        <v>100</v>
      </c>
      <c r="N59" s="44">
        <v>48</v>
      </c>
      <c r="O59" s="44">
        <v>24</v>
      </c>
      <c r="P59" s="64"/>
      <c r="Q59" s="64"/>
      <c r="R59" s="64"/>
      <c r="S59" s="70">
        <f t="shared" si="42"/>
        <v>0.12167070217917676</v>
      </c>
      <c r="T59" s="70">
        <f t="shared" si="43"/>
        <v>0.14043583535108958</v>
      </c>
      <c r="U59" s="70">
        <f t="shared" si="44"/>
        <v>1.8765133171912834E-2</v>
      </c>
      <c r="V59" s="70">
        <f t="shared" si="45"/>
        <v>2.8450363196125907E-2</v>
      </c>
      <c r="W59" s="70">
        <f t="shared" si="46"/>
        <v>2.7239709443099273E-2</v>
      </c>
      <c r="X59" s="70">
        <f t="shared" si="47"/>
        <v>0.10351089588377724</v>
      </c>
      <c r="Y59" s="71">
        <f t="shared" si="48"/>
        <v>8.7167070217917669E-2</v>
      </c>
      <c r="Z59" s="70">
        <f t="shared" si="49"/>
        <v>0.24455205811138014</v>
      </c>
      <c r="AA59" s="70">
        <f t="shared" si="50"/>
        <v>7.9297820823244547E-2</v>
      </c>
      <c r="AB59" s="70">
        <f t="shared" si="51"/>
        <v>4.4794188861985475E-2</v>
      </c>
      <c r="AC59" s="70">
        <f t="shared" si="52"/>
        <v>6.0532687651331719E-2</v>
      </c>
      <c r="AD59" s="70">
        <f t="shared" si="53"/>
        <v>2.9055690072639227E-2</v>
      </c>
      <c r="AE59" s="70">
        <f t="shared" si="54"/>
        <v>1.4527845036319613E-2</v>
      </c>
    </row>
    <row r="60" spans="1:31">
      <c r="A60" t="s">
        <v>1560</v>
      </c>
      <c r="B60" s="44">
        <v>75143</v>
      </c>
      <c r="C60" s="44">
        <v>13140</v>
      </c>
      <c r="D60" s="44">
        <v>13624</v>
      </c>
      <c r="E60" s="44">
        <v>430</v>
      </c>
      <c r="F60" s="44">
        <v>7556</v>
      </c>
      <c r="G60" s="44">
        <v>808</v>
      </c>
      <c r="H60" s="44">
        <v>9693</v>
      </c>
      <c r="I60" s="44">
        <v>1960</v>
      </c>
      <c r="J60" s="57">
        <v>11267</v>
      </c>
      <c r="K60" s="44">
        <v>1040</v>
      </c>
      <c r="L60" s="44">
        <v>7967</v>
      </c>
      <c r="M60" s="44">
        <v>5782</v>
      </c>
      <c r="N60" s="44">
        <v>1366</v>
      </c>
      <c r="O60" s="44">
        <v>510</v>
      </c>
      <c r="P60" s="64"/>
      <c r="Q60" s="64"/>
      <c r="R60" s="64"/>
      <c r="S60" s="70">
        <f t="shared" si="42"/>
        <v>0.17486658770610702</v>
      </c>
      <c r="T60" s="70">
        <f t="shared" si="43"/>
        <v>0.18130764009954353</v>
      </c>
      <c r="U60" s="70">
        <f t="shared" si="44"/>
        <v>5.7224225809456635E-3</v>
      </c>
      <c r="V60" s="70">
        <f t="shared" si="45"/>
        <v>0.10055494191075683</v>
      </c>
      <c r="W60" s="70">
        <f t="shared" si="46"/>
        <v>1.075283126838162E-2</v>
      </c>
      <c r="X60" s="70">
        <f t="shared" si="47"/>
        <v>0.1289940513421077</v>
      </c>
      <c r="Y60" s="70">
        <f t="shared" si="48"/>
        <v>2.608360060151977E-2</v>
      </c>
      <c r="Z60" s="71">
        <f t="shared" si="49"/>
        <v>0.14994077958026697</v>
      </c>
      <c r="AA60" s="70">
        <f t="shared" si="50"/>
        <v>1.3840277870194163E-2</v>
      </c>
      <c r="AB60" s="70">
        <f t="shared" si="51"/>
        <v>0.10602451326138163</v>
      </c>
      <c r="AC60" s="70">
        <f t="shared" si="52"/>
        <v>7.6946621774483318E-2</v>
      </c>
      <c r="AD60" s="70">
        <f t="shared" si="53"/>
        <v>1.8178672664120411E-2</v>
      </c>
      <c r="AE60" s="70">
        <f t="shared" si="54"/>
        <v>6.7870593401913688E-3</v>
      </c>
    </row>
    <row r="61" spans="1:31">
      <c r="A61" t="s">
        <v>1561</v>
      </c>
      <c r="B61" s="44">
        <v>764</v>
      </c>
      <c r="C61" s="44">
        <v>132</v>
      </c>
      <c r="D61" s="44">
        <v>73</v>
      </c>
      <c r="E61" s="44">
        <v>22</v>
      </c>
      <c r="F61" s="44">
        <v>21</v>
      </c>
      <c r="G61" s="44">
        <v>36</v>
      </c>
      <c r="H61" s="44">
        <v>67</v>
      </c>
      <c r="I61" s="44">
        <v>49</v>
      </c>
      <c r="J61" s="44">
        <v>119</v>
      </c>
      <c r="K61" s="57">
        <v>84</v>
      </c>
      <c r="L61" s="44">
        <v>37</v>
      </c>
      <c r="M61" s="44">
        <v>87</v>
      </c>
      <c r="N61" s="44">
        <v>17</v>
      </c>
      <c r="O61" s="44">
        <v>20</v>
      </c>
      <c r="P61" s="64"/>
      <c r="Q61" s="64"/>
      <c r="R61" s="64"/>
      <c r="S61" s="70">
        <f t="shared" si="42"/>
        <v>0.17277486910994763</v>
      </c>
      <c r="T61" s="70">
        <f t="shared" si="43"/>
        <v>9.5549738219895292E-2</v>
      </c>
      <c r="U61" s="70">
        <f t="shared" si="44"/>
        <v>2.8795811518324606E-2</v>
      </c>
      <c r="V61" s="70">
        <f t="shared" si="45"/>
        <v>2.7486910994764399E-2</v>
      </c>
      <c r="W61" s="70">
        <f t="shared" si="46"/>
        <v>4.712041884816754E-2</v>
      </c>
      <c r="X61" s="70">
        <f t="shared" si="47"/>
        <v>8.7696335078534027E-2</v>
      </c>
      <c r="Y61" s="70">
        <f t="shared" si="48"/>
        <v>6.413612565445026E-2</v>
      </c>
      <c r="Z61" s="70">
        <f t="shared" si="49"/>
        <v>0.15575916230366493</v>
      </c>
      <c r="AA61" s="71">
        <f t="shared" si="50"/>
        <v>0.1099476439790576</v>
      </c>
      <c r="AB61" s="70">
        <f t="shared" si="51"/>
        <v>4.8429319371727751E-2</v>
      </c>
      <c r="AC61" s="70">
        <f t="shared" si="52"/>
        <v>0.11387434554973822</v>
      </c>
      <c r="AD61" s="70">
        <f t="shared" si="53"/>
        <v>2.2251308900523559E-2</v>
      </c>
      <c r="AE61" s="70">
        <f t="shared" si="54"/>
        <v>2.6178010471204188E-2</v>
      </c>
    </row>
    <row r="62" spans="1:31">
      <c r="A62" t="s">
        <v>1562</v>
      </c>
      <c r="B62" s="44">
        <v>6470</v>
      </c>
      <c r="C62" s="44">
        <v>597</v>
      </c>
      <c r="D62" s="44">
        <v>1258</v>
      </c>
      <c r="E62" s="44">
        <v>50</v>
      </c>
      <c r="F62" s="44">
        <v>150</v>
      </c>
      <c r="G62" s="44">
        <v>86</v>
      </c>
      <c r="H62" s="44">
        <v>1295</v>
      </c>
      <c r="I62" s="44">
        <v>98</v>
      </c>
      <c r="J62" s="44">
        <v>1620</v>
      </c>
      <c r="K62" s="44">
        <v>71</v>
      </c>
      <c r="L62" s="57">
        <v>446</v>
      </c>
      <c r="M62" s="44">
        <v>504</v>
      </c>
      <c r="N62" s="44">
        <v>209</v>
      </c>
      <c r="O62" s="44">
        <v>86</v>
      </c>
      <c r="P62" s="64"/>
      <c r="Q62" s="64"/>
      <c r="R62" s="64"/>
      <c r="S62" s="70">
        <f t="shared" si="42"/>
        <v>9.2272024729520868E-2</v>
      </c>
      <c r="T62" s="70">
        <f t="shared" si="43"/>
        <v>0.19443585780525502</v>
      </c>
      <c r="U62" s="70">
        <f t="shared" si="44"/>
        <v>7.7279752704791345E-3</v>
      </c>
      <c r="V62" s="70">
        <f t="shared" si="45"/>
        <v>2.3183925811437404E-2</v>
      </c>
      <c r="W62" s="70">
        <f t="shared" si="46"/>
        <v>1.3292117465224112E-2</v>
      </c>
      <c r="X62" s="70">
        <f t="shared" si="47"/>
        <v>0.20015455950540958</v>
      </c>
      <c r="Y62" s="70">
        <f t="shared" si="48"/>
        <v>1.5146831530139104E-2</v>
      </c>
      <c r="Z62" s="70">
        <f t="shared" si="49"/>
        <v>0.25038639876352398</v>
      </c>
      <c r="AA62" s="70">
        <f t="shared" si="50"/>
        <v>1.097372488408037E-2</v>
      </c>
      <c r="AB62" s="71">
        <f t="shared" si="51"/>
        <v>6.8933539412673883E-2</v>
      </c>
      <c r="AC62" s="70">
        <f t="shared" si="52"/>
        <v>7.7897990726429681E-2</v>
      </c>
      <c r="AD62" s="70">
        <f t="shared" si="53"/>
        <v>3.2302936630602783E-2</v>
      </c>
      <c r="AE62" s="70">
        <f t="shared" si="54"/>
        <v>1.3292117465224112E-2</v>
      </c>
    </row>
    <row r="63" spans="1:31">
      <c r="A63" t="s">
        <v>1563</v>
      </c>
      <c r="B63" s="44">
        <v>2879</v>
      </c>
      <c r="C63" s="44">
        <v>166</v>
      </c>
      <c r="D63" s="44">
        <v>560</v>
      </c>
      <c r="E63" s="44">
        <v>31</v>
      </c>
      <c r="F63" s="44">
        <v>119</v>
      </c>
      <c r="G63" s="44">
        <v>72</v>
      </c>
      <c r="H63" s="44">
        <v>400</v>
      </c>
      <c r="I63" s="44">
        <v>87</v>
      </c>
      <c r="J63" s="44">
        <v>869</v>
      </c>
      <c r="K63" s="44">
        <v>89</v>
      </c>
      <c r="L63" s="44">
        <v>275</v>
      </c>
      <c r="M63" s="57">
        <v>110</v>
      </c>
      <c r="N63" s="44">
        <v>66</v>
      </c>
      <c r="O63" s="44">
        <v>35</v>
      </c>
      <c r="P63" s="64"/>
      <c r="Q63" s="64"/>
      <c r="R63" s="64"/>
      <c r="S63" s="70">
        <f t="shared" si="42"/>
        <v>5.7658909343522059E-2</v>
      </c>
      <c r="T63" s="70">
        <f t="shared" si="43"/>
        <v>0.1945119833275443</v>
      </c>
      <c r="U63" s="70">
        <f t="shared" si="44"/>
        <v>1.0767627648489059E-2</v>
      </c>
      <c r="V63" s="70">
        <f t="shared" si="45"/>
        <v>4.133379645710316E-2</v>
      </c>
      <c r="W63" s="70">
        <f t="shared" si="46"/>
        <v>2.5008683570684264E-2</v>
      </c>
      <c r="X63" s="70">
        <f t="shared" si="47"/>
        <v>0.13893713094824592</v>
      </c>
      <c r="Y63" s="70">
        <f t="shared" si="48"/>
        <v>3.0218825981243487E-2</v>
      </c>
      <c r="Z63" s="70">
        <f t="shared" si="49"/>
        <v>0.30184091698506427</v>
      </c>
      <c r="AA63" s="70">
        <f t="shared" si="50"/>
        <v>3.0913511635984717E-2</v>
      </c>
      <c r="AB63" s="70">
        <f t="shared" si="51"/>
        <v>9.5519277526919064E-2</v>
      </c>
      <c r="AC63" s="71">
        <f t="shared" si="52"/>
        <v>3.8207711010767628E-2</v>
      </c>
      <c r="AD63" s="70">
        <f t="shared" si="53"/>
        <v>2.2924626606460576E-2</v>
      </c>
      <c r="AE63" s="70">
        <f t="shared" si="54"/>
        <v>1.2156998957971519E-2</v>
      </c>
    </row>
    <row r="64" spans="1:31">
      <c r="A64" t="s">
        <v>1564</v>
      </c>
      <c r="B64" s="44">
        <v>3698</v>
      </c>
      <c r="C64" s="44">
        <v>397</v>
      </c>
      <c r="D64" s="44">
        <v>289</v>
      </c>
      <c r="E64" s="44">
        <v>333</v>
      </c>
      <c r="F64" s="44">
        <v>121</v>
      </c>
      <c r="G64" s="44">
        <v>579</v>
      </c>
      <c r="H64" s="44">
        <v>967</v>
      </c>
      <c r="I64" s="44">
        <v>87</v>
      </c>
      <c r="J64" s="44">
        <v>279</v>
      </c>
      <c r="K64" s="44">
        <v>30</v>
      </c>
      <c r="L64" s="44">
        <v>170</v>
      </c>
      <c r="M64" s="44">
        <v>113</v>
      </c>
      <c r="N64" s="57">
        <v>291</v>
      </c>
      <c r="O64" s="44">
        <v>42</v>
      </c>
      <c r="P64" s="64"/>
      <c r="Q64" s="64"/>
      <c r="R64" s="64"/>
      <c r="S64" s="70">
        <f t="shared" si="42"/>
        <v>0.107355327203894</v>
      </c>
      <c r="T64" s="70">
        <f t="shared" si="43"/>
        <v>7.8150351541373717E-2</v>
      </c>
      <c r="U64" s="70">
        <f t="shared" si="44"/>
        <v>9.0048674959437539E-2</v>
      </c>
      <c r="V64" s="70">
        <f t="shared" si="45"/>
        <v>3.2720389399675504E-2</v>
      </c>
      <c r="W64" s="70">
        <f t="shared" si="46"/>
        <v>0.15657111952406708</v>
      </c>
      <c r="X64" s="70">
        <f t="shared" si="47"/>
        <v>0.26149269875608439</v>
      </c>
      <c r="Y64" s="70">
        <f t="shared" si="48"/>
        <v>2.3526230394808004E-2</v>
      </c>
      <c r="Z64" s="70">
        <f t="shared" si="49"/>
        <v>7.5446187128177397E-2</v>
      </c>
      <c r="AA64" s="70">
        <f t="shared" si="50"/>
        <v>8.1124932395889669E-3</v>
      </c>
      <c r="AB64" s="70">
        <f t="shared" si="51"/>
        <v>4.5970795024337478E-2</v>
      </c>
      <c r="AC64" s="70">
        <f t="shared" si="52"/>
        <v>3.0557057869118442E-2</v>
      </c>
      <c r="AD64" s="71">
        <f t="shared" si="53"/>
        <v>7.8691184424012975E-2</v>
      </c>
      <c r="AE64" s="70">
        <f t="shared" si="54"/>
        <v>1.1357490535424553E-2</v>
      </c>
    </row>
    <row r="65" spans="1:31">
      <c r="A65" t="s">
        <v>1565</v>
      </c>
      <c r="B65" s="44">
        <v>1183</v>
      </c>
      <c r="C65" s="44">
        <v>176</v>
      </c>
      <c r="D65" s="44">
        <v>83</v>
      </c>
      <c r="E65" s="44">
        <v>21</v>
      </c>
      <c r="F65" s="44">
        <v>38</v>
      </c>
      <c r="G65" s="44">
        <v>56</v>
      </c>
      <c r="H65" s="44">
        <v>232</v>
      </c>
      <c r="I65" s="44">
        <v>57</v>
      </c>
      <c r="J65" s="44">
        <v>173</v>
      </c>
      <c r="K65" s="44">
        <v>21</v>
      </c>
      <c r="L65" s="44">
        <v>84</v>
      </c>
      <c r="M65" s="44">
        <v>87</v>
      </c>
      <c r="N65" s="44">
        <v>36</v>
      </c>
      <c r="O65" s="57">
        <v>119</v>
      </c>
      <c r="P65" s="64"/>
      <c r="Q65" s="64"/>
      <c r="R65" s="64"/>
      <c r="S65" s="70">
        <f t="shared" si="42"/>
        <v>0.14877430262045646</v>
      </c>
      <c r="T65" s="70">
        <f t="shared" si="43"/>
        <v>7.0160608622147083E-2</v>
      </c>
      <c r="U65" s="70">
        <f t="shared" si="44"/>
        <v>1.7751479289940829E-2</v>
      </c>
      <c r="V65" s="70">
        <f t="shared" si="45"/>
        <v>3.2121724429416736E-2</v>
      </c>
      <c r="W65" s="70">
        <f t="shared" si="46"/>
        <v>4.7337278106508875E-2</v>
      </c>
      <c r="X65" s="70">
        <f t="shared" si="47"/>
        <v>0.19611158072696533</v>
      </c>
      <c r="Y65" s="70">
        <f t="shared" si="48"/>
        <v>4.8182586644125107E-2</v>
      </c>
      <c r="Z65" s="70">
        <f t="shared" si="49"/>
        <v>0.14623837700760778</v>
      </c>
      <c r="AA65" s="70">
        <f t="shared" si="50"/>
        <v>1.7751479289940829E-2</v>
      </c>
      <c r="AB65" s="70">
        <f t="shared" si="51"/>
        <v>7.1005917159763315E-2</v>
      </c>
      <c r="AC65" s="70">
        <f t="shared" si="52"/>
        <v>7.3541842772611998E-2</v>
      </c>
      <c r="AD65" s="70">
        <f t="shared" si="53"/>
        <v>3.0431107354184278E-2</v>
      </c>
      <c r="AE65" s="71">
        <f t="shared" si="54"/>
        <v>0.10059171597633136</v>
      </c>
    </row>
    <row r="66" spans="1:31">
      <c r="A66" s="58" t="s">
        <v>1535</v>
      </c>
      <c r="B66" s="59">
        <f t="shared" ref="B66:O66" si="55">SUM(B54:B65)</f>
        <v>173191</v>
      </c>
      <c r="C66" s="60">
        <f t="shared" si="55"/>
        <v>28925</v>
      </c>
      <c r="D66" s="61">
        <f t="shared" si="55"/>
        <v>24432</v>
      </c>
      <c r="E66" s="61">
        <f t="shared" si="55"/>
        <v>2217</v>
      </c>
      <c r="F66" s="61">
        <f t="shared" si="55"/>
        <v>10028</v>
      </c>
      <c r="G66" s="61">
        <f t="shared" si="55"/>
        <v>4811</v>
      </c>
      <c r="H66" s="61">
        <f t="shared" si="55"/>
        <v>21214</v>
      </c>
      <c r="I66" s="61">
        <f t="shared" si="55"/>
        <v>4308</v>
      </c>
      <c r="J66" s="61">
        <f t="shared" si="55"/>
        <v>28938</v>
      </c>
      <c r="K66" s="61">
        <f t="shared" si="55"/>
        <v>3047</v>
      </c>
      <c r="L66" s="61">
        <f t="shared" si="55"/>
        <v>20574</v>
      </c>
      <c r="M66" s="61">
        <f t="shared" si="55"/>
        <v>11463</v>
      </c>
      <c r="N66" s="61">
        <f t="shared" si="55"/>
        <v>11542</v>
      </c>
      <c r="O66" s="61">
        <f t="shared" si="55"/>
        <v>1692</v>
      </c>
      <c r="P66" s="53">
        <f>SUM(D66:O66)</f>
        <v>144266</v>
      </c>
      <c r="Q66" s="64"/>
      <c r="R66" s="64"/>
      <c r="S66" s="73">
        <f t="shared" si="42"/>
        <v>0.16701214266330236</v>
      </c>
      <c r="T66" s="74">
        <f t="shared" si="43"/>
        <v>0.14106968606913753</v>
      </c>
      <c r="U66" s="74">
        <f t="shared" si="44"/>
        <v>1.2800896120468154E-2</v>
      </c>
      <c r="V66" s="74">
        <f t="shared" si="45"/>
        <v>5.7901392104670567E-2</v>
      </c>
      <c r="W66" s="74">
        <f t="shared" si="46"/>
        <v>2.7778579718345641E-2</v>
      </c>
      <c r="X66" s="74">
        <f t="shared" si="47"/>
        <v>0.12248904388796185</v>
      </c>
      <c r="Y66" s="74">
        <f t="shared" si="48"/>
        <v>2.4874271757770322E-2</v>
      </c>
      <c r="Z66" s="74">
        <f t="shared" si="49"/>
        <v>0.1670872043004544</v>
      </c>
      <c r="AA66" s="74">
        <f t="shared" si="50"/>
        <v>1.7593292954021861E-2</v>
      </c>
      <c r="AB66" s="74">
        <f t="shared" si="51"/>
        <v>0.11879370175124573</v>
      </c>
      <c r="AC66" s="74">
        <f t="shared" si="52"/>
        <v>6.6187042051838715E-2</v>
      </c>
      <c r="AD66" s="74">
        <f t="shared" si="53"/>
        <v>6.664318584683962E-2</v>
      </c>
      <c r="AE66" s="74">
        <f t="shared" si="54"/>
        <v>9.7695607739432186E-3</v>
      </c>
    </row>
    <row r="67" spans="1:31">
      <c r="P67" s="64"/>
      <c r="Q67" s="64"/>
      <c r="R67" s="64"/>
    </row>
    <row r="68" spans="1:31">
      <c r="P68" s="64"/>
      <c r="Q68" s="64"/>
      <c r="R68" s="64"/>
    </row>
    <row r="69" spans="1:31">
      <c r="A69" s="2" t="s">
        <v>279</v>
      </c>
      <c r="C69" s="104" t="s">
        <v>1532</v>
      </c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64"/>
      <c r="Q69" s="64"/>
      <c r="R69" s="64"/>
      <c r="S69" s="104" t="s">
        <v>1533</v>
      </c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</row>
    <row r="70" spans="1:31" ht="45">
      <c r="A70" s="54"/>
      <c r="B70" s="54" t="s">
        <v>1534</v>
      </c>
      <c r="C70" s="43" t="s">
        <v>1539</v>
      </c>
      <c r="D70" s="56" t="s">
        <v>1540</v>
      </c>
      <c r="E70" s="56" t="s">
        <v>1541</v>
      </c>
      <c r="F70" s="56" t="s">
        <v>1542</v>
      </c>
      <c r="G70" s="56" t="s">
        <v>1543</v>
      </c>
      <c r="H70" s="56" t="s">
        <v>1544</v>
      </c>
      <c r="I70" s="56" t="s">
        <v>1545</v>
      </c>
      <c r="J70" s="56" t="s">
        <v>1546</v>
      </c>
      <c r="K70" s="56" t="s">
        <v>1547</v>
      </c>
      <c r="L70" s="56" t="s">
        <v>1548</v>
      </c>
      <c r="M70" s="56" t="s">
        <v>1549</v>
      </c>
      <c r="N70" s="56" t="s">
        <v>1550</v>
      </c>
      <c r="O70" s="56" t="s">
        <v>1551</v>
      </c>
      <c r="P70" s="64"/>
      <c r="Q70" s="64"/>
      <c r="R70" s="64"/>
      <c r="S70" s="66" t="s">
        <v>1539</v>
      </c>
      <c r="T70" s="56" t="s">
        <v>1540</v>
      </c>
      <c r="U70" s="56" t="s">
        <v>1541</v>
      </c>
      <c r="V70" s="56" t="s">
        <v>1542</v>
      </c>
      <c r="W70" s="56" t="s">
        <v>1543</v>
      </c>
      <c r="X70" s="56" t="s">
        <v>1544</v>
      </c>
      <c r="Y70" s="56" t="s">
        <v>1545</v>
      </c>
      <c r="Z70" s="56" t="s">
        <v>1546</v>
      </c>
      <c r="AA70" s="56" t="s">
        <v>1547</v>
      </c>
      <c r="AB70" s="56" t="s">
        <v>1548</v>
      </c>
      <c r="AC70" s="56" t="s">
        <v>1549</v>
      </c>
      <c r="AD70" s="56" t="s">
        <v>1550</v>
      </c>
      <c r="AE70" s="56" t="s">
        <v>1551</v>
      </c>
    </row>
    <row r="71" spans="1:31">
      <c r="A71" t="s">
        <v>1553</v>
      </c>
      <c r="B71" s="44">
        <v>11025</v>
      </c>
      <c r="C71" s="44">
        <v>680</v>
      </c>
      <c r="D71" s="57">
        <v>338</v>
      </c>
      <c r="E71" s="44">
        <v>96</v>
      </c>
      <c r="F71" s="44">
        <v>326</v>
      </c>
      <c r="G71" s="44">
        <v>135</v>
      </c>
      <c r="H71" s="44">
        <v>902</v>
      </c>
      <c r="I71" s="44">
        <v>473</v>
      </c>
      <c r="J71" s="44">
        <v>5302</v>
      </c>
      <c r="K71" s="44">
        <v>181</v>
      </c>
      <c r="L71" s="44">
        <v>1101</v>
      </c>
      <c r="M71" s="44">
        <v>1201</v>
      </c>
      <c r="N71" s="44">
        <v>206</v>
      </c>
      <c r="O71" s="44">
        <v>84</v>
      </c>
      <c r="P71" s="64"/>
      <c r="Q71" s="64"/>
      <c r="R71" s="64"/>
      <c r="S71" s="70">
        <f>C71/B71</f>
        <v>6.1678004535147393E-2</v>
      </c>
      <c r="T71" s="71">
        <f>D71/B71</f>
        <v>3.0657596371882086E-2</v>
      </c>
      <c r="U71" s="70">
        <f>E71/B71</f>
        <v>8.7074829931972787E-3</v>
      </c>
      <c r="V71" s="70">
        <f>F71/B71</f>
        <v>2.9569160997732425E-2</v>
      </c>
      <c r="W71" s="70">
        <f>G71/B71</f>
        <v>1.2244897959183673E-2</v>
      </c>
      <c r="X71" s="70">
        <f>H71/B71</f>
        <v>8.1814058956916097E-2</v>
      </c>
      <c r="Y71" s="70">
        <f>I71/B71</f>
        <v>4.2902494331065757E-2</v>
      </c>
      <c r="Z71" s="70">
        <f>J71/B71</f>
        <v>0.48090702947845804</v>
      </c>
      <c r="AA71" s="70">
        <f>K71/B71</f>
        <v>1.6417233560090703E-2</v>
      </c>
      <c r="AB71" s="70">
        <f>L71/B71</f>
        <v>9.9863945578231292E-2</v>
      </c>
      <c r="AC71" s="70">
        <f>M71/B71</f>
        <v>0.1089342403628118</v>
      </c>
      <c r="AD71" s="70">
        <f>N71/B71</f>
        <v>1.8684807256235829E-2</v>
      </c>
      <c r="AE71" s="70">
        <f>O71/B71</f>
        <v>7.619047619047619E-3</v>
      </c>
    </row>
    <row r="72" spans="1:31">
      <c r="A72" t="s">
        <v>1554</v>
      </c>
      <c r="B72" s="44">
        <v>1630</v>
      </c>
      <c r="C72" s="44">
        <v>225</v>
      </c>
      <c r="D72" s="44">
        <v>73</v>
      </c>
      <c r="E72" s="57">
        <v>123</v>
      </c>
      <c r="F72" s="44">
        <v>49</v>
      </c>
      <c r="G72" s="44">
        <v>275</v>
      </c>
      <c r="H72" s="44">
        <v>120</v>
      </c>
      <c r="I72" s="44">
        <v>57</v>
      </c>
      <c r="J72" s="44">
        <v>126</v>
      </c>
      <c r="K72" s="44">
        <v>28</v>
      </c>
      <c r="L72" s="44">
        <v>40</v>
      </c>
      <c r="M72" s="44">
        <v>63</v>
      </c>
      <c r="N72" s="44">
        <v>443</v>
      </c>
      <c r="O72" s="44">
        <v>8</v>
      </c>
      <c r="P72" s="64"/>
      <c r="Q72" s="64"/>
      <c r="R72" s="64"/>
      <c r="S72" s="70">
        <f t="shared" ref="S72:S83" si="56">C72/B72</f>
        <v>0.13803680981595093</v>
      </c>
      <c r="T72" s="70">
        <f t="shared" ref="T72:T83" si="57">D72/B72</f>
        <v>4.478527607361963E-2</v>
      </c>
      <c r="U72" s="71">
        <f t="shared" ref="U72:U83" si="58">E72/B72</f>
        <v>7.5460122699386498E-2</v>
      </c>
      <c r="V72" s="70">
        <f t="shared" ref="V72:V83" si="59">F72/B72</f>
        <v>3.0061349693251534E-2</v>
      </c>
      <c r="W72" s="70">
        <f t="shared" ref="W72:W83" si="60">G72/B72</f>
        <v>0.16871165644171779</v>
      </c>
      <c r="X72" s="70">
        <f t="shared" ref="X72:X83" si="61">H72/B72</f>
        <v>7.3619631901840496E-2</v>
      </c>
      <c r="Y72" s="70">
        <f t="shared" ref="Y72:Y83" si="62">I72/B72</f>
        <v>3.4969325153374232E-2</v>
      </c>
      <c r="Z72" s="70">
        <f t="shared" ref="Z72:Z83" si="63">J72/B72</f>
        <v>7.7300613496932513E-2</v>
      </c>
      <c r="AA72" s="70">
        <f t="shared" ref="AA72:AA83" si="64">K72/B72</f>
        <v>1.7177914110429449E-2</v>
      </c>
      <c r="AB72" s="70">
        <f t="shared" ref="AB72:AB83" si="65">L72/B72</f>
        <v>2.4539877300613498E-2</v>
      </c>
      <c r="AC72" s="70">
        <f t="shared" ref="AC72:AC83" si="66">M72/B72</f>
        <v>3.8650306748466257E-2</v>
      </c>
      <c r="AD72" s="70">
        <f t="shared" ref="AD72:AD83" si="67">N72/B72</f>
        <v>0.27177914110429446</v>
      </c>
      <c r="AE72" s="70">
        <f t="shared" ref="AE72:AE83" si="68">O72/B72</f>
        <v>4.9079754601226997E-3</v>
      </c>
    </row>
    <row r="73" spans="1:31">
      <c r="A73" t="s">
        <v>1555</v>
      </c>
      <c r="B73" s="44">
        <v>5474</v>
      </c>
      <c r="C73" s="44">
        <v>676</v>
      </c>
      <c r="D73" s="44">
        <v>512</v>
      </c>
      <c r="E73" s="44">
        <v>30</v>
      </c>
      <c r="F73" s="57">
        <v>316</v>
      </c>
      <c r="G73" s="44">
        <v>74</v>
      </c>
      <c r="H73" s="44">
        <v>336</v>
      </c>
      <c r="I73" s="44">
        <v>163</v>
      </c>
      <c r="J73" s="44">
        <v>2758</v>
      </c>
      <c r="K73" s="44">
        <v>70</v>
      </c>
      <c r="L73" s="44">
        <v>171</v>
      </c>
      <c r="M73" s="44">
        <v>181</v>
      </c>
      <c r="N73" s="44">
        <v>150</v>
      </c>
      <c r="O73" s="44">
        <v>37</v>
      </c>
      <c r="P73" s="64"/>
      <c r="Q73" s="64"/>
      <c r="R73" s="64"/>
      <c r="S73" s="70">
        <f t="shared" si="56"/>
        <v>0.12349287541103397</v>
      </c>
      <c r="T73" s="70">
        <f t="shared" si="57"/>
        <v>9.353306540007307E-2</v>
      </c>
      <c r="U73" s="70">
        <f t="shared" si="58"/>
        <v>5.4804530507855317E-3</v>
      </c>
      <c r="V73" s="71">
        <f t="shared" si="59"/>
        <v>5.7727438801607599E-2</v>
      </c>
      <c r="W73" s="70">
        <f t="shared" si="60"/>
        <v>1.351845085860431E-2</v>
      </c>
      <c r="X73" s="70">
        <f t="shared" si="61"/>
        <v>6.1381074168797956E-2</v>
      </c>
      <c r="Y73" s="70">
        <f t="shared" si="62"/>
        <v>2.9777128242601387E-2</v>
      </c>
      <c r="Z73" s="70">
        <f t="shared" si="63"/>
        <v>0.50383631713554988</v>
      </c>
      <c r="AA73" s="70">
        <f t="shared" si="64"/>
        <v>1.278772378516624E-2</v>
      </c>
      <c r="AB73" s="70">
        <f t="shared" si="65"/>
        <v>3.1238582389477531E-2</v>
      </c>
      <c r="AC73" s="70">
        <f t="shared" si="66"/>
        <v>3.3065400073072709E-2</v>
      </c>
      <c r="AD73" s="70">
        <f t="shared" si="67"/>
        <v>2.7402265253927659E-2</v>
      </c>
      <c r="AE73" s="70">
        <f t="shared" si="68"/>
        <v>6.7592254293021552E-3</v>
      </c>
    </row>
    <row r="74" spans="1:31">
      <c r="A74" t="s">
        <v>1556</v>
      </c>
      <c r="B74" s="44">
        <v>3183</v>
      </c>
      <c r="C74" s="44">
        <v>365</v>
      </c>
      <c r="D74" s="44">
        <v>160</v>
      </c>
      <c r="E74" s="44">
        <v>396</v>
      </c>
      <c r="F74" s="44">
        <v>92</v>
      </c>
      <c r="G74" s="57">
        <v>236</v>
      </c>
      <c r="H74" s="44">
        <v>398</v>
      </c>
      <c r="I74" s="44">
        <v>94</v>
      </c>
      <c r="J74" s="44">
        <v>279</v>
      </c>
      <c r="K74" s="44">
        <v>35</v>
      </c>
      <c r="L74" s="44">
        <v>100</v>
      </c>
      <c r="M74" s="44">
        <v>151</v>
      </c>
      <c r="N74" s="44">
        <v>852</v>
      </c>
      <c r="O74" s="44">
        <v>25</v>
      </c>
      <c r="P74" s="64"/>
      <c r="Q74" s="64"/>
      <c r="R74" s="64"/>
      <c r="S74" s="70">
        <f t="shared" si="56"/>
        <v>0.11467169337103361</v>
      </c>
      <c r="T74" s="70">
        <f t="shared" si="57"/>
        <v>5.0267043669494187E-2</v>
      </c>
      <c r="U74" s="70">
        <f t="shared" si="58"/>
        <v>0.12441093308199812</v>
      </c>
      <c r="V74" s="70">
        <f t="shared" si="59"/>
        <v>2.8903550109959156E-2</v>
      </c>
      <c r="W74" s="71">
        <f t="shared" si="60"/>
        <v>7.4143889412503924E-2</v>
      </c>
      <c r="X74" s="70">
        <f t="shared" si="61"/>
        <v>0.12503927112786678</v>
      </c>
      <c r="Y74" s="70">
        <f t="shared" si="62"/>
        <v>2.9531888155827836E-2</v>
      </c>
      <c r="Z74" s="70">
        <f t="shared" si="63"/>
        <v>8.7653157398680487E-2</v>
      </c>
      <c r="AA74" s="70">
        <f t="shared" si="64"/>
        <v>1.0995915802701853E-2</v>
      </c>
      <c r="AB74" s="70">
        <f t="shared" si="65"/>
        <v>3.1416902293433864E-2</v>
      </c>
      <c r="AC74" s="70">
        <f t="shared" si="66"/>
        <v>4.7439522463085138E-2</v>
      </c>
      <c r="AD74" s="70">
        <f t="shared" si="67"/>
        <v>0.26767200754005654</v>
      </c>
      <c r="AE74" s="70">
        <f t="shared" si="68"/>
        <v>7.854225573358466E-3</v>
      </c>
    </row>
    <row r="75" spans="1:31">
      <c r="A75" t="s">
        <v>1557</v>
      </c>
      <c r="B75" s="44">
        <v>40194</v>
      </c>
      <c r="C75" s="44">
        <v>5792</v>
      </c>
      <c r="D75" s="44">
        <v>4663</v>
      </c>
      <c r="E75" s="44">
        <v>735</v>
      </c>
      <c r="F75" s="44">
        <v>867</v>
      </c>
      <c r="G75" s="44">
        <v>1600</v>
      </c>
      <c r="H75" s="57">
        <v>2780</v>
      </c>
      <c r="I75" s="44">
        <v>916</v>
      </c>
      <c r="J75" s="44">
        <v>6015</v>
      </c>
      <c r="K75" s="44">
        <v>408</v>
      </c>
      <c r="L75" s="44">
        <v>5756</v>
      </c>
      <c r="M75" s="44">
        <v>2399</v>
      </c>
      <c r="N75" s="44">
        <v>7780</v>
      </c>
      <c r="O75" s="44">
        <v>483</v>
      </c>
      <c r="P75" s="64"/>
      <c r="Q75" s="64"/>
      <c r="R75" s="64"/>
      <c r="S75" s="70">
        <f t="shared" si="56"/>
        <v>0.14410110961835099</v>
      </c>
      <c r="T75" s="70">
        <f t="shared" si="57"/>
        <v>0.11601234015027119</v>
      </c>
      <c r="U75" s="70">
        <f t="shared" si="58"/>
        <v>1.8286311389759665E-2</v>
      </c>
      <c r="V75" s="70">
        <f t="shared" si="59"/>
        <v>2.1570383639349155E-2</v>
      </c>
      <c r="W75" s="70">
        <f t="shared" si="60"/>
        <v>3.9806936358660498E-2</v>
      </c>
      <c r="X75" s="71">
        <f t="shared" si="61"/>
        <v>6.9164551923172612E-2</v>
      </c>
      <c r="Y75" s="70">
        <f t="shared" si="62"/>
        <v>2.2789471065333133E-2</v>
      </c>
      <c r="Z75" s="70">
        <f t="shared" si="63"/>
        <v>0.14964920137333931</v>
      </c>
      <c r="AA75" s="70">
        <f t="shared" si="64"/>
        <v>1.0150768771458426E-2</v>
      </c>
      <c r="AB75" s="70">
        <f t="shared" si="65"/>
        <v>0.14320545355028114</v>
      </c>
      <c r="AC75" s="70">
        <f t="shared" si="66"/>
        <v>5.9685525202766584E-2</v>
      </c>
      <c r="AD75" s="70">
        <f t="shared" si="67"/>
        <v>0.19356122804398668</v>
      </c>
      <c r="AE75" s="70">
        <f t="shared" si="68"/>
        <v>1.2016718913270637E-2</v>
      </c>
    </row>
    <row r="76" spans="1:31">
      <c r="A76" t="s">
        <v>1559</v>
      </c>
      <c r="B76" s="44">
        <v>1928</v>
      </c>
      <c r="C76" s="44">
        <v>310</v>
      </c>
      <c r="D76" s="44">
        <v>249</v>
      </c>
      <c r="E76" s="44">
        <v>33</v>
      </c>
      <c r="F76" s="44">
        <v>89</v>
      </c>
      <c r="G76" s="44">
        <v>64</v>
      </c>
      <c r="H76" s="44">
        <v>156</v>
      </c>
      <c r="I76" s="57">
        <v>138</v>
      </c>
      <c r="J76" s="44">
        <v>504</v>
      </c>
      <c r="K76" s="44">
        <v>106</v>
      </c>
      <c r="L76" s="44">
        <v>73</v>
      </c>
      <c r="M76" s="44">
        <v>100</v>
      </c>
      <c r="N76" s="44">
        <v>82</v>
      </c>
      <c r="O76" s="44">
        <v>24</v>
      </c>
      <c r="P76" s="64"/>
      <c r="Q76" s="64"/>
      <c r="R76" s="64"/>
      <c r="S76" s="70">
        <f t="shared" si="56"/>
        <v>0.1607883817427386</v>
      </c>
      <c r="T76" s="70">
        <f t="shared" si="57"/>
        <v>0.12914937759336101</v>
      </c>
      <c r="U76" s="70">
        <f t="shared" si="58"/>
        <v>1.711618257261411E-2</v>
      </c>
      <c r="V76" s="70">
        <f t="shared" si="59"/>
        <v>4.6161825726141081E-2</v>
      </c>
      <c r="W76" s="70">
        <f t="shared" si="60"/>
        <v>3.3195020746887967E-2</v>
      </c>
      <c r="X76" s="70">
        <f t="shared" si="61"/>
        <v>8.0912863070539423E-2</v>
      </c>
      <c r="Y76" s="71">
        <f t="shared" si="62"/>
        <v>7.1576763485477174E-2</v>
      </c>
      <c r="Z76" s="70">
        <f t="shared" si="63"/>
        <v>0.26141078838174275</v>
      </c>
      <c r="AA76" s="70">
        <f t="shared" si="64"/>
        <v>5.4979253112033194E-2</v>
      </c>
      <c r="AB76" s="70">
        <f t="shared" si="65"/>
        <v>3.7863070539419084E-2</v>
      </c>
      <c r="AC76" s="70">
        <f t="shared" si="66"/>
        <v>5.1867219917012451E-2</v>
      </c>
      <c r="AD76" s="70">
        <f t="shared" si="67"/>
        <v>4.2531120331950209E-2</v>
      </c>
      <c r="AE76" s="70">
        <f t="shared" si="68"/>
        <v>1.2448132780082987E-2</v>
      </c>
    </row>
    <row r="77" spans="1:31">
      <c r="A77" t="s">
        <v>1560</v>
      </c>
      <c r="B77" s="44">
        <v>125908</v>
      </c>
      <c r="C77" s="44">
        <v>30286</v>
      </c>
      <c r="D77" s="44">
        <v>21326</v>
      </c>
      <c r="E77" s="44">
        <v>643</v>
      </c>
      <c r="F77" s="44">
        <v>18946</v>
      </c>
      <c r="G77" s="44">
        <v>1178</v>
      </c>
      <c r="H77" s="44">
        <v>10803</v>
      </c>
      <c r="I77" s="44">
        <v>2768</v>
      </c>
      <c r="J77" s="57">
        <v>18248</v>
      </c>
      <c r="K77" s="44">
        <v>1080</v>
      </c>
      <c r="L77" s="44">
        <v>9040</v>
      </c>
      <c r="M77" s="44">
        <v>8687</v>
      </c>
      <c r="N77" s="44">
        <v>2165</v>
      </c>
      <c r="O77" s="44">
        <v>738</v>
      </c>
      <c r="P77" s="64"/>
      <c r="Q77" s="64"/>
      <c r="R77" s="64"/>
      <c r="S77" s="70">
        <f t="shared" si="56"/>
        <v>0.24054071226609905</v>
      </c>
      <c r="T77" s="70">
        <f t="shared" si="57"/>
        <v>0.16937764081710455</v>
      </c>
      <c r="U77" s="70">
        <f t="shared" si="58"/>
        <v>5.1069034533151193E-3</v>
      </c>
      <c r="V77" s="70">
        <f t="shared" si="59"/>
        <v>0.15047494996346539</v>
      </c>
      <c r="W77" s="70">
        <f t="shared" si="60"/>
        <v>9.3560377418432511E-3</v>
      </c>
      <c r="X77" s="70">
        <f t="shared" si="61"/>
        <v>8.5800743399942814E-2</v>
      </c>
      <c r="Y77" s="70">
        <f t="shared" si="62"/>
        <v>2.1984306001207231E-2</v>
      </c>
      <c r="Z77" s="71">
        <f t="shared" si="63"/>
        <v>0.1449312196206754</v>
      </c>
      <c r="AA77" s="70">
        <f t="shared" si="64"/>
        <v>8.5776916478698725E-3</v>
      </c>
      <c r="AB77" s="70">
        <f t="shared" si="65"/>
        <v>7.1798456015503387E-2</v>
      </c>
      <c r="AC77" s="70">
        <f t="shared" si="66"/>
        <v>6.899482161578295E-2</v>
      </c>
      <c r="AD77" s="70">
        <f t="shared" si="67"/>
        <v>1.7195094831146552E-2</v>
      </c>
      <c r="AE77" s="70">
        <f t="shared" si="68"/>
        <v>5.8614226260444132E-3</v>
      </c>
    </row>
    <row r="78" spans="1:31">
      <c r="A78" t="s">
        <v>1561</v>
      </c>
      <c r="B78" s="44">
        <v>475</v>
      </c>
      <c r="C78" s="44">
        <v>96</v>
      </c>
      <c r="D78" s="44">
        <v>65</v>
      </c>
      <c r="E78" s="44">
        <v>8</v>
      </c>
      <c r="F78" s="44">
        <v>33</v>
      </c>
      <c r="G78" s="44">
        <v>12</v>
      </c>
      <c r="H78" s="44">
        <v>37</v>
      </c>
      <c r="I78" s="44">
        <v>29</v>
      </c>
      <c r="J78" s="44">
        <v>68</v>
      </c>
      <c r="K78" s="57">
        <v>40</v>
      </c>
      <c r="L78" s="44">
        <v>15</v>
      </c>
      <c r="M78" s="44">
        <v>52</v>
      </c>
      <c r="N78" s="44">
        <v>9</v>
      </c>
      <c r="O78" s="44">
        <v>11</v>
      </c>
      <c r="P78" s="64"/>
      <c r="Q78" s="64"/>
      <c r="R78" s="64"/>
      <c r="S78" s="70">
        <f t="shared" si="56"/>
        <v>0.20210526315789473</v>
      </c>
      <c r="T78" s="70">
        <f t="shared" si="57"/>
        <v>0.1368421052631579</v>
      </c>
      <c r="U78" s="70">
        <f t="shared" si="58"/>
        <v>1.6842105263157894E-2</v>
      </c>
      <c r="V78" s="70">
        <f t="shared" si="59"/>
        <v>6.9473684210526312E-2</v>
      </c>
      <c r="W78" s="70">
        <f t="shared" si="60"/>
        <v>2.5263157894736842E-2</v>
      </c>
      <c r="X78" s="70">
        <f t="shared" si="61"/>
        <v>7.7894736842105267E-2</v>
      </c>
      <c r="Y78" s="70">
        <f t="shared" si="62"/>
        <v>6.1052631578947365E-2</v>
      </c>
      <c r="Z78" s="70">
        <f t="shared" si="63"/>
        <v>0.1431578947368421</v>
      </c>
      <c r="AA78" s="71">
        <f t="shared" si="64"/>
        <v>8.4210526315789472E-2</v>
      </c>
      <c r="AB78" s="70">
        <f t="shared" si="65"/>
        <v>3.1578947368421054E-2</v>
      </c>
      <c r="AC78" s="70">
        <f t="shared" si="66"/>
        <v>0.10947368421052632</v>
      </c>
      <c r="AD78" s="70">
        <f t="shared" si="67"/>
        <v>1.8947368421052633E-2</v>
      </c>
      <c r="AE78" s="70">
        <f t="shared" si="68"/>
        <v>2.3157894736842106E-2</v>
      </c>
    </row>
    <row r="79" spans="1:31">
      <c r="A79" t="s">
        <v>1562</v>
      </c>
      <c r="B79" s="44">
        <v>6039</v>
      </c>
      <c r="C79" s="44">
        <v>423</v>
      </c>
      <c r="D79" s="44">
        <v>1164</v>
      </c>
      <c r="E79" s="44">
        <v>49</v>
      </c>
      <c r="F79" s="44">
        <v>135</v>
      </c>
      <c r="G79" s="44">
        <v>88</v>
      </c>
      <c r="H79" s="44">
        <v>1016</v>
      </c>
      <c r="I79" s="44">
        <v>117</v>
      </c>
      <c r="J79" s="44">
        <v>1928</v>
      </c>
      <c r="K79" s="44">
        <v>42</v>
      </c>
      <c r="L79" s="57">
        <v>224</v>
      </c>
      <c r="M79" s="44">
        <v>524</v>
      </c>
      <c r="N79" s="44">
        <v>260</v>
      </c>
      <c r="O79" s="44">
        <v>69</v>
      </c>
      <c r="P79" s="64"/>
      <c r="Q79" s="64"/>
      <c r="R79" s="64"/>
      <c r="S79" s="70">
        <f t="shared" si="56"/>
        <v>7.0044709388971685E-2</v>
      </c>
      <c r="T79" s="70">
        <f t="shared" si="57"/>
        <v>0.19274714356681569</v>
      </c>
      <c r="U79" s="70">
        <f t="shared" si="58"/>
        <v>8.1139261467130328E-3</v>
      </c>
      <c r="V79" s="70">
        <f t="shared" si="59"/>
        <v>2.2354694485842028E-2</v>
      </c>
      <c r="W79" s="70">
        <f t="shared" si="60"/>
        <v>1.4571948998178506E-2</v>
      </c>
      <c r="X79" s="70">
        <f t="shared" si="61"/>
        <v>0.16823977479715185</v>
      </c>
      <c r="Y79" s="70">
        <f t="shared" si="62"/>
        <v>1.9374068554396422E-2</v>
      </c>
      <c r="Z79" s="70">
        <f t="shared" si="63"/>
        <v>0.31925815532372909</v>
      </c>
      <c r="AA79" s="70">
        <f t="shared" si="64"/>
        <v>6.9547938400397417E-3</v>
      </c>
      <c r="AB79" s="71">
        <f t="shared" si="65"/>
        <v>3.7092233813545289E-2</v>
      </c>
      <c r="AC79" s="70">
        <f t="shared" si="66"/>
        <v>8.6769332670972019E-2</v>
      </c>
      <c r="AD79" s="70">
        <f t="shared" si="67"/>
        <v>4.30534856764365E-2</v>
      </c>
      <c r="AE79" s="70">
        <f t="shared" si="68"/>
        <v>1.1425732737208148E-2</v>
      </c>
    </row>
    <row r="80" spans="1:31">
      <c r="A80" t="s">
        <v>1563</v>
      </c>
      <c r="B80" s="44">
        <v>3734</v>
      </c>
      <c r="C80" s="44">
        <v>203</v>
      </c>
      <c r="D80" s="44">
        <v>755</v>
      </c>
      <c r="E80" s="44">
        <v>41</v>
      </c>
      <c r="F80" s="44">
        <v>112</v>
      </c>
      <c r="G80" s="44">
        <v>68</v>
      </c>
      <c r="H80" s="44">
        <v>449</v>
      </c>
      <c r="I80" s="44">
        <v>115</v>
      </c>
      <c r="J80" s="44">
        <v>1364</v>
      </c>
      <c r="K80" s="44">
        <v>91</v>
      </c>
      <c r="L80" s="44">
        <v>300</v>
      </c>
      <c r="M80" s="57">
        <v>95</v>
      </c>
      <c r="N80" s="44">
        <v>99</v>
      </c>
      <c r="O80" s="44">
        <v>42</v>
      </c>
      <c r="P80" s="64"/>
      <c r="Q80" s="64"/>
      <c r="R80" s="64"/>
      <c r="S80" s="70">
        <f t="shared" si="56"/>
        <v>5.4365291912158546E-2</v>
      </c>
      <c r="T80" s="70">
        <f t="shared" si="57"/>
        <v>0.20219603642206749</v>
      </c>
      <c r="U80" s="70">
        <f t="shared" si="58"/>
        <v>1.098018211033744E-2</v>
      </c>
      <c r="V80" s="70">
        <f t="shared" si="59"/>
        <v>2.9994643813604713E-2</v>
      </c>
      <c r="W80" s="70">
        <f t="shared" si="60"/>
        <v>1.821103374397429E-2</v>
      </c>
      <c r="X80" s="70">
        <f t="shared" si="61"/>
        <v>0.12024638457418318</v>
      </c>
      <c r="Y80" s="70">
        <f t="shared" si="62"/>
        <v>3.0798071772897697E-2</v>
      </c>
      <c r="Z80" s="70">
        <f t="shared" si="63"/>
        <v>0.36529191215854312</v>
      </c>
      <c r="AA80" s="70">
        <f t="shared" si="64"/>
        <v>2.437064809855383E-2</v>
      </c>
      <c r="AB80" s="70">
        <f t="shared" si="65"/>
        <v>8.0342795929298341E-2</v>
      </c>
      <c r="AC80" s="71">
        <f t="shared" si="66"/>
        <v>2.5441885377611141E-2</v>
      </c>
      <c r="AD80" s="70">
        <f t="shared" si="67"/>
        <v>2.6513122656668452E-2</v>
      </c>
      <c r="AE80" s="70">
        <f t="shared" si="68"/>
        <v>1.1247991430101767E-2</v>
      </c>
    </row>
    <row r="81" spans="1:31">
      <c r="A81" t="s">
        <v>1564</v>
      </c>
      <c r="B81" s="44">
        <v>8931</v>
      </c>
      <c r="C81" s="44">
        <v>929</v>
      </c>
      <c r="D81" s="44">
        <v>557</v>
      </c>
      <c r="E81" s="44">
        <v>1439</v>
      </c>
      <c r="F81" s="44">
        <v>208</v>
      </c>
      <c r="G81" s="44">
        <v>1884</v>
      </c>
      <c r="H81" s="44">
        <v>1726</v>
      </c>
      <c r="I81" s="44">
        <v>248</v>
      </c>
      <c r="J81" s="44">
        <v>602</v>
      </c>
      <c r="K81" s="44">
        <v>33</v>
      </c>
      <c r="L81" s="44">
        <v>294</v>
      </c>
      <c r="M81" s="44">
        <v>215</v>
      </c>
      <c r="N81" s="57">
        <v>740</v>
      </c>
      <c r="O81" s="44">
        <v>56</v>
      </c>
      <c r="P81" s="64"/>
      <c r="Q81" s="64"/>
      <c r="R81" s="64"/>
      <c r="S81" s="70">
        <f t="shared" si="56"/>
        <v>0.10401970663979397</v>
      </c>
      <c r="T81" s="70">
        <f t="shared" si="57"/>
        <v>6.2367036166162806E-2</v>
      </c>
      <c r="U81" s="70">
        <f t="shared" si="58"/>
        <v>0.16112417422461089</v>
      </c>
      <c r="V81" s="70">
        <f t="shared" si="59"/>
        <v>2.3289665211062592E-2</v>
      </c>
      <c r="W81" s="70">
        <f t="shared" si="60"/>
        <v>0.21095062143097076</v>
      </c>
      <c r="X81" s="70">
        <f t="shared" si="61"/>
        <v>0.19325943343410593</v>
      </c>
      <c r="Y81" s="70">
        <f t="shared" si="62"/>
        <v>2.7768446982420782E-2</v>
      </c>
      <c r="Z81" s="70">
        <f t="shared" si="63"/>
        <v>6.7405665658940767E-2</v>
      </c>
      <c r="AA81" s="70">
        <f t="shared" si="64"/>
        <v>3.6949949613705071E-3</v>
      </c>
      <c r="AB81" s="70">
        <f t="shared" si="65"/>
        <v>3.2919046019482701E-2</v>
      </c>
      <c r="AC81" s="70">
        <f t="shared" si="66"/>
        <v>2.4073452021050275E-2</v>
      </c>
      <c r="AD81" s="71">
        <f t="shared" si="67"/>
        <v>8.2857462770126525E-2</v>
      </c>
      <c r="AE81" s="70">
        <f t="shared" si="68"/>
        <v>6.2702944799014667E-3</v>
      </c>
    </row>
    <row r="82" spans="1:31">
      <c r="A82" t="s">
        <v>1565</v>
      </c>
      <c r="B82" s="44">
        <v>745</v>
      </c>
      <c r="C82" s="44">
        <v>96</v>
      </c>
      <c r="D82" s="44">
        <v>80</v>
      </c>
      <c r="E82" s="44">
        <v>11</v>
      </c>
      <c r="F82" s="44">
        <v>27</v>
      </c>
      <c r="G82" s="44">
        <v>43</v>
      </c>
      <c r="H82" s="44">
        <v>128</v>
      </c>
      <c r="I82" s="44">
        <v>40</v>
      </c>
      <c r="J82" s="44">
        <v>102</v>
      </c>
      <c r="K82" s="44">
        <v>16</v>
      </c>
      <c r="L82" s="44">
        <v>40</v>
      </c>
      <c r="M82" s="44">
        <v>65</v>
      </c>
      <c r="N82" s="44">
        <v>24</v>
      </c>
      <c r="O82" s="57">
        <v>73</v>
      </c>
      <c r="P82" s="64"/>
      <c r="Q82" s="64"/>
      <c r="R82" s="64"/>
      <c r="S82" s="70">
        <f t="shared" si="56"/>
        <v>0.12885906040268458</v>
      </c>
      <c r="T82" s="70">
        <f t="shared" si="57"/>
        <v>0.10738255033557047</v>
      </c>
      <c r="U82" s="70">
        <f t="shared" si="58"/>
        <v>1.4765100671140939E-2</v>
      </c>
      <c r="V82" s="70">
        <f t="shared" si="59"/>
        <v>3.6241610738255034E-2</v>
      </c>
      <c r="W82" s="70">
        <f t="shared" si="60"/>
        <v>5.771812080536913E-2</v>
      </c>
      <c r="X82" s="70">
        <f t="shared" si="61"/>
        <v>0.17181208053691274</v>
      </c>
      <c r="Y82" s="70">
        <f t="shared" si="62"/>
        <v>5.3691275167785234E-2</v>
      </c>
      <c r="Z82" s="70">
        <f t="shared" si="63"/>
        <v>0.13691275167785236</v>
      </c>
      <c r="AA82" s="70">
        <f t="shared" si="64"/>
        <v>2.1476510067114093E-2</v>
      </c>
      <c r="AB82" s="70">
        <f t="shared" si="65"/>
        <v>5.3691275167785234E-2</v>
      </c>
      <c r="AC82" s="70">
        <f t="shared" si="66"/>
        <v>8.7248322147651006E-2</v>
      </c>
      <c r="AD82" s="70">
        <f t="shared" si="67"/>
        <v>3.2214765100671144E-2</v>
      </c>
      <c r="AE82" s="71">
        <f t="shared" si="68"/>
        <v>9.7986577181208054E-2</v>
      </c>
    </row>
    <row r="83" spans="1:31">
      <c r="A83" s="58" t="s">
        <v>1535</v>
      </c>
      <c r="B83" s="59">
        <f t="shared" ref="B83:O83" si="69">SUM(B71:B82)</f>
        <v>209266</v>
      </c>
      <c r="C83" s="60">
        <f t="shared" si="69"/>
        <v>40081</v>
      </c>
      <c r="D83" s="61">
        <f t="shared" si="69"/>
        <v>29942</v>
      </c>
      <c r="E83" s="61">
        <f t="shared" si="69"/>
        <v>3604</v>
      </c>
      <c r="F83" s="61">
        <f t="shared" si="69"/>
        <v>21200</v>
      </c>
      <c r="G83" s="61">
        <f t="shared" si="69"/>
        <v>5657</v>
      </c>
      <c r="H83" s="61">
        <f t="shared" si="69"/>
        <v>18851</v>
      </c>
      <c r="I83" s="61">
        <f t="shared" si="69"/>
        <v>5158</v>
      </c>
      <c r="J83" s="61">
        <f t="shared" si="69"/>
        <v>37296</v>
      </c>
      <c r="K83" s="61">
        <f t="shared" si="69"/>
        <v>2130</v>
      </c>
      <c r="L83" s="61">
        <f t="shared" si="69"/>
        <v>17154</v>
      </c>
      <c r="M83" s="61">
        <f t="shared" si="69"/>
        <v>13733</v>
      </c>
      <c r="N83" s="61">
        <f t="shared" si="69"/>
        <v>12810</v>
      </c>
      <c r="O83" s="61">
        <f t="shared" si="69"/>
        <v>1650</v>
      </c>
      <c r="P83" s="53">
        <f>SUM(D83:O83)</f>
        <v>169185</v>
      </c>
      <c r="Q83" s="64"/>
      <c r="R83" s="64"/>
      <c r="S83" s="73">
        <f t="shared" si="56"/>
        <v>0.19153135244139038</v>
      </c>
      <c r="T83" s="74">
        <f t="shared" si="57"/>
        <v>0.14308105473416607</v>
      </c>
      <c r="U83" s="74">
        <f t="shared" si="58"/>
        <v>1.7222100102262192E-2</v>
      </c>
      <c r="V83" s="74">
        <f t="shared" si="59"/>
        <v>0.10130647118977761</v>
      </c>
      <c r="W83" s="74">
        <f t="shared" si="60"/>
        <v>2.7032580543423203E-2</v>
      </c>
      <c r="X83" s="74">
        <f t="shared" si="61"/>
        <v>9.0081523037664979E-2</v>
      </c>
      <c r="Y83" s="74">
        <f t="shared" si="62"/>
        <v>2.4648055584758154E-2</v>
      </c>
      <c r="Z83" s="74">
        <f t="shared" si="63"/>
        <v>0.1782229315799031</v>
      </c>
      <c r="AA83" s="74">
        <f t="shared" si="64"/>
        <v>1.0178433190293693E-2</v>
      </c>
      <c r="AB83" s="74">
        <f t="shared" si="65"/>
        <v>8.1972226735351178E-2</v>
      </c>
      <c r="AC83" s="74">
        <f t="shared" si="66"/>
        <v>6.5624611738170552E-2</v>
      </c>
      <c r="AD83" s="74">
        <f t="shared" si="67"/>
        <v>6.1213957355709961E-2</v>
      </c>
      <c r="AE83" s="74">
        <f t="shared" si="68"/>
        <v>7.8847017671289168E-3</v>
      </c>
    </row>
    <row r="84" spans="1:31">
      <c r="P84" s="64"/>
      <c r="Q84" s="64"/>
      <c r="R84" s="64"/>
    </row>
    <row r="85" spans="1:31">
      <c r="P85" s="64"/>
      <c r="Q85" s="64"/>
      <c r="R85" s="64"/>
    </row>
    <row r="86" spans="1:31">
      <c r="A86" s="2" t="s">
        <v>401</v>
      </c>
      <c r="C86" s="104" t="s">
        <v>1532</v>
      </c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64"/>
      <c r="Q86" s="64"/>
      <c r="R86" s="64"/>
      <c r="S86" s="104" t="s">
        <v>1533</v>
      </c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</row>
    <row r="87" spans="1:31" ht="45">
      <c r="A87" s="54"/>
      <c r="B87" s="54" t="s">
        <v>1534</v>
      </c>
      <c r="C87" s="43" t="s">
        <v>1539</v>
      </c>
      <c r="D87" s="56" t="s">
        <v>1540</v>
      </c>
      <c r="E87" s="56" t="s">
        <v>1541</v>
      </c>
      <c r="F87" s="56" t="s">
        <v>1542</v>
      </c>
      <c r="G87" s="56" t="s">
        <v>1543</v>
      </c>
      <c r="H87" s="56" t="s">
        <v>1544</v>
      </c>
      <c r="I87" s="56" t="s">
        <v>1545</v>
      </c>
      <c r="J87" s="56" t="s">
        <v>1546</v>
      </c>
      <c r="K87" s="56" t="s">
        <v>1547</v>
      </c>
      <c r="L87" s="56" t="s">
        <v>1548</v>
      </c>
      <c r="M87" s="56" t="s">
        <v>1549</v>
      </c>
      <c r="N87" s="56" t="s">
        <v>1550</v>
      </c>
      <c r="O87" s="56" t="s">
        <v>1551</v>
      </c>
      <c r="P87" s="64"/>
      <c r="Q87" s="64"/>
      <c r="R87" s="64"/>
      <c r="S87" s="66" t="s">
        <v>1539</v>
      </c>
      <c r="T87" s="56" t="s">
        <v>1540</v>
      </c>
      <c r="U87" s="56" t="s">
        <v>1541</v>
      </c>
      <c r="V87" s="56" t="s">
        <v>1542</v>
      </c>
      <c r="W87" s="56" t="s">
        <v>1543</v>
      </c>
      <c r="X87" s="56" t="s">
        <v>1544</v>
      </c>
      <c r="Y87" s="56" t="s">
        <v>1545</v>
      </c>
      <c r="Z87" s="56" t="s">
        <v>1546</v>
      </c>
      <c r="AA87" s="56" t="s">
        <v>1547</v>
      </c>
      <c r="AB87" s="56" t="s">
        <v>1548</v>
      </c>
      <c r="AC87" s="56" t="s">
        <v>1549</v>
      </c>
      <c r="AD87" s="56" t="s">
        <v>1550</v>
      </c>
      <c r="AE87" s="56" t="s">
        <v>1551</v>
      </c>
    </row>
    <row r="88" spans="1:31">
      <c r="A88" t="s">
        <v>1553</v>
      </c>
      <c r="B88" s="44">
        <v>8381</v>
      </c>
      <c r="C88" s="44">
        <v>510</v>
      </c>
      <c r="D88" s="57">
        <v>209</v>
      </c>
      <c r="E88" s="44">
        <v>58</v>
      </c>
      <c r="F88" s="44">
        <v>251</v>
      </c>
      <c r="G88" s="44">
        <v>122</v>
      </c>
      <c r="H88" s="44">
        <v>1030</v>
      </c>
      <c r="I88" s="44">
        <v>346</v>
      </c>
      <c r="J88" s="44">
        <v>3073</v>
      </c>
      <c r="K88" s="44">
        <v>141</v>
      </c>
      <c r="L88" s="44">
        <v>1392</v>
      </c>
      <c r="M88" s="44">
        <v>950</v>
      </c>
      <c r="N88" s="44">
        <v>216</v>
      </c>
      <c r="O88" s="44">
        <v>83</v>
      </c>
      <c r="P88" s="64"/>
      <c r="Q88" s="64"/>
      <c r="R88" s="64"/>
      <c r="S88" s="70">
        <f>C88/B88</f>
        <v>6.0851926977687626E-2</v>
      </c>
      <c r="T88" s="71">
        <f>D88/B88</f>
        <v>2.4937358310464144E-2</v>
      </c>
      <c r="U88" s="70">
        <f>E88/B88</f>
        <v>6.920415224913495E-3</v>
      </c>
      <c r="V88" s="70">
        <f>F88/B88</f>
        <v>2.9948693473332538E-2</v>
      </c>
      <c r="W88" s="70">
        <f>G88/B88</f>
        <v>1.4556735473093902E-2</v>
      </c>
      <c r="X88" s="70">
        <f>H88/B88</f>
        <v>0.12289702899415345</v>
      </c>
      <c r="Y88" s="70">
        <f>I88/B88</f>
        <v>4.1283856341725329E-2</v>
      </c>
      <c r="Z88" s="70">
        <f>J88/B88</f>
        <v>0.3666626894165374</v>
      </c>
      <c r="AA88" s="70">
        <f>K88/B88</f>
        <v>1.682376804677246E-2</v>
      </c>
      <c r="AB88" s="70">
        <f>L88/B88</f>
        <v>0.16608996539792387</v>
      </c>
      <c r="AC88" s="70">
        <f>M88/B88</f>
        <v>0.11335162868392794</v>
      </c>
      <c r="AD88" s="70">
        <f>N88/B88</f>
        <v>2.5772580837608878E-2</v>
      </c>
      <c r="AE88" s="70">
        <f>O88/B88</f>
        <v>9.903352821858967E-3</v>
      </c>
    </row>
    <row r="89" spans="1:31">
      <c r="A89" t="s">
        <v>1554</v>
      </c>
      <c r="B89" s="44">
        <v>973</v>
      </c>
      <c r="C89" s="44">
        <v>117</v>
      </c>
      <c r="D89" s="44">
        <v>34</v>
      </c>
      <c r="E89" s="57">
        <v>69</v>
      </c>
      <c r="F89" s="44">
        <v>32</v>
      </c>
      <c r="G89" s="44">
        <v>211</v>
      </c>
      <c r="H89" s="44">
        <v>107</v>
      </c>
      <c r="I89" s="44">
        <v>32</v>
      </c>
      <c r="J89" s="44">
        <v>55</v>
      </c>
      <c r="K89" s="44">
        <v>12</v>
      </c>
      <c r="L89" s="44">
        <v>30</v>
      </c>
      <c r="M89" s="44">
        <v>26</v>
      </c>
      <c r="N89" s="44">
        <v>242</v>
      </c>
      <c r="O89" s="44">
        <v>6</v>
      </c>
      <c r="P89" s="64"/>
      <c r="Q89" s="64"/>
      <c r="R89" s="64"/>
      <c r="S89" s="70">
        <f t="shared" ref="S89:S100" si="70">C89/B89</f>
        <v>0.12024665981500514</v>
      </c>
      <c r="T89" s="70">
        <f t="shared" ref="T89:T100" si="71">D89/B89</f>
        <v>3.4943473792394653E-2</v>
      </c>
      <c r="U89" s="71">
        <f t="shared" ref="U89:U100" si="72">E89/B89</f>
        <v>7.0914696813977385E-2</v>
      </c>
      <c r="V89" s="70">
        <f t="shared" ref="V89:V100" si="73">F89/B89</f>
        <v>3.28879753340185E-2</v>
      </c>
      <c r="W89" s="70">
        <f t="shared" ref="W89:W100" si="74">G89/B89</f>
        <v>0.21685508735868447</v>
      </c>
      <c r="X89" s="70">
        <f t="shared" ref="X89:X100" si="75">H89/B89</f>
        <v>0.10996916752312436</v>
      </c>
      <c r="Y89" s="70">
        <f t="shared" ref="Y89:Y100" si="76">I89/B89</f>
        <v>3.28879753340185E-2</v>
      </c>
      <c r="Z89" s="70">
        <f t="shared" ref="Z89:Z100" si="77">J89/B89</f>
        <v>5.6526207605344297E-2</v>
      </c>
      <c r="AA89" s="70">
        <f t="shared" ref="AA89:AA100" si="78">K89/B89</f>
        <v>1.2332990750256937E-2</v>
      </c>
      <c r="AB89" s="70">
        <f t="shared" ref="AB89:AB100" si="79">L89/B89</f>
        <v>3.0832476875642344E-2</v>
      </c>
      <c r="AC89" s="70">
        <f t="shared" ref="AC89:AC100" si="80">M89/B89</f>
        <v>2.6721479958890029E-2</v>
      </c>
      <c r="AD89" s="70">
        <f t="shared" ref="AD89:AD100" si="81">N89/B89</f>
        <v>0.24871531346351491</v>
      </c>
      <c r="AE89" s="70">
        <f t="shared" ref="AE89:AE100" si="82">O89/B89</f>
        <v>6.1664953751284684E-3</v>
      </c>
    </row>
    <row r="90" spans="1:31">
      <c r="A90" t="s">
        <v>1555</v>
      </c>
      <c r="B90" s="44">
        <v>1946</v>
      </c>
      <c r="C90" s="44">
        <v>139</v>
      </c>
      <c r="D90" s="44">
        <v>272</v>
      </c>
      <c r="E90" s="44">
        <v>16</v>
      </c>
      <c r="F90" s="57">
        <v>97</v>
      </c>
      <c r="G90" s="44">
        <v>48</v>
      </c>
      <c r="H90" s="44">
        <v>227</v>
      </c>
      <c r="I90" s="44">
        <v>72</v>
      </c>
      <c r="J90" s="44">
        <v>657</v>
      </c>
      <c r="K90" s="44">
        <v>31</v>
      </c>
      <c r="L90" s="44">
        <v>148</v>
      </c>
      <c r="M90" s="44">
        <v>81</v>
      </c>
      <c r="N90" s="44">
        <v>139</v>
      </c>
      <c r="O90" s="44">
        <v>19</v>
      </c>
      <c r="P90" s="64"/>
      <c r="Q90" s="64"/>
      <c r="R90" s="64"/>
      <c r="S90" s="70">
        <f t="shared" si="70"/>
        <v>7.1428571428571425E-2</v>
      </c>
      <c r="T90" s="70">
        <f t="shared" si="71"/>
        <v>0.13977389516957861</v>
      </c>
      <c r="U90" s="70">
        <f t="shared" si="72"/>
        <v>8.2219938335046251E-3</v>
      </c>
      <c r="V90" s="71">
        <f t="shared" si="73"/>
        <v>4.9845837615621787E-2</v>
      </c>
      <c r="W90" s="70">
        <f t="shared" si="74"/>
        <v>2.4665981500513873E-2</v>
      </c>
      <c r="X90" s="70">
        <f t="shared" si="75"/>
        <v>0.11664953751284686</v>
      </c>
      <c r="Y90" s="70">
        <f t="shared" si="76"/>
        <v>3.6998972250770812E-2</v>
      </c>
      <c r="Z90" s="70">
        <f t="shared" si="77"/>
        <v>0.33761562178828364</v>
      </c>
      <c r="AA90" s="70">
        <f t="shared" si="78"/>
        <v>1.593011305241521E-2</v>
      </c>
      <c r="AB90" s="70">
        <f t="shared" si="79"/>
        <v>7.6053442959917783E-2</v>
      </c>
      <c r="AC90" s="70">
        <f t="shared" si="80"/>
        <v>4.1623843782117163E-2</v>
      </c>
      <c r="AD90" s="70">
        <f t="shared" si="81"/>
        <v>7.1428571428571425E-2</v>
      </c>
      <c r="AE90" s="70">
        <f t="shared" si="82"/>
        <v>9.7636176772867428E-3</v>
      </c>
    </row>
    <row r="91" spans="1:31">
      <c r="A91" t="s">
        <v>1556</v>
      </c>
      <c r="B91" s="44">
        <v>2781</v>
      </c>
      <c r="C91" s="44">
        <v>251</v>
      </c>
      <c r="D91" s="44">
        <v>117</v>
      </c>
      <c r="E91" s="44">
        <v>326</v>
      </c>
      <c r="F91" s="44">
        <v>55</v>
      </c>
      <c r="G91" s="57">
        <v>122</v>
      </c>
      <c r="H91" s="44">
        <v>530</v>
      </c>
      <c r="I91" s="44">
        <v>55</v>
      </c>
      <c r="J91" s="44">
        <v>220</v>
      </c>
      <c r="K91" s="44">
        <v>21</v>
      </c>
      <c r="L91" s="44">
        <v>179</v>
      </c>
      <c r="M91" s="44">
        <v>115</v>
      </c>
      <c r="N91" s="44">
        <v>763</v>
      </c>
      <c r="O91" s="44">
        <v>27</v>
      </c>
      <c r="P91" s="64"/>
      <c r="Q91" s="64"/>
      <c r="R91" s="64"/>
      <c r="S91" s="70">
        <f t="shared" si="70"/>
        <v>9.0255303847536855E-2</v>
      </c>
      <c r="T91" s="70">
        <f t="shared" si="71"/>
        <v>4.2071197411003236E-2</v>
      </c>
      <c r="U91" s="70">
        <f t="shared" si="72"/>
        <v>0.1172240201366415</v>
      </c>
      <c r="V91" s="70">
        <f t="shared" si="73"/>
        <v>1.9777058612010068E-2</v>
      </c>
      <c r="W91" s="71">
        <f t="shared" si="74"/>
        <v>4.3869111830276877E-2</v>
      </c>
      <c r="X91" s="70">
        <f t="shared" si="75"/>
        <v>0.19057892844300611</v>
      </c>
      <c r="Y91" s="70">
        <f t="shared" si="76"/>
        <v>1.9777058612010068E-2</v>
      </c>
      <c r="Z91" s="70">
        <f t="shared" si="77"/>
        <v>7.9108234448040271E-2</v>
      </c>
      <c r="AA91" s="70">
        <f t="shared" si="78"/>
        <v>7.551240560949299E-3</v>
      </c>
      <c r="AB91" s="70">
        <f t="shared" si="79"/>
        <v>6.4365336209996404E-2</v>
      </c>
      <c r="AC91" s="70">
        <f t="shared" si="80"/>
        <v>4.1352031643293777E-2</v>
      </c>
      <c r="AD91" s="70">
        <f t="shared" si="81"/>
        <v>0.27436174038115785</v>
      </c>
      <c r="AE91" s="70">
        <f t="shared" si="82"/>
        <v>9.7087378640776691E-3</v>
      </c>
    </row>
    <row r="92" spans="1:31">
      <c r="A92" t="s">
        <v>1557</v>
      </c>
      <c r="B92" s="44">
        <v>76378</v>
      </c>
      <c r="C92" s="44">
        <v>12249</v>
      </c>
      <c r="D92" s="44">
        <v>8200</v>
      </c>
      <c r="E92" s="44">
        <v>1071</v>
      </c>
      <c r="F92" s="44">
        <v>1123</v>
      </c>
      <c r="G92" s="44">
        <v>3383</v>
      </c>
      <c r="H92" s="57">
        <v>4777</v>
      </c>
      <c r="I92" s="44">
        <v>1181</v>
      </c>
      <c r="J92" s="44">
        <v>6815</v>
      </c>
      <c r="K92" s="44">
        <v>687</v>
      </c>
      <c r="L92" s="44">
        <v>14981</v>
      </c>
      <c r="M92" s="44">
        <v>3469</v>
      </c>
      <c r="N92" s="44">
        <v>17695</v>
      </c>
      <c r="O92" s="44">
        <v>747</v>
      </c>
      <c r="P92" s="64"/>
      <c r="Q92" s="64"/>
      <c r="R92" s="64"/>
      <c r="S92" s="70">
        <f t="shared" si="70"/>
        <v>0.16037340595459426</v>
      </c>
      <c r="T92" s="70">
        <f t="shared" si="71"/>
        <v>0.10736075833355155</v>
      </c>
      <c r="U92" s="70">
        <f t="shared" si="72"/>
        <v>1.4022362460394355E-2</v>
      </c>
      <c r="V92" s="70">
        <f t="shared" si="73"/>
        <v>1.4703186781533949E-2</v>
      </c>
      <c r="W92" s="70">
        <f t="shared" si="74"/>
        <v>4.4292859200293279E-2</v>
      </c>
      <c r="X92" s="71">
        <f t="shared" si="75"/>
        <v>6.2544188116997038E-2</v>
      </c>
      <c r="Y92" s="70">
        <f t="shared" si="76"/>
        <v>1.5462567755112729E-2</v>
      </c>
      <c r="Z92" s="70">
        <f t="shared" si="77"/>
        <v>8.9227264395506559E-2</v>
      </c>
      <c r="AA92" s="70">
        <f t="shared" si="78"/>
        <v>8.9947367042865749E-3</v>
      </c>
      <c r="AB92" s="70">
        <f t="shared" si="79"/>
        <v>0.19614286836523606</v>
      </c>
      <c r="AC92" s="70">
        <f t="shared" si="80"/>
        <v>4.5418837885254915E-2</v>
      </c>
      <c r="AD92" s="70">
        <f t="shared" si="81"/>
        <v>0.23167666081856031</v>
      </c>
      <c r="AE92" s="70">
        <f t="shared" si="82"/>
        <v>9.7803032286784154E-3</v>
      </c>
    </row>
    <row r="93" spans="1:31">
      <c r="A93" t="s">
        <v>1559</v>
      </c>
      <c r="B93" s="44">
        <v>1221</v>
      </c>
      <c r="C93" s="44">
        <v>103</v>
      </c>
      <c r="D93" s="44">
        <v>196</v>
      </c>
      <c r="E93" s="44">
        <v>20</v>
      </c>
      <c r="F93" s="44">
        <v>41</v>
      </c>
      <c r="G93" s="44">
        <v>45</v>
      </c>
      <c r="H93" s="44">
        <v>151</v>
      </c>
      <c r="I93" s="57">
        <v>68</v>
      </c>
      <c r="J93" s="44">
        <v>269</v>
      </c>
      <c r="K93" s="44">
        <v>76</v>
      </c>
      <c r="L93" s="44">
        <v>79</v>
      </c>
      <c r="M93" s="44">
        <v>79</v>
      </c>
      <c r="N93" s="44">
        <v>70</v>
      </c>
      <c r="O93" s="44">
        <v>24</v>
      </c>
      <c r="P93" s="64"/>
      <c r="Q93" s="64"/>
      <c r="R93" s="64"/>
      <c r="S93" s="70">
        <f t="shared" si="70"/>
        <v>8.4357084357084361E-2</v>
      </c>
      <c r="T93" s="70">
        <f t="shared" si="71"/>
        <v>0.16052416052416052</v>
      </c>
      <c r="U93" s="70">
        <f t="shared" si="72"/>
        <v>1.638001638001638E-2</v>
      </c>
      <c r="V93" s="70">
        <f t="shared" si="73"/>
        <v>3.3579033579033579E-2</v>
      </c>
      <c r="W93" s="70">
        <f t="shared" si="74"/>
        <v>3.6855036855036855E-2</v>
      </c>
      <c r="X93" s="70">
        <f t="shared" si="75"/>
        <v>0.12366912366912367</v>
      </c>
      <c r="Y93" s="71">
        <f t="shared" si="76"/>
        <v>5.5692055692055695E-2</v>
      </c>
      <c r="Z93" s="70">
        <f t="shared" si="77"/>
        <v>0.2203112203112203</v>
      </c>
      <c r="AA93" s="70">
        <f t="shared" si="78"/>
        <v>6.2244062244062245E-2</v>
      </c>
      <c r="AB93" s="70">
        <f t="shared" si="79"/>
        <v>6.4701064701064695E-2</v>
      </c>
      <c r="AC93" s="70">
        <f t="shared" si="80"/>
        <v>6.4701064701064695E-2</v>
      </c>
      <c r="AD93" s="70">
        <f t="shared" si="81"/>
        <v>5.7330057330057332E-2</v>
      </c>
      <c r="AE93" s="70">
        <f t="shared" si="82"/>
        <v>1.9656019656019656E-2</v>
      </c>
    </row>
    <row r="94" spans="1:31">
      <c r="A94" t="s">
        <v>1560</v>
      </c>
      <c r="B94" s="44">
        <v>63964</v>
      </c>
      <c r="C94" s="44">
        <v>9545</v>
      </c>
      <c r="D94" s="44">
        <v>14819</v>
      </c>
      <c r="E94" s="44">
        <v>272</v>
      </c>
      <c r="F94" s="44">
        <v>4291</v>
      </c>
      <c r="G94" s="44">
        <v>747</v>
      </c>
      <c r="H94" s="44">
        <v>7162</v>
      </c>
      <c r="I94" s="44">
        <v>1688</v>
      </c>
      <c r="J94" s="57">
        <v>6465</v>
      </c>
      <c r="K94" s="44">
        <v>690</v>
      </c>
      <c r="L94" s="44">
        <v>11274</v>
      </c>
      <c r="M94" s="44">
        <v>4940</v>
      </c>
      <c r="N94" s="44">
        <v>1603</v>
      </c>
      <c r="O94" s="44">
        <v>468</v>
      </c>
      <c r="P94" s="64"/>
      <c r="Q94" s="64"/>
      <c r="R94" s="64"/>
      <c r="S94" s="70">
        <f t="shared" si="70"/>
        <v>0.14922456381714713</v>
      </c>
      <c r="T94" s="70">
        <f t="shared" si="71"/>
        <v>0.23167719342129947</v>
      </c>
      <c r="U94" s="70">
        <f t="shared" si="72"/>
        <v>4.2523919704833971E-3</v>
      </c>
      <c r="V94" s="70">
        <f t="shared" si="73"/>
        <v>6.7084610093177413E-2</v>
      </c>
      <c r="W94" s="70">
        <f t="shared" si="74"/>
        <v>1.1678444124820211E-2</v>
      </c>
      <c r="X94" s="70">
        <f t="shared" si="75"/>
        <v>0.11196923269339003</v>
      </c>
      <c r="Y94" s="70">
        <f t="shared" si="76"/>
        <v>2.638984428741167E-2</v>
      </c>
      <c r="Z94" s="71">
        <f t="shared" si="77"/>
        <v>0.10107247826902632</v>
      </c>
      <c r="AA94" s="70">
        <f t="shared" si="78"/>
        <v>1.0787317866299793E-2</v>
      </c>
      <c r="AB94" s="70">
        <f t="shared" si="79"/>
        <v>0.17625539365893314</v>
      </c>
      <c r="AC94" s="70">
        <f t="shared" si="80"/>
        <v>7.7230942405102865E-2</v>
      </c>
      <c r="AD94" s="70">
        <f t="shared" si="81"/>
        <v>2.5060971796635606E-2</v>
      </c>
      <c r="AE94" s="70">
        <f t="shared" si="82"/>
        <v>7.3166155962729037E-3</v>
      </c>
    </row>
    <row r="95" spans="1:31">
      <c r="A95" t="s">
        <v>1561</v>
      </c>
      <c r="B95" s="44">
        <v>291</v>
      </c>
      <c r="C95" s="44">
        <v>39</v>
      </c>
      <c r="D95" s="44">
        <v>33</v>
      </c>
      <c r="E95" s="44">
        <v>3</v>
      </c>
      <c r="F95" s="44">
        <v>15</v>
      </c>
      <c r="G95" s="44">
        <v>9</v>
      </c>
      <c r="H95" s="44">
        <v>30</v>
      </c>
      <c r="I95" s="44">
        <v>33</v>
      </c>
      <c r="J95" s="44">
        <v>44</v>
      </c>
      <c r="K95" s="57">
        <v>20</v>
      </c>
      <c r="L95" s="44">
        <v>12</v>
      </c>
      <c r="M95" s="44">
        <v>38</v>
      </c>
      <c r="N95" s="44">
        <v>3</v>
      </c>
      <c r="O95" s="44">
        <v>12</v>
      </c>
      <c r="P95" s="64"/>
      <c r="Q95" s="64"/>
      <c r="R95" s="64"/>
      <c r="S95" s="70">
        <f t="shared" si="70"/>
        <v>0.13402061855670103</v>
      </c>
      <c r="T95" s="70">
        <f t="shared" si="71"/>
        <v>0.1134020618556701</v>
      </c>
      <c r="U95" s="70">
        <f t="shared" si="72"/>
        <v>1.0309278350515464E-2</v>
      </c>
      <c r="V95" s="70">
        <f t="shared" si="73"/>
        <v>5.1546391752577317E-2</v>
      </c>
      <c r="W95" s="70">
        <f t="shared" si="74"/>
        <v>3.0927835051546393E-2</v>
      </c>
      <c r="X95" s="70">
        <f t="shared" si="75"/>
        <v>0.10309278350515463</v>
      </c>
      <c r="Y95" s="70">
        <f t="shared" si="76"/>
        <v>0.1134020618556701</v>
      </c>
      <c r="Z95" s="70">
        <f t="shared" si="77"/>
        <v>0.15120274914089346</v>
      </c>
      <c r="AA95" s="71">
        <f t="shared" si="78"/>
        <v>6.8728522336769765E-2</v>
      </c>
      <c r="AB95" s="70">
        <f t="shared" si="79"/>
        <v>4.1237113402061855E-2</v>
      </c>
      <c r="AC95" s="70">
        <f t="shared" si="80"/>
        <v>0.13058419243986255</v>
      </c>
      <c r="AD95" s="70">
        <f t="shared" si="81"/>
        <v>1.0309278350515464E-2</v>
      </c>
      <c r="AE95" s="70">
        <f t="shared" si="82"/>
        <v>4.1237113402061855E-2</v>
      </c>
    </row>
    <row r="96" spans="1:31">
      <c r="A96" t="s">
        <v>1562</v>
      </c>
      <c r="B96" s="44">
        <v>12470</v>
      </c>
      <c r="C96" s="44">
        <v>975</v>
      </c>
      <c r="D96" s="44">
        <v>2563</v>
      </c>
      <c r="E96" s="44">
        <v>48</v>
      </c>
      <c r="F96" s="44">
        <v>228</v>
      </c>
      <c r="G96" s="44">
        <v>284</v>
      </c>
      <c r="H96" s="44">
        <v>2752</v>
      </c>
      <c r="I96" s="44">
        <v>179</v>
      </c>
      <c r="J96" s="44">
        <v>3405</v>
      </c>
      <c r="K96" s="44">
        <v>69</v>
      </c>
      <c r="L96" s="57">
        <v>416</v>
      </c>
      <c r="M96" s="44">
        <v>817</v>
      </c>
      <c r="N96" s="44">
        <v>628</v>
      </c>
      <c r="O96" s="44">
        <v>106</v>
      </c>
      <c r="P96" s="64"/>
      <c r="Q96" s="64"/>
      <c r="R96" s="64"/>
      <c r="S96" s="70">
        <f t="shared" si="70"/>
        <v>7.8187650360866084E-2</v>
      </c>
      <c r="T96" s="70">
        <f t="shared" si="71"/>
        <v>0.20553327987169207</v>
      </c>
      <c r="U96" s="70">
        <f t="shared" si="72"/>
        <v>3.8492381716118684E-3</v>
      </c>
      <c r="V96" s="70">
        <f t="shared" si="73"/>
        <v>1.8283881315156375E-2</v>
      </c>
      <c r="W96" s="70">
        <f t="shared" si="74"/>
        <v>2.2774659182036888E-2</v>
      </c>
      <c r="X96" s="70">
        <f t="shared" si="75"/>
        <v>0.22068965517241379</v>
      </c>
      <c r="Y96" s="70">
        <f t="shared" si="76"/>
        <v>1.4354450681635926E-2</v>
      </c>
      <c r="Z96" s="70">
        <f t="shared" si="77"/>
        <v>0.27305533279871691</v>
      </c>
      <c r="AA96" s="70">
        <f t="shared" si="78"/>
        <v>5.5332798716920609E-3</v>
      </c>
      <c r="AB96" s="71">
        <f t="shared" si="79"/>
        <v>3.3360064153969526E-2</v>
      </c>
      <c r="AC96" s="70">
        <f t="shared" si="80"/>
        <v>6.5517241379310351E-2</v>
      </c>
      <c r="AD96" s="70">
        <f t="shared" si="81"/>
        <v>5.0360866078588612E-2</v>
      </c>
      <c r="AE96" s="70">
        <f t="shared" si="82"/>
        <v>8.5004009623095428E-3</v>
      </c>
    </row>
    <row r="97" spans="1:31">
      <c r="A97" t="s">
        <v>1563</v>
      </c>
      <c r="B97" s="44">
        <v>2540</v>
      </c>
      <c r="C97" s="44">
        <v>129</v>
      </c>
      <c r="D97" s="44">
        <v>584</v>
      </c>
      <c r="E97" s="44">
        <v>16</v>
      </c>
      <c r="F97" s="44">
        <v>61</v>
      </c>
      <c r="G97" s="44">
        <v>65</v>
      </c>
      <c r="H97" s="44">
        <v>337</v>
      </c>
      <c r="I97" s="44">
        <v>73</v>
      </c>
      <c r="J97" s="44">
        <v>730</v>
      </c>
      <c r="K97" s="44">
        <v>66</v>
      </c>
      <c r="L97" s="44">
        <v>318</v>
      </c>
      <c r="M97" s="57">
        <v>61</v>
      </c>
      <c r="N97" s="44">
        <v>60</v>
      </c>
      <c r="O97" s="44">
        <v>40</v>
      </c>
      <c r="P97" s="64"/>
      <c r="Q97" s="64"/>
      <c r="R97" s="64"/>
      <c r="S97" s="70">
        <f t="shared" si="70"/>
        <v>5.0787401574803152E-2</v>
      </c>
      <c r="T97" s="70">
        <f t="shared" si="71"/>
        <v>0.22992125984251968</v>
      </c>
      <c r="U97" s="70">
        <f t="shared" si="72"/>
        <v>6.2992125984251968E-3</v>
      </c>
      <c r="V97" s="70">
        <f t="shared" si="73"/>
        <v>2.4015748031496063E-2</v>
      </c>
      <c r="W97" s="70">
        <f t="shared" si="74"/>
        <v>2.5590551181102362E-2</v>
      </c>
      <c r="X97" s="70">
        <f t="shared" si="75"/>
        <v>0.13267716535433072</v>
      </c>
      <c r="Y97" s="70">
        <f t="shared" si="76"/>
        <v>2.874015748031496E-2</v>
      </c>
      <c r="Z97" s="70">
        <f t="shared" si="77"/>
        <v>0.2874015748031496</v>
      </c>
      <c r="AA97" s="70">
        <f t="shared" si="78"/>
        <v>2.5984251968503937E-2</v>
      </c>
      <c r="AB97" s="70">
        <f t="shared" si="79"/>
        <v>0.12519685039370079</v>
      </c>
      <c r="AC97" s="71">
        <f t="shared" si="80"/>
        <v>2.4015748031496063E-2</v>
      </c>
      <c r="AD97" s="70">
        <f t="shared" si="81"/>
        <v>2.3622047244094488E-2</v>
      </c>
      <c r="AE97" s="70">
        <f t="shared" si="82"/>
        <v>1.5748031496062992E-2</v>
      </c>
    </row>
    <row r="98" spans="1:31">
      <c r="A98" t="s">
        <v>1564</v>
      </c>
      <c r="B98" s="44">
        <v>8878</v>
      </c>
      <c r="C98" s="44">
        <v>848</v>
      </c>
      <c r="D98" s="44">
        <v>507</v>
      </c>
      <c r="E98" s="44">
        <v>1096</v>
      </c>
      <c r="F98" s="44">
        <v>264</v>
      </c>
      <c r="G98" s="44">
        <v>1629</v>
      </c>
      <c r="H98" s="44">
        <v>2431</v>
      </c>
      <c r="I98" s="44">
        <v>196</v>
      </c>
      <c r="J98" s="44">
        <v>496</v>
      </c>
      <c r="K98" s="44">
        <v>53</v>
      </c>
      <c r="L98" s="44">
        <v>529</v>
      </c>
      <c r="M98" s="44">
        <v>199</v>
      </c>
      <c r="N98" s="57">
        <v>566</v>
      </c>
      <c r="O98" s="44">
        <v>64</v>
      </c>
      <c r="P98" s="64"/>
      <c r="Q98" s="64"/>
      <c r="R98" s="64"/>
      <c r="S98" s="70">
        <f t="shared" si="70"/>
        <v>9.5517008335210637E-2</v>
      </c>
      <c r="T98" s="70">
        <f t="shared" si="71"/>
        <v>5.7107456634377114E-2</v>
      </c>
      <c r="U98" s="70">
        <f t="shared" si="72"/>
        <v>0.12345122775399865</v>
      </c>
      <c r="V98" s="70">
        <f t="shared" si="73"/>
        <v>2.9736427123225953E-2</v>
      </c>
      <c r="W98" s="70">
        <f t="shared" si="74"/>
        <v>0.18348727190808742</v>
      </c>
      <c r="X98" s="70">
        <f t="shared" si="75"/>
        <v>0.27382293309303896</v>
      </c>
      <c r="Y98" s="70">
        <f t="shared" si="76"/>
        <v>2.2077044379364721E-2</v>
      </c>
      <c r="Z98" s="70">
        <f t="shared" si="77"/>
        <v>5.5868438837576029E-2</v>
      </c>
      <c r="AA98" s="70">
        <f t="shared" si="78"/>
        <v>5.9698130209506648E-3</v>
      </c>
      <c r="AB98" s="70">
        <f t="shared" si="79"/>
        <v>5.9585492227979271E-2</v>
      </c>
      <c r="AC98" s="70">
        <f t="shared" si="80"/>
        <v>2.2414958323946833E-2</v>
      </c>
      <c r="AD98" s="71">
        <f t="shared" si="81"/>
        <v>6.3753097544492002E-2</v>
      </c>
      <c r="AE98" s="70">
        <f t="shared" si="82"/>
        <v>7.2088308177517459E-3</v>
      </c>
    </row>
    <row r="99" spans="1:31">
      <c r="A99" t="s">
        <v>1565</v>
      </c>
      <c r="B99" s="44">
        <v>871</v>
      </c>
      <c r="C99" s="44">
        <v>104</v>
      </c>
      <c r="D99" s="44">
        <v>84</v>
      </c>
      <c r="E99" s="44">
        <v>14</v>
      </c>
      <c r="F99" s="44">
        <v>34</v>
      </c>
      <c r="G99" s="44">
        <v>45</v>
      </c>
      <c r="H99" s="44">
        <v>195</v>
      </c>
      <c r="I99" s="44">
        <v>48</v>
      </c>
      <c r="J99" s="44">
        <v>102</v>
      </c>
      <c r="K99" s="44">
        <v>23</v>
      </c>
      <c r="L99" s="44">
        <v>83</v>
      </c>
      <c r="M99" s="44">
        <v>53</v>
      </c>
      <c r="N99" s="44">
        <v>23</v>
      </c>
      <c r="O99" s="57">
        <v>63</v>
      </c>
      <c r="P99" s="64"/>
      <c r="Q99" s="64"/>
      <c r="R99" s="64"/>
      <c r="S99" s="70">
        <f t="shared" si="70"/>
        <v>0.11940298507462686</v>
      </c>
      <c r="T99" s="70">
        <f t="shared" si="71"/>
        <v>9.6440872560275545E-2</v>
      </c>
      <c r="U99" s="70">
        <f t="shared" si="72"/>
        <v>1.6073478760045924E-2</v>
      </c>
      <c r="V99" s="70">
        <f t="shared" si="73"/>
        <v>3.9035591274397242E-2</v>
      </c>
      <c r="W99" s="70">
        <f t="shared" si="74"/>
        <v>5.1664753157290473E-2</v>
      </c>
      <c r="X99" s="70">
        <f t="shared" si="75"/>
        <v>0.22388059701492538</v>
      </c>
      <c r="Y99" s="70">
        <f t="shared" si="76"/>
        <v>5.5109070034443167E-2</v>
      </c>
      <c r="Z99" s="70">
        <f t="shared" si="77"/>
        <v>0.11710677382319173</v>
      </c>
      <c r="AA99" s="70">
        <f t="shared" si="78"/>
        <v>2.6406429391504019E-2</v>
      </c>
      <c r="AB99" s="70">
        <f t="shared" si="79"/>
        <v>9.5292766934557974E-2</v>
      </c>
      <c r="AC99" s="70">
        <f t="shared" si="80"/>
        <v>6.0849598163030996E-2</v>
      </c>
      <c r="AD99" s="70">
        <f t="shared" si="81"/>
        <v>2.6406429391504019E-2</v>
      </c>
      <c r="AE99" s="71">
        <f t="shared" si="82"/>
        <v>7.2330654420206655E-2</v>
      </c>
    </row>
    <row r="100" spans="1:31">
      <c r="A100" s="58" t="s">
        <v>1535</v>
      </c>
      <c r="B100" s="59">
        <f t="shared" ref="B100:O100" si="83">SUM(B88:B99)</f>
        <v>180694</v>
      </c>
      <c r="C100" s="60">
        <f t="shared" si="83"/>
        <v>25009</v>
      </c>
      <c r="D100" s="61">
        <f t="shared" si="83"/>
        <v>27618</v>
      </c>
      <c r="E100" s="61">
        <f t="shared" si="83"/>
        <v>3009</v>
      </c>
      <c r="F100" s="61">
        <f t="shared" si="83"/>
        <v>6492</v>
      </c>
      <c r="G100" s="61">
        <f t="shared" si="83"/>
        <v>6710</v>
      </c>
      <c r="H100" s="61">
        <f t="shared" si="83"/>
        <v>19729</v>
      </c>
      <c r="I100" s="61">
        <f t="shared" si="83"/>
        <v>3971</v>
      </c>
      <c r="J100" s="61">
        <f t="shared" si="83"/>
        <v>22331</v>
      </c>
      <c r="K100" s="61">
        <f t="shared" si="83"/>
        <v>1889</v>
      </c>
      <c r="L100" s="61">
        <f t="shared" si="83"/>
        <v>29441</v>
      </c>
      <c r="M100" s="61">
        <f t="shared" si="83"/>
        <v>10828</v>
      </c>
      <c r="N100" s="61">
        <f t="shared" si="83"/>
        <v>22008</v>
      </c>
      <c r="O100" s="61">
        <f t="shared" si="83"/>
        <v>1659</v>
      </c>
      <c r="P100" s="53">
        <f>SUM(D100:O100)</f>
        <v>155685</v>
      </c>
      <c r="Q100" s="64"/>
      <c r="R100" s="64"/>
      <c r="S100" s="73">
        <f t="shared" si="70"/>
        <v>0.13840525972085405</v>
      </c>
      <c r="T100" s="74">
        <f t="shared" si="71"/>
        <v>0.152844034666342</v>
      </c>
      <c r="U100" s="74">
        <f t="shared" si="72"/>
        <v>1.665246217361949E-2</v>
      </c>
      <c r="V100" s="74">
        <f t="shared" si="73"/>
        <v>3.5928143712574849E-2</v>
      </c>
      <c r="W100" s="74">
        <f t="shared" si="74"/>
        <v>3.7134603251906539E-2</v>
      </c>
      <c r="X100" s="74">
        <f t="shared" si="75"/>
        <v>0.10918458830951774</v>
      </c>
      <c r="Y100" s="74">
        <f t="shared" si="76"/>
        <v>2.1976379957275836E-2</v>
      </c>
      <c r="Z100" s="74">
        <f t="shared" si="77"/>
        <v>0.12358462372851339</v>
      </c>
      <c r="AA100" s="74">
        <f t="shared" si="78"/>
        <v>1.0454137934851185E-2</v>
      </c>
      <c r="AB100" s="74">
        <f t="shared" si="79"/>
        <v>0.16293291420855147</v>
      </c>
      <c r="AC100" s="74">
        <f t="shared" si="80"/>
        <v>5.9924513265520715E-2</v>
      </c>
      <c r="AD100" s="74">
        <f t="shared" si="81"/>
        <v>0.12179707129179718</v>
      </c>
      <c r="AE100" s="74">
        <f t="shared" si="82"/>
        <v>9.181267778675551E-3</v>
      </c>
    </row>
    <row r="101" spans="1:31">
      <c r="P101" s="64"/>
      <c r="Q101" s="64"/>
      <c r="R101" s="64"/>
    </row>
    <row r="102" spans="1:31">
      <c r="P102" s="64"/>
      <c r="Q102" s="64"/>
      <c r="R102" s="64"/>
    </row>
    <row r="103" spans="1:31">
      <c r="A103" s="2" t="s">
        <v>491</v>
      </c>
      <c r="C103" s="104" t="s">
        <v>1532</v>
      </c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64"/>
      <c r="Q103" s="64"/>
      <c r="R103" s="64"/>
      <c r="S103" s="104" t="s">
        <v>1533</v>
      </c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</row>
    <row r="104" spans="1:31" ht="45">
      <c r="A104" s="63"/>
      <c r="B104" s="55" t="s">
        <v>1534</v>
      </c>
      <c r="C104" s="43" t="s">
        <v>1539</v>
      </c>
      <c r="D104" s="56" t="s">
        <v>1540</v>
      </c>
      <c r="E104" s="56" t="s">
        <v>1541</v>
      </c>
      <c r="F104" s="56" t="s">
        <v>1542</v>
      </c>
      <c r="G104" s="56" t="s">
        <v>1543</v>
      </c>
      <c r="H104" s="56" t="s">
        <v>1544</v>
      </c>
      <c r="I104" s="56" t="s">
        <v>1545</v>
      </c>
      <c r="J104" s="56" t="s">
        <v>1546</v>
      </c>
      <c r="K104" s="56" t="s">
        <v>1547</v>
      </c>
      <c r="L104" s="56" t="s">
        <v>1548</v>
      </c>
      <c r="M104" s="56" t="s">
        <v>1549</v>
      </c>
      <c r="N104" s="56" t="s">
        <v>1550</v>
      </c>
      <c r="O104" s="56" t="s">
        <v>1551</v>
      </c>
      <c r="P104" s="64"/>
      <c r="Q104" s="64"/>
      <c r="R104" s="64"/>
      <c r="S104" s="66" t="s">
        <v>1539</v>
      </c>
      <c r="T104" s="56" t="s">
        <v>1540</v>
      </c>
      <c r="U104" s="56" t="s">
        <v>1541</v>
      </c>
      <c r="V104" s="56" t="s">
        <v>1542</v>
      </c>
      <c r="W104" s="56" t="s">
        <v>1543</v>
      </c>
      <c r="X104" s="56" t="s">
        <v>1544</v>
      </c>
      <c r="Y104" s="56" t="s">
        <v>1545</v>
      </c>
      <c r="Z104" s="56" t="s">
        <v>1546</v>
      </c>
      <c r="AA104" s="56" t="s">
        <v>1547</v>
      </c>
      <c r="AB104" s="56" t="s">
        <v>1548</v>
      </c>
      <c r="AC104" s="56" t="s">
        <v>1549</v>
      </c>
      <c r="AD104" s="56" t="s">
        <v>1550</v>
      </c>
      <c r="AE104" s="56" t="s">
        <v>1551</v>
      </c>
    </row>
    <row r="105" spans="1:31">
      <c r="A105" t="s">
        <v>1553</v>
      </c>
      <c r="B105" s="44">
        <v>9400</v>
      </c>
      <c r="C105" s="44">
        <v>613</v>
      </c>
      <c r="D105" s="57">
        <v>376</v>
      </c>
      <c r="E105" s="44">
        <v>105</v>
      </c>
      <c r="F105" s="44">
        <v>299</v>
      </c>
      <c r="G105" s="44">
        <v>138</v>
      </c>
      <c r="H105" s="44">
        <v>1132</v>
      </c>
      <c r="I105" s="44">
        <v>439</v>
      </c>
      <c r="J105" s="44">
        <v>3403</v>
      </c>
      <c r="K105" s="44">
        <v>218</v>
      </c>
      <c r="L105" s="44">
        <v>1301</v>
      </c>
      <c r="M105" s="44">
        <v>1061</v>
      </c>
      <c r="N105" s="44">
        <v>207</v>
      </c>
      <c r="O105" s="44">
        <v>108</v>
      </c>
      <c r="P105" s="64"/>
      <c r="Q105" s="64"/>
      <c r="R105" s="64"/>
      <c r="S105" s="70">
        <f>C105/B105</f>
        <v>6.5212765957446808E-2</v>
      </c>
      <c r="T105" s="71">
        <f>D105/B105</f>
        <v>0.04</v>
      </c>
      <c r="U105" s="70">
        <f>E105/B105</f>
        <v>1.1170212765957447E-2</v>
      </c>
      <c r="V105" s="70">
        <f>F105/B105</f>
        <v>3.1808510638297871E-2</v>
      </c>
      <c r="W105" s="70">
        <f>G105/B105</f>
        <v>1.4680851063829787E-2</v>
      </c>
      <c r="X105" s="70">
        <f>H105/B105</f>
        <v>0.12042553191489362</v>
      </c>
      <c r="Y105" s="70">
        <f>I105/B105</f>
        <v>4.6702127659574467E-2</v>
      </c>
      <c r="Z105" s="70">
        <f>J105/B105</f>
        <v>0.36202127659574468</v>
      </c>
      <c r="AA105" s="70">
        <f>K105/B105</f>
        <v>2.3191489361702129E-2</v>
      </c>
      <c r="AB105" s="70">
        <f>L105/B105</f>
        <v>0.13840425531914893</v>
      </c>
      <c r="AC105" s="70">
        <f>M105/B105</f>
        <v>0.11287234042553192</v>
      </c>
      <c r="AD105" s="70">
        <f>N105/B105</f>
        <v>2.2021276595744682E-2</v>
      </c>
      <c r="AE105" s="70">
        <f>O105/B105</f>
        <v>1.148936170212766E-2</v>
      </c>
    </row>
    <row r="106" spans="1:31">
      <c r="A106" t="s">
        <v>1554</v>
      </c>
      <c r="B106" s="44">
        <v>1309</v>
      </c>
      <c r="C106" s="44">
        <v>200</v>
      </c>
      <c r="D106" s="44">
        <v>56</v>
      </c>
      <c r="E106" s="57">
        <v>133</v>
      </c>
      <c r="F106" s="44">
        <v>46</v>
      </c>
      <c r="G106" s="44">
        <v>252</v>
      </c>
      <c r="H106" s="44">
        <v>128</v>
      </c>
      <c r="I106" s="44">
        <v>48</v>
      </c>
      <c r="J106" s="44">
        <v>88</v>
      </c>
      <c r="K106" s="44">
        <v>17</v>
      </c>
      <c r="L106" s="44">
        <v>34</v>
      </c>
      <c r="M106" s="44">
        <v>45</v>
      </c>
      <c r="N106" s="44">
        <v>250</v>
      </c>
      <c r="O106" s="44">
        <v>12</v>
      </c>
      <c r="P106" s="64"/>
      <c r="Q106" s="64"/>
      <c r="R106" s="64"/>
      <c r="S106" s="70">
        <f t="shared" ref="S106:S117" si="84">C106/B106</f>
        <v>0.15278838808250572</v>
      </c>
      <c r="T106" s="70">
        <f t="shared" ref="T106:T117" si="85">D106/B106</f>
        <v>4.2780748663101602E-2</v>
      </c>
      <c r="U106" s="71">
        <f t="shared" ref="U106:U117" si="86">E106/B106</f>
        <v>0.10160427807486631</v>
      </c>
      <c r="V106" s="70">
        <f t="shared" ref="V106:V117" si="87">F106/B106</f>
        <v>3.5141329258976318E-2</v>
      </c>
      <c r="W106" s="70">
        <f t="shared" ref="W106:W117" si="88">G106/B106</f>
        <v>0.19251336898395721</v>
      </c>
      <c r="X106" s="70">
        <f t="shared" ref="X106:X117" si="89">H106/B106</f>
        <v>9.7784568372803665E-2</v>
      </c>
      <c r="Y106" s="70">
        <f t="shared" ref="Y106:Y117" si="90">I106/B106</f>
        <v>3.6669213139801378E-2</v>
      </c>
      <c r="Z106" s="70">
        <f t="shared" ref="Z106:Z117" si="91">J106/B106</f>
        <v>6.7226890756302518E-2</v>
      </c>
      <c r="AA106" s="70">
        <f t="shared" ref="AA106:AA117" si="92">K106/B106</f>
        <v>1.2987012987012988E-2</v>
      </c>
      <c r="AB106" s="70">
        <f t="shared" ref="AB106:AB117" si="93">L106/B106</f>
        <v>2.5974025974025976E-2</v>
      </c>
      <c r="AC106" s="70">
        <f t="shared" ref="AC106:AC117" si="94">M106/B106</f>
        <v>3.4377387318563789E-2</v>
      </c>
      <c r="AD106" s="70">
        <f t="shared" ref="AD106:AD117" si="95">N106/B106</f>
        <v>0.19098548510313215</v>
      </c>
      <c r="AE106" s="70">
        <f t="shared" ref="AE106:AE117" si="96">O106/B106</f>
        <v>9.1673032849503445E-3</v>
      </c>
    </row>
    <row r="107" spans="1:31">
      <c r="A107" t="s">
        <v>1555</v>
      </c>
      <c r="B107" s="44">
        <v>3174</v>
      </c>
      <c r="C107" s="44">
        <v>341</v>
      </c>
      <c r="D107" s="44">
        <v>354</v>
      </c>
      <c r="E107" s="44">
        <v>29</v>
      </c>
      <c r="F107" s="57">
        <v>203</v>
      </c>
      <c r="G107" s="44">
        <v>66</v>
      </c>
      <c r="H107" s="44">
        <v>275</v>
      </c>
      <c r="I107" s="44">
        <v>107</v>
      </c>
      <c r="J107" s="44">
        <v>1349</v>
      </c>
      <c r="K107" s="44">
        <v>47</v>
      </c>
      <c r="L107" s="44">
        <v>127</v>
      </c>
      <c r="M107" s="44">
        <v>115</v>
      </c>
      <c r="N107" s="44">
        <v>129</v>
      </c>
      <c r="O107" s="44">
        <v>32</v>
      </c>
      <c r="P107" s="64"/>
      <c r="Q107" s="64"/>
      <c r="R107" s="64"/>
      <c r="S107" s="70">
        <f t="shared" si="84"/>
        <v>0.1074354127284184</v>
      </c>
      <c r="T107" s="70">
        <f t="shared" si="85"/>
        <v>0.11153119092627599</v>
      </c>
      <c r="U107" s="70">
        <f t="shared" si="86"/>
        <v>9.1367359798361688E-3</v>
      </c>
      <c r="V107" s="71">
        <f t="shared" si="87"/>
        <v>6.3957151858853187E-2</v>
      </c>
      <c r="W107" s="70">
        <f t="shared" si="88"/>
        <v>2.0793950850661626E-2</v>
      </c>
      <c r="X107" s="70">
        <f t="shared" si="89"/>
        <v>8.6641461877756773E-2</v>
      </c>
      <c r="Y107" s="70">
        <f t="shared" si="90"/>
        <v>3.3711405166981727E-2</v>
      </c>
      <c r="Z107" s="70">
        <f t="shared" si="91"/>
        <v>0.42501575299306871</v>
      </c>
      <c r="AA107" s="70">
        <f t="shared" si="92"/>
        <v>1.4807813484562067E-2</v>
      </c>
      <c r="AB107" s="70">
        <f t="shared" si="93"/>
        <v>4.0012602394454949E-2</v>
      </c>
      <c r="AC107" s="70">
        <f t="shared" si="94"/>
        <v>3.6231884057971016E-2</v>
      </c>
      <c r="AD107" s="70">
        <f t="shared" si="95"/>
        <v>4.0642722117202268E-2</v>
      </c>
      <c r="AE107" s="70">
        <f t="shared" si="96"/>
        <v>1.0081915563957152E-2</v>
      </c>
    </row>
    <row r="108" spans="1:31">
      <c r="A108" t="s">
        <v>1556</v>
      </c>
      <c r="B108" s="44">
        <v>2970</v>
      </c>
      <c r="C108" s="44">
        <v>327</v>
      </c>
      <c r="D108" s="44">
        <v>152</v>
      </c>
      <c r="E108" s="44">
        <v>323</v>
      </c>
      <c r="F108" s="44">
        <v>74</v>
      </c>
      <c r="G108" s="57">
        <v>206</v>
      </c>
      <c r="H108" s="44">
        <v>526</v>
      </c>
      <c r="I108" s="44">
        <v>91</v>
      </c>
      <c r="J108" s="44">
        <v>262</v>
      </c>
      <c r="K108" s="44">
        <v>47</v>
      </c>
      <c r="L108" s="44">
        <v>105</v>
      </c>
      <c r="M108" s="44">
        <v>125</v>
      </c>
      <c r="N108" s="44">
        <v>681</v>
      </c>
      <c r="O108" s="44">
        <v>51</v>
      </c>
      <c r="P108" s="64"/>
      <c r="Q108" s="64"/>
      <c r="R108" s="64"/>
      <c r="S108" s="70">
        <f t="shared" si="84"/>
        <v>0.1101010101010101</v>
      </c>
      <c r="T108" s="70">
        <f t="shared" si="85"/>
        <v>5.1178451178451177E-2</v>
      </c>
      <c r="U108" s="70">
        <f t="shared" si="86"/>
        <v>0.10875420875420876</v>
      </c>
      <c r="V108" s="70">
        <f t="shared" si="87"/>
        <v>2.4915824915824916E-2</v>
      </c>
      <c r="W108" s="71">
        <f t="shared" si="88"/>
        <v>6.9360269360269358E-2</v>
      </c>
      <c r="X108" s="70">
        <f t="shared" si="89"/>
        <v>0.1771043771043771</v>
      </c>
      <c r="Y108" s="70">
        <f t="shared" si="90"/>
        <v>3.063973063973064E-2</v>
      </c>
      <c r="Z108" s="70">
        <f t="shared" si="91"/>
        <v>8.8215488215488219E-2</v>
      </c>
      <c r="AA108" s="70">
        <f t="shared" si="92"/>
        <v>1.5824915824915825E-2</v>
      </c>
      <c r="AB108" s="70">
        <f t="shared" si="93"/>
        <v>3.5353535353535352E-2</v>
      </c>
      <c r="AC108" s="70">
        <f t="shared" si="94"/>
        <v>4.208754208754209E-2</v>
      </c>
      <c r="AD108" s="70">
        <f t="shared" si="95"/>
        <v>0.2292929292929293</v>
      </c>
      <c r="AE108" s="70">
        <f t="shared" si="96"/>
        <v>1.7171717171717171E-2</v>
      </c>
    </row>
    <row r="109" spans="1:31">
      <c r="A109" t="s">
        <v>1557</v>
      </c>
      <c r="B109" s="44">
        <v>76337</v>
      </c>
      <c r="C109" s="44">
        <v>12746</v>
      </c>
      <c r="D109" s="44">
        <v>9203</v>
      </c>
      <c r="E109" s="44">
        <v>1274</v>
      </c>
      <c r="F109" s="44">
        <v>1252</v>
      </c>
      <c r="G109" s="44">
        <v>3473</v>
      </c>
      <c r="H109" s="57">
        <v>6114</v>
      </c>
      <c r="I109" s="44">
        <v>1423</v>
      </c>
      <c r="J109" s="44">
        <v>8296</v>
      </c>
      <c r="K109" s="44">
        <v>819</v>
      </c>
      <c r="L109" s="44">
        <v>11222</v>
      </c>
      <c r="M109" s="44">
        <v>4080</v>
      </c>
      <c r="N109" s="44">
        <v>14989</v>
      </c>
      <c r="O109" s="44">
        <v>1446</v>
      </c>
      <c r="P109" s="64"/>
      <c r="Q109" s="64"/>
      <c r="R109" s="64"/>
      <c r="S109" s="70">
        <f t="shared" si="84"/>
        <v>0.16697014553886058</v>
      </c>
      <c r="T109" s="70">
        <f t="shared" si="85"/>
        <v>0.12055752780434127</v>
      </c>
      <c r="U109" s="70">
        <f t="shared" si="86"/>
        <v>1.6689154669426359E-2</v>
      </c>
      <c r="V109" s="70">
        <f t="shared" si="87"/>
        <v>1.6400958905904085E-2</v>
      </c>
      <c r="W109" s="70">
        <f t="shared" si="88"/>
        <v>4.5495631214221149E-2</v>
      </c>
      <c r="X109" s="71">
        <f t="shared" si="89"/>
        <v>8.0092222644327124E-2</v>
      </c>
      <c r="Y109" s="70">
        <f t="shared" si="90"/>
        <v>1.8641025976918139E-2</v>
      </c>
      <c r="Z109" s="70">
        <f t="shared" si="91"/>
        <v>0.10867600246276379</v>
      </c>
      <c r="AA109" s="70">
        <f t="shared" si="92"/>
        <v>1.0728742287488375E-2</v>
      </c>
      <c r="AB109" s="70">
        <f t="shared" si="93"/>
        <v>0.14700603901122652</v>
      </c>
      <c r="AC109" s="70">
        <f t="shared" si="94"/>
        <v>5.3447214325949406E-2</v>
      </c>
      <c r="AD109" s="70">
        <f t="shared" si="95"/>
        <v>0.19635301361069993</v>
      </c>
      <c r="AE109" s="70">
        <f t="shared" si="96"/>
        <v>1.8942321547873245E-2</v>
      </c>
    </row>
    <row r="110" spans="1:31">
      <c r="A110" t="s">
        <v>1559</v>
      </c>
      <c r="B110" s="44">
        <v>1787</v>
      </c>
      <c r="C110" s="44">
        <v>172</v>
      </c>
      <c r="D110" s="44">
        <v>219</v>
      </c>
      <c r="E110" s="44">
        <v>27</v>
      </c>
      <c r="F110" s="44">
        <v>67</v>
      </c>
      <c r="G110" s="44">
        <v>49</v>
      </c>
      <c r="H110" s="44">
        <v>195</v>
      </c>
      <c r="I110" s="57">
        <v>154</v>
      </c>
      <c r="J110" s="44">
        <v>437</v>
      </c>
      <c r="K110" s="44">
        <v>126</v>
      </c>
      <c r="L110" s="44">
        <v>83</v>
      </c>
      <c r="M110" s="44">
        <v>124</v>
      </c>
      <c r="N110" s="44">
        <v>83</v>
      </c>
      <c r="O110" s="44">
        <v>51</v>
      </c>
      <c r="P110" s="64"/>
      <c r="Q110" s="64"/>
      <c r="R110" s="64"/>
      <c r="S110" s="70">
        <f t="shared" si="84"/>
        <v>9.6250699496362613E-2</v>
      </c>
      <c r="T110" s="70">
        <f t="shared" si="85"/>
        <v>0.1225517627308338</v>
      </c>
      <c r="U110" s="70">
        <f t="shared" si="86"/>
        <v>1.510912143256855E-2</v>
      </c>
      <c r="V110" s="70">
        <f t="shared" si="87"/>
        <v>3.749300503637381E-2</v>
      </c>
      <c r="W110" s="70">
        <f t="shared" si="88"/>
        <v>2.7420257414661444E-2</v>
      </c>
      <c r="X110" s="70">
        <f t="shared" si="89"/>
        <v>0.10912143256855064</v>
      </c>
      <c r="Y110" s="71">
        <f t="shared" si="90"/>
        <v>8.6177951874650258E-2</v>
      </c>
      <c r="Z110" s="70">
        <f t="shared" si="91"/>
        <v>0.24454392837157246</v>
      </c>
      <c r="AA110" s="70">
        <f t="shared" si="92"/>
        <v>7.0509233351986569E-2</v>
      </c>
      <c r="AB110" s="70">
        <f t="shared" si="93"/>
        <v>4.6446558477895916E-2</v>
      </c>
      <c r="AC110" s="70">
        <f t="shared" si="94"/>
        <v>6.93900391717963E-2</v>
      </c>
      <c r="AD110" s="70">
        <f t="shared" si="95"/>
        <v>4.6446558477895916E-2</v>
      </c>
      <c r="AE110" s="70">
        <f t="shared" si="96"/>
        <v>2.8539451594851706E-2</v>
      </c>
    </row>
    <row r="111" spans="1:31">
      <c r="A111" t="s">
        <v>1560</v>
      </c>
      <c r="B111" s="44">
        <v>81955</v>
      </c>
      <c r="C111" s="44">
        <v>14042</v>
      </c>
      <c r="D111" s="44">
        <v>16283</v>
      </c>
      <c r="E111" s="44">
        <v>511</v>
      </c>
      <c r="F111" s="44">
        <v>6875</v>
      </c>
      <c r="G111" s="44">
        <v>969</v>
      </c>
      <c r="H111" s="44">
        <v>9504</v>
      </c>
      <c r="I111" s="44">
        <v>2115</v>
      </c>
      <c r="J111" s="57">
        <v>13761</v>
      </c>
      <c r="K111" s="44">
        <v>1122</v>
      </c>
      <c r="L111" s="44">
        <v>8278</v>
      </c>
      <c r="M111" s="44">
        <v>6102</v>
      </c>
      <c r="N111" s="44">
        <v>1694</v>
      </c>
      <c r="O111" s="44">
        <v>699</v>
      </c>
      <c r="P111" s="64"/>
      <c r="Q111" s="64"/>
      <c r="R111" s="64"/>
      <c r="S111" s="70">
        <f t="shared" si="84"/>
        <v>0.17133792935147338</v>
      </c>
      <c r="T111" s="70">
        <f t="shared" si="85"/>
        <v>0.1986822036483436</v>
      </c>
      <c r="U111" s="70">
        <f t="shared" si="86"/>
        <v>6.2351290342261001E-3</v>
      </c>
      <c r="V111" s="70">
        <f t="shared" si="87"/>
        <v>8.3887499237386365E-2</v>
      </c>
      <c r="W111" s="70">
        <f t="shared" si="88"/>
        <v>1.1823561710694893E-2</v>
      </c>
      <c r="X111" s="70">
        <f t="shared" si="89"/>
        <v>0.11596607894576291</v>
      </c>
      <c r="Y111" s="70">
        <f t="shared" si="90"/>
        <v>2.5806845219937771E-2</v>
      </c>
      <c r="Z111" s="71">
        <f t="shared" si="91"/>
        <v>0.16790921847355256</v>
      </c>
      <c r="AA111" s="70">
        <f t="shared" si="92"/>
        <v>1.3690439875541456E-2</v>
      </c>
      <c r="AB111" s="70">
        <f t="shared" si="93"/>
        <v>0.10100664999084864</v>
      </c>
      <c r="AC111" s="70">
        <f t="shared" si="94"/>
        <v>7.4455493868586423E-2</v>
      </c>
      <c r="AD111" s="70">
        <f t="shared" si="95"/>
        <v>2.0669879812092003E-2</v>
      </c>
      <c r="AE111" s="70">
        <f t="shared" si="96"/>
        <v>8.5290708315539018E-3</v>
      </c>
    </row>
    <row r="112" spans="1:31">
      <c r="A112" t="s">
        <v>1561</v>
      </c>
      <c r="B112" s="44">
        <v>560</v>
      </c>
      <c r="C112" s="44">
        <v>87</v>
      </c>
      <c r="D112" s="44">
        <v>56</v>
      </c>
      <c r="E112" s="44">
        <v>15</v>
      </c>
      <c r="F112" s="44">
        <v>27</v>
      </c>
      <c r="G112" s="44">
        <v>24</v>
      </c>
      <c r="H112" s="44">
        <v>42</v>
      </c>
      <c r="I112" s="44">
        <v>43</v>
      </c>
      <c r="J112" s="44">
        <v>82</v>
      </c>
      <c r="K112" s="57">
        <v>61</v>
      </c>
      <c r="L112" s="44">
        <v>26</v>
      </c>
      <c r="M112" s="44">
        <v>66</v>
      </c>
      <c r="N112" s="44">
        <v>18</v>
      </c>
      <c r="O112" s="44">
        <v>13</v>
      </c>
      <c r="P112" s="64"/>
      <c r="Q112" s="64"/>
      <c r="R112" s="64"/>
      <c r="S112" s="70">
        <f t="shared" si="84"/>
        <v>0.15535714285714286</v>
      </c>
      <c r="T112" s="70">
        <f t="shared" si="85"/>
        <v>0.1</v>
      </c>
      <c r="U112" s="70">
        <f t="shared" si="86"/>
        <v>2.6785714285714284E-2</v>
      </c>
      <c r="V112" s="70">
        <f t="shared" si="87"/>
        <v>4.8214285714285716E-2</v>
      </c>
      <c r="W112" s="70">
        <f t="shared" si="88"/>
        <v>4.2857142857142858E-2</v>
      </c>
      <c r="X112" s="70">
        <f t="shared" si="89"/>
        <v>7.4999999999999997E-2</v>
      </c>
      <c r="Y112" s="70">
        <f t="shared" si="90"/>
        <v>7.678571428571429E-2</v>
      </c>
      <c r="Z112" s="70">
        <f t="shared" si="91"/>
        <v>0.14642857142857144</v>
      </c>
      <c r="AA112" s="71">
        <f t="shared" si="92"/>
        <v>0.10892857142857143</v>
      </c>
      <c r="AB112" s="70">
        <f t="shared" si="93"/>
        <v>4.642857142857143E-2</v>
      </c>
      <c r="AC112" s="70">
        <f t="shared" si="94"/>
        <v>0.11785714285714285</v>
      </c>
      <c r="AD112" s="70">
        <f t="shared" si="95"/>
        <v>3.214285714285714E-2</v>
      </c>
      <c r="AE112" s="70">
        <f t="shared" si="96"/>
        <v>2.3214285714285715E-2</v>
      </c>
    </row>
    <row r="113" spans="1:31">
      <c r="A113" t="s">
        <v>1562</v>
      </c>
      <c r="B113" s="44">
        <v>7381</v>
      </c>
      <c r="C113" s="44">
        <v>534</v>
      </c>
      <c r="D113" s="44">
        <v>1714</v>
      </c>
      <c r="E113" s="44">
        <v>29</v>
      </c>
      <c r="F113" s="44">
        <v>137</v>
      </c>
      <c r="G113" s="44">
        <v>105</v>
      </c>
      <c r="H113" s="44">
        <v>1524</v>
      </c>
      <c r="I113" s="44">
        <v>134</v>
      </c>
      <c r="J113" s="44">
        <v>1927</v>
      </c>
      <c r="K113" s="44">
        <v>48</v>
      </c>
      <c r="L113" s="57">
        <v>263</v>
      </c>
      <c r="M113" s="44">
        <v>571</v>
      </c>
      <c r="N113" s="44">
        <v>266</v>
      </c>
      <c r="O113" s="44">
        <v>129</v>
      </c>
      <c r="P113" s="64"/>
      <c r="Q113" s="64"/>
      <c r="R113" s="64"/>
      <c r="S113" s="70">
        <f t="shared" si="84"/>
        <v>7.2347920335997837E-2</v>
      </c>
      <c r="T113" s="70">
        <f t="shared" si="85"/>
        <v>0.23221785665898931</v>
      </c>
      <c r="U113" s="70">
        <f t="shared" si="86"/>
        <v>3.9290069096328409E-3</v>
      </c>
      <c r="V113" s="70">
        <f t="shared" si="87"/>
        <v>1.8561170573093078E-2</v>
      </c>
      <c r="W113" s="70">
        <f t="shared" si="88"/>
        <v>1.4225714672808563E-2</v>
      </c>
      <c r="X113" s="70">
        <f t="shared" si="89"/>
        <v>0.20647608725104999</v>
      </c>
      <c r="Y113" s="70">
        <f t="shared" si="90"/>
        <v>1.8154721582441403E-2</v>
      </c>
      <c r="Z113" s="70">
        <f t="shared" si="91"/>
        <v>0.2610757349952581</v>
      </c>
      <c r="AA113" s="70">
        <f t="shared" si="92"/>
        <v>6.5031838504267716E-3</v>
      </c>
      <c r="AB113" s="71">
        <f t="shared" si="93"/>
        <v>3.5632028180463349E-2</v>
      </c>
      <c r="AC113" s="70">
        <f t="shared" si="94"/>
        <v>7.7360791220701802E-2</v>
      </c>
      <c r="AD113" s="70">
        <f t="shared" si="95"/>
        <v>3.6038477171115024E-2</v>
      </c>
      <c r="AE113" s="70">
        <f t="shared" si="96"/>
        <v>1.7477306598021949E-2</v>
      </c>
    </row>
    <row r="114" spans="1:31">
      <c r="A114" t="s">
        <v>1563</v>
      </c>
      <c r="B114" s="44">
        <v>3121</v>
      </c>
      <c r="C114" s="44">
        <v>173</v>
      </c>
      <c r="D114" s="44">
        <v>664</v>
      </c>
      <c r="E114" s="44">
        <v>21</v>
      </c>
      <c r="F114" s="44">
        <v>102</v>
      </c>
      <c r="G114" s="44">
        <v>68</v>
      </c>
      <c r="H114" s="44">
        <v>446</v>
      </c>
      <c r="I114" s="44">
        <v>92</v>
      </c>
      <c r="J114" s="44">
        <v>931</v>
      </c>
      <c r="K114" s="44">
        <v>56</v>
      </c>
      <c r="L114" s="44">
        <v>337</v>
      </c>
      <c r="M114" s="57">
        <v>94</v>
      </c>
      <c r="N114" s="44">
        <v>65</v>
      </c>
      <c r="O114" s="44">
        <v>72</v>
      </c>
      <c r="P114" s="64"/>
      <c r="Q114" s="64"/>
      <c r="R114" s="64"/>
      <c r="S114" s="70">
        <f t="shared" si="84"/>
        <v>5.5430951618071128E-2</v>
      </c>
      <c r="T114" s="70">
        <f t="shared" si="85"/>
        <v>0.21275232297340596</v>
      </c>
      <c r="U114" s="70">
        <f t="shared" si="86"/>
        <v>6.7286126241589235E-3</v>
      </c>
      <c r="V114" s="70">
        <f t="shared" si="87"/>
        <v>3.2681832745914768E-2</v>
      </c>
      <c r="W114" s="70">
        <f t="shared" si="88"/>
        <v>2.1787888497276513E-2</v>
      </c>
      <c r="X114" s="70">
        <f t="shared" si="89"/>
        <v>0.14290291573213715</v>
      </c>
      <c r="Y114" s="70">
        <f t="shared" si="90"/>
        <v>2.9477731496315284E-2</v>
      </c>
      <c r="Z114" s="70">
        <f t="shared" si="91"/>
        <v>0.29830182633771229</v>
      </c>
      <c r="AA114" s="70">
        <f t="shared" si="92"/>
        <v>1.7942966997757128E-2</v>
      </c>
      <c r="AB114" s="70">
        <f t="shared" si="93"/>
        <v>0.10797821211150273</v>
      </c>
      <c r="AC114" s="71">
        <f t="shared" si="94"/>
        <v>3.0118551746235182E-2</v>
      </c>
      <c r="AD114" s="70">
        <f t="shared" si="95"/>
        <v>2.0826658122396667E-2</v>
      </c>
      <c r="AE114" s="70">
        <f t="shared" si="96"/>
        <v>2.3069528997116309E-2</v>
      </c>
    </row>
    <row r="115" spans="1:31">
      <c r="A115" t="s">
        <v>1564</v>
      </c>
      <c r="B115" s="44">
        <v>7628</v>
      </c>
      <c r="C115" s="44">
        <v>756</v>
      </c>
      <c r="D115" s="44">
        <v>450</v>
      </c>
      <c r="E115" s="44">
        <v>911</v>
      </c>
      <c r="F115" s="44">
        <v>203</v>
      </c>
      <c r="G115" s="44">
        <v>1416</v>
      </c>
      <c r="H115" s="44">
        <v>2052</v>
      </c>
      <c r="I115" s="44">
        <v>195</v>
      </c>
      <c r="J115" s="44">
        <v>482</v>
      </c>
      <c r="K115" s="44">
        <v>44</v>
      </c>
      <c r="L115" s="44">
        <v>272</v>
      </c>
      <c r="M115" s="44">
        <v>184</v>
      </c>
      <c r="N115" s="57">
        <v>582</v>
      </c>
      <c r="O115" s="44">
        <v>81</v>
      </c>
      <c r="P115" s="64"/>
      <c r="Q115" s="64"/>
      <c r="R115" s="64"/>
      <c r="S115" s="70">
        <f t="shared" si="84"/>
        <v>9.9108547456738333E-2</v>
      </c>
      <c r="T115" s="70">
        <f t="shared" si="85"/>
        <v>5.8993183009963292E-2</v>
      </c>
      <c r="U115" s="70">
        <f t="shared" si="86"/>
        <v>0.11942842160461457</v>
      </c>
      <c r="V115" s="70">
        <f t="shared" si="87"/>
        <v>2.6612480335605662E-2</v>
      </c>
      <c r="W115" s="70">
        <f t="shared" si="88"/>
        <v>0.18563188253801782</v>
      </c>
      <c r="X115" s="70">
        <f t="shared" si="89"/>
        <v>0.26900891452543263</v>
      </c>
      <c r="Y115" s="70">
        <f t="shared" si="90"/>
        <v>2.5563712637650761E-2</v>
      </c>
      <c r="Z115" s="70">
        <f t="shared" si="91"/>
        <v>6.3188253801782904E-2</v>
      </c>
      <c r="AA115" s="70">
        <f t="shared" si="92"/>
        <v>5.7682223387519665E-3</v>
      </c>
      <c r="AB115" s="70">
        <f t="shared" si="93"/>
        <v>3.5658101730466699E-2</v>
      </c>
      <c r="AC115" s="70">
        <f t="shared" si="94"/>
        <v>2.4121657052962767E-2</v>
      </c>
      <c r="AD115" s="71">
        <f t="shared" si="95"/>
        <v>7.6297850026219194E-2</v>
      </c>
      <c r="AE115" s="70">
        <f t="shared" si="96"/>
        <v>1.0618772941793394E-2</v>
      </c>
    </row>
    <row r="116" spans="1:31">
      <c r="A116" t="s">
        <v>1565</v>
      </c>
      <c r="B116" s="44">
        <v>2893</v>
      </c>
      <c r="C116" s="44">
        <v>427</v>
      </c>
      <c r="D116" s="44">
        <v>249</v>
      </c>
      <c r="E116" s="44">
        <v>52</v>
      </c>
      <c r="F116" s="44">
        <v>85</v>
      </c>
      <c r="G116" s="44">
        <v>158</v>
      </c>
      <c r="H116" s="44">
        <v>613</v>
      </c>
      <c r="I116" s="44">
        <v>159</v>
      </c>
      <c r="J116" s="44">
        <v>352</v>
      </c>
      <c r="K116" s="44">
        <v>45</v>
      </c>
      <c r="L116" s="44">
        <v>177</v>
      </c>
      <c r="M116" s="44">
        <v>200</v>
      </c>
      <c r="N116" s="44">
        <v>104</v>
      </c>
      <c r="O116" s="57">
        <v>272</v>
      </c>
      <c r="P116" s="64"/>
      <c r="Q116" s="64"/>
      <c r="R116" s="64"/>
      <c r="S116" s="70">
        <f t="shared" si="84"/>
        <v>0.14759764949879017</v>
      </c>
      <c r="T116" s="70">
        <f t="shared" si="85"/>
        <v>8.606982371240926E-2</v>
      </c>
      <c r="U116" s="70">
        <f t="shared" si="86"/>
        <v>1.7974421016246113E-2</v>
      </c>
      <c r="V116" s="70">
        <f t="shared" si="87"/>
        <v>2.9381265122709988E-2</v>
      </c>
      <c r="W116" s="70">
        <f t="shared" si="88"/>
        <v>5.4614586933978568E-2</v>
      </c>
      <c r="X116" s="70">
        <f t="shared" si="89"/>
        <v>0.21189077082613203</v>
      </c>
      <c r="Y116" s="70">
        <f t="shared" si="90"/>
        <v>5.4960248876598686E-2</v>
      </c>
      <c r="Z116" s="70">
        <f t="shared" si="91"/>
        <v>0.12167300380228137</v>
      </c>
      <c r="AA116" s="70">
        <f t="shared" si="92"/>
        <v>1.5554787417905289E-2</v>
      </c>
      <c r="AB116" s="70">
        <f t="shared" si="93"/>
        <v>6.1182163843760802E-2</v>
      </c>
      <c r="AC116" s="70">
        <f t="shared" si="94"/>
        <v>6.9132388524023508E-2</v>
      </c>
      <c r="AD116" s="70">
        <f t="shared" si="95"/>
        <v>3.5948842032492226E-2</v>
      </c>
      <c r="AE116" s="71">
        <f t="shared" si="96"/>
        <v>9.4020048392671973E-2</v>
      </c>
    </row>
    <row r="117" spans="1:31">
      <c r="A117" s="58" t="s">
        <v>1535</v>
      </c>
      <c r="B117" s="59">
        <f t="shared" ref="B117:O117" si="97">SUM(B105:B116)</f>
        <v>198515</v>
      </c>
      <c r="C117" s="60">
        <f t="shared" si="97"/>
        <v>30418</v>
      </c>
      <c r="D117" s="61">
        <f t="shared" si="97"/>
        <v>29776</v>
      </c>
      <c r="E117" s="61">
        <f t="shared" si="97"/>
        <v>3430</v>
      </c>
      <c r="F117" s="61">
        <f t="shared" si="97"/>
        <v>9370</v>
      </c>
      <c r="G117" s="61">
        <f t="shared" si="97"/>
        <v>6924</v>
      </c>
      <c r="H117" s="61">
        <f t="shared" si="97"/>
        <v>22551</v>
      </c>
      <c r="I117" s="61">
        <f t="shared" si="97"/>
        <v>5000</v>
      </c>
      <c r="J117" s="61">
        <f t="shared" si="97"/>
        <v>31370</v>
      </c>
      <c r="K117" s="61">
        <f t="shared" si="97"/>
        <v>2650</v>
      </c>
      <c r="L117" s="61">
        <f t="shared" si="97"/>
        <v>22225</v>
      </c>
      <c r="M117" s="61">
        <f t="shared" si="97"/>
        <v>12767</v>
      </c>
      <c r="N117" s="61">
        <f t="shared" si="97"/>
        <v>19068</v>
      </c>
      <c r="O117" s="61">
        <f t="shared" si="97"/>
        <v>2966</v>
      </c>
      <c r="P117" s="53">
        <f>SUM(D117:O117)</f>
        <v>168097</v>
      </c>
      <c r="Q117" s="64"/>
      <c r="R117" s="64"/>
      <c r="S117" s="73">
        <f t="shared" si="84"/>
        <v>0.15322771578973882</v>
      </c>
      <c r="T117" s="74">
        <f t="shared" si="85"/>
        <v>0.14999370324660605</v>
      </c>
      <c r="U117" s="74">
        <f t="shared" si="86"/>
        <v>1.7278291312999017E-2</v>
      </c>
      <c r="V117" s="74">
        <f t="shared" si="87"/>
        <v>4.7200463441049792E-2</v>
      </c>
      <c r="W117" s="74">
        <f t="shared" si="88"/>
        <v>3.487897639976828E-2</v>
      </c>
      <c r="X117" s="74">
        <f t="shared" si="89"/>
        <v>0.11359846862957459</v>
      </c>
      <c r="Y117" s="74">
        <f t="shared" si="90"/>
        <v>2.5187013575800318E-2</v>
      </c>
      <c r="Z117" s="74">
        <f t="shared" si="91"/>
        <v>0.15802332317457118</v>
      </c>
      <c r="AA117" s="74">
        <f t="shared" si="92"/>
        <v>1.3349117195174167E-2</v>
      </c>
      <c r="AB117" s="74">
        <f t="shared" si="93"/>
        <v>0.11195627534443241</v>
      </c>
      <c r="AC117" s="74">
        <f t="shared" si="94"/>
        <v>6.4312520464448533E-2</v>
      </c>
      <c r="AD117" s="74">
        <f t="shared" si="95"/>
        <v>9.605319497267209E-2</v>
      </c>
      <c r="AE117" s="74">
        <f t="shared" si="96"/>
        <v>1.4940936453164749E-2</v>
      </c>
    </row>
    <row r="118" spans="1:31">
      <c r="P118" s="64"/>
      <c r="Q118" s="64"/>
      <c r="R118" s="64"/>
    </row>
    <row r="119" spans="1:31">
      <c r="P119" s="64"/>
      <c r="Q119" s="64"/>
      <c r="R119" s="64"/>
    </row>
    <row r="120" spans="1:31">
      <c r="A120" s="2" t="s">
        <v>587</v>
      </c>
      <c r="C120" s="104" t="s">
        <v>1532</v>
      </c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64"/>
      <c r="Q120" s="64"/>
      <c r="R120" s="64"/>
      <c r="S120" s="104" t="s">
        <v>1533</v>
      </c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</row>
    <row r="121" spans="1:31" ht="45">
      <c r="A121" s="54"/>
      <c r="B121" s="55" t="s">
        <v>1534</v>
      </c>
      <c r="C121" s="43" t="s">
        <v>1539</v>
      </c>
      <c r="D121" s="56" t="s">
        <v>1540</v>
      </c>
      <c r="E121" s="56" t="s">
        <v>1541</v>
      </c>
      <c r="F121" s="56" t="s">
        <v>1542</v>
      </c>
      <c r="G121" s="56" t="s">
        <v>1543</v>
      </c>
      <c r="H121" s="56" t="s">
        <v>1544</v>
      </c>
      <c r="I121" s="56" t="s">
        <v>1545</v>
      </c>
      <c r="J121" s="56" t="s">
        <v>1546</v>
      </c>
      <c r="K121" s="56" t="s">
        <v>1547</v>
      </c>
      <c r="L121" s="56" t="s">
        <v>1548</v>
      </c>
      <c r="M121" s="56" t="s">
        <v>1549</v>
      </c>
      <c r="N121" s="56" t="s">
        <v>1550</v>
      </c>
      <c r="O121" s="56" t="s">
        <v>1551</v>
      </c>
      <c r="P121" s="64"/>
      <c r="Q121" s="64"/>
      <c r="R121" s="64"/>
      <c r="S121" s="66" t="s">
        <v>1539</v>
      </c>
      <c r="T121" s="56" t="s">
        <v>1540</v>
      </c>
      <c r="U121" s="56" t="s">
        <v>1541</v>
      </c>
      <c r="V121" s="56" t="s">
        <v>1542</v>
      </c>
      <c r="W121" s="56" t="s">
        <v>1543</v>
      </c>
      <c r="X121" s="56" t="s">
        <v>1544</v>
      </c>
      <c r="Y121" s="56" t="s">
        <v>1545</v>
      </c>
      <c r="Z121" s="56" t="s">
        <v>1546</v>
      </c>
      <c r="AA121" s="56" t="s">
        <v>1547</v>
      </c>
      <c r="AB121" s="56" t="s">
        <v>1548</v>
      </c>
      <c r="AC121" s="56" t="s">
        <v>1549</v>
      </c>
      <c r="AD121" s="56" t="s">
        <v>1550</v>
      </c>
      <c r="AE121" s="56" t="s">
        <v>1551</v>
      </c>
    </row>
    <row r="122" spans="1:31">
      <c r="A122" t="s">
        <v>1553</v>
      </c>
      <c r="B122" s="44">
        <v>10942</v>
      </c>
      <c r="C122" s="44">
        <v>667</v>
      </c>
      <c r="D122" s="57">
        <v>352</v>
      </c>
      <c r="E122" s="44">
        <v>41</v>
      </c>
      <c r="F122" s="44">
        <v>289</v>
      </c>
      <c r="G122" s="44">
        <v>98</v>
      </c>
      <c r="H122" s="44">
        <v>776</v>
      </c>
      <c r="I122" s="44">
        <v>416</v>
      </c>
      <c r="J122" s="44">
        <v>5498</v>
      </c>
      <c r="K122" s="44">
        <v>173</v>
      </c>
      <c r="L122" s="44">
        <v>1178</v>
      </c>
      <c r="M122" s="44">
        <v>1215</v>
      </c>
      <c r="N122" s="44">
        <v>168</v>
      </c>
      <c r="O122" s="44">
        <v>71</v>
      </c>
      <c r="P122" s="64"/>
      <c r="Q122" s="64"/>
      <c r="R122" s="64"/>
      <c r="S122" s="70">
        <f>C122/B122</f>
        <v>6.0957777371595689E-2</v>
      </c>
      <c r="T122" s="71">
        <f>D122/B122</f>
        <v>3.2169621641381832E-2</v>
      </c>
      <c r="U122" s="70">
        <f>E122/B122</f>
        <v>3.7470297934564063E-3</v>
      </c>
      <c r="V122" s="70">
        <f>F122/B122</f>
        <v>2.6411990495339061E-2</v>
      </c>
      <c r="W122" s="70">
        <f>G122/B122</f>
        <v>8.9563151160665325E-3</v>
      </c>
      <c r="X122" s="70">
        <f>H122/B122</f>
        <v>7.0919393163955402E-2</v>
      </c>
      <c r="Y122" s="70">
        <f>I122/B122</f>
        <v>3.8018643757996712E-2</v>
      </c>
      <c r="Z122" s="70">
        <f>J122/B122</f>
        <v>0.50246755620544692</v>
      </c>
      <c r="AA122" s="70">
        <f>K122/B122</f>
        <v>1.5810637908974592E-2</v>
      </c>
      <c r="AB122" s="70">
        <f>L122/B122</f>
        <v>0.10765856333394261</v>
      </c>
      <c r="AC122" s="70">
        <f>M122/B122</f>
        <v>0.11104002924511058</v>
      </c>
      <c r="AD122" s="70">
        <f>N122/B122</f>
        <v>1.5353683056114056E-2</v>
      </c>
      <c r="AE122" s="70">
        <f>O122/B122</f>
        <v>6.4887589106196308E-3</v>
      </c>
    </row>
    <row r="123" spans="1:31">
      <c r="A123" t="s">
        <v>1554</v>
      </c>
      <c r="B123" s="44">
        <v>764</v>
      </c>
      <c r="C123" s="44">
        <v>142</v>
      </c>
      <c r="D123" s="44">
        <v>31</v>
      </c>
      <c r="E123" s="57">
        <v>64</v>
      </c>
      <c r="F123" s="44">
        <v>15</v>
      </c>
      <c r="G123" s="44">
        <v>125</v>
      </c>
      <c r="H123" s="44">
        <v>84</v>
      </c>
      <c r="I123" s="44">
        <v>25</v>
      </c>
      <c r="J123" s="44">
        <v>57</v>
      </c>
      <c r="K123" s="44">
        <v>13</v>
      </c>
      <c r="L123" s="44">
        <v>23</v>
      </c>
      <c r="M123" s="44">
        <v>13</v>
      </c>
      <c r="N123" s="44">
        <v>168</v>
      </c>
      <c r="O123" s="44">
        <v>4</v>
      </c>
      <c r="P123" s="64"/>
      <c r="Q123" s="64"/>
      <c r="R123" s="64"/>
      <c r="S123" s="70">
        <f t="shared" ref="S123:S134" si="98">C123/B123</f>
        <v>0.18586387434554974</v>
      </c>
      <c r="T123" s="70">
        <f t="shared" ref="T123:T134" si="99">D123/B123</f>
        <v>4.0575916230366493E-2</v>
      </c>
      <c r="U123" s="71">
        <f t="shared" ref="U123:U134" si="100">E123/B123</f>
        <v>8.3769633507853408E-2</v>
      </c>
      <c r="V123" s="70">
        <f t="shared" ref="V123:V134" si="101">F123/B123</f>
        <v>1.9633507853403141E-2</v>
      </c>
      <c r="W123" s="70">
        <f t="shared" ref="W123:W134" si="102">G123/B123</f>
        <v>0.16361256544502617</v>
      </c>
      <c r="X123" s="70">
        <f t="shared" ref="X123:X134" si="103">H123/B123</f>
        <v>0.1099476439790576</v>
      </c>
      <c r="Y123" s="70">
        <f t="shared" ref="Y123:Y134" si="104">I123/B123</f>
        <v>3.2722513089005235E-2</v>
      </c>
      <c r="Z123" s="70">
        <f t="shared" ref="Z123:Z134" si="105">J123/B123</f>
        <v>7.4607329842931933E-2</v>
      </c>
      <c r="AA123" s="70">
        <f t="shared" ref="AA123:AA134" si="106">K123/B123</f>
        <v>1.7015706806282723E-2</v>
      </c>
      <c r="AB123" s="70">
        <f t="shared" ref="AB123:AB134" si="107">L123/B123</f>
        <v>3.0104712041884817E-2</v>
      </c>
      <c r="AC123" s="70">
        <f t="shared" ref="AC123:AC134" si="108">M123/B123</f>
        <v>1.7015706806282723E-2</v>
      </c>
      <c r="AD123" s="70">
        <f t="shared" ref="AD123:AD134" si="109">N123/B123</f>
        <v>0.21989528795811519</v>
      </c>
      <c r="AE123" s="70">
        <f t="shared" ref="AE123:AE134" si="110">O123/B123</f>
        <v>5.235602094240838E-3</v>
      </c>
    </row>
    <row r="124" spans="1:31">
      <c r="A124" t="s">
        <v>1555</v>
      </c>
      <c r="B124" s="44">
        <v>2095</v>
      </c>
      <c r="C124" s="44">
        <v>228</v>
      </c>
      <c r="D124" s="44">
        <v>254</v>
      </c>
      <c r="E124" s="44">
        <v>22</v>
      </c>
      <c r="F124" s="57">
        <v>117</v>
      </c>
      <c r="G124" s="44">
        <v>41</v>
      </c>
      <c r="H124" s="44">
        <v>161</v>
      </c>
      <c r="I124" s="44">
        <v>88</v>
      </c>
      <c r="J124" s="44">
        <v>815</v>
      </c>
      <c r="K124" s="44">
        <v>38</v>
      </c>
      <c r="L124" s="44">
        <v>130</v>
      </c>
      <c r="M124" s="44">
        <v>83</v>
      </c>
      <c r="N124" s="44">
        <v>93</v>
      </c>
      <c r="O124" s="44">
        <v>25</v>
      </c>
      <c r="P124" s="64"/>
      <c r="Q124" s="64"/>
      <c r="R124" s="64"/>
      <c r="S124" s="70">
        <f t="shared" si="98"/>
        <v>0.10883054892601432</v>
      </c>
      <c r="T124" s="70">
        <f t="shared" si="99"/>
        <v>0.12124105011933174</v>
      </c>
      <c r="U124" s="70">
        <f t="shared" si="100"/>
        <v>1.0501193317422435E-2</v>
      </c>
      <c r="V124" s="71">
        <f t="shared" si="101"/>
        <v>5.5847255369928399E-2</v>
      </c>
      <c r="W124" s="70">
        <f t="shared" si="102"/>
        <v>1.9570405727923627E-2</v>
      </c>
      <c r="X124" s="70">
        <f t="shared" si="103"/>
        <v>7.6849642004773275E-2</v>
      </c>
      <c r="Y124" s="70">
        <f t="shared" si="104"/>
        <v>4.2004773269689738E-2</v>
      </c>
      <c r="Z124" s="70">
        <f t="shared" si="105"/>
        <v>0.38902147971360385</v>
      </c>
      <c r="AA124" s="70">
        <f t="shared" si="106"/>
        <v>1.8138424821002388E-2</v>
      </c>
      <c r="AB124" s="70">
        <f t="shared" si="107"/>
        <v>6.205250596658711E-2</v>
      </c>
      <c r="AC124" s="70">
        <f t="shared" si="108"/>
        <v>3.9618138424821002E-2</v>
      </c>
      <c r="AD124" s="70">
        <f t="shared" si="109"/>
        <v>4.4391408114558474E-2</v>
      </c>
      <c r="AE124" s="70">
        <f t="shared" si="110"/>
        <v>1.1933174224343675E-2</v>
      </c>
    </row>
    <row r="125" spans="1:31">
      <c r="A125" t="s">
        <v>1556</v>
      </c>
      <c r="B125" s="44">
        <v>1601</v>
      </c>
      <c r="C125" s="44">
        <v>166</v>
      </c>
      <c r="D125" s="44">
        <v>89</v>
      </c>
      <c r="E125" s="44">
        <v>202</v>
      </c>
      <c r="F125" s="44">
        <v>42</v>
      </c>
      <c r="G125" s="57">
        <v>82</v>
      </c>
      <c r="H125" s="44">
        <v>278</v>
      </c>
      <c r="I125" s="44">
        <v>34</v>
      </c>
      <c r="J125" s="44">
        <v>168</v>
      </c>
      <c r="K125" s="44">
        <v>28</v>
      </c>
      <c r="L125" s="44">
        <v>75</v>
      </c>
      <c r="M125" s="44">
        <v>70</v>
      </c>
      <c r="N125" s="44">
        <v>344</v>
      </c>
      <c r="O125" s="44">
        <v>23</v>
      </c>
      <c r="P125" s="64"/>
      <c r="Q125" s="64"/>
      <c r="R125" s="64"/>
      <c r="S125" s="70">
        <f t="shared" si="98"/>
        <v>0.10368519675202999</v>
      </c>
      <c r="T125" s="70">
        <f t="shared" si="99"/>
        <v>5.5590256089943786E-2</v>
      </c>
      <c r="U125" s="70">
        <f t="shared" si="100"/>
        <v>0.12617114303560276</v>
      </c>
      <c r="V125" s="70">
        <f t="shared" si="101"/>
        <v>2.6233603997501562E-2</v>
      </c>
      <c r="W125" s="71">
        <f t="shared" si="102"/>
        <v>5.1217988757026857E-2</v>
      </c>
      <c r="X125" s="70">
        <f t="shared" si="103"/>
        <v>0.17364147407870081</v>
      </c>
      <c r="Y125" s="70">
        <f t="shared" si="104"/>
        <v>2.1236727045596503E-2</v>
      </c>
      <c r="Z125" s="70">
        <f t="shared" si="105"/>
        <v>0.10493441599000625</v>
      </c>
      <c r="AA125" s="70">
        <f t="shared" si="106"/>
        <v>1.7489069331667707E-2</v>
      </c>
      <c r="AB125" s="70">
        <f t="shared" si="107"/>
        <v>4.6845721424109935E-2</v>
      </c>
      <c r="AC125" s="70">
        <f t="shared" si="108"/>
        <v>4.3722673329169272E-2</v>
      </c>
      <c r="AD125" s="70">
        <f t="shared" si="109"/>
        <v>0.21486570893191756</v>
      </c>
      <c r="AE125" s="70">
        <f t="shared" si="110"/>
        <v>1.4366021236727046E-2</v>
      </c>
    </row>
    <row r="126" spans="1:31">
      <c r="A126" t="s">
        <v>1557</v>
      </c>
      <c r="B126" s="44">
        <v>45069</v>
      </c>
      <c r="C126" s="44">
        <v>8531</v>
      </c>
      <c r="D126" s="44">
        <v>5442</v>
      </c>
      <c r="E126" s="44">
        <v>630</v>
      </c>
      <c r="F126" s="44">
        <v>694</v>
      </c>
      <c r="G126" s="44">
        <v>1689</v>
      </c>
      <c r="H126" s="57">
        <v>3297</v>
      </c>
      <c r="I126" s="44">
        <v>912</v>
      </c>
      <c r="J126" s="44">
        <v>4522</v>
      </c>
      <c r="K126" s="44">
        <v>393</v>
      </c>
      <c r="L126" s="44">
        <v>7523</v>
      </c>
      <c r="M126" s="44">
        <v>2588</v>
      </c>
      <c r="N126" s="44">
        <v>8379</v>
      </c>
      <c r="O126" s="44">
        <v>469</v>
      </c>
      <c r="P126" s="64"/>
      <c r="Q126" s="64"/>
      <c r="R126" s="64"/>
      <c r="S126" s="70">
        <f t="shared" si="98"/>
        <v>0.18928753688788302</v>
      </c>
      <c r="T126" s="70">
        <f t="shared" si="99"/>
        <v>0.12074818611462425</v>
      </c>
      <c r="U126" s="70">
        <f t="shared" si="100"/>
        <v>1.397856619849564E-2</v>
      </c>
      <c r="V126" s="70">
        <f t="shared" si="101"/>
        <v>1.5398611018660276E-2</v>
      </c>
      <c r="W126" s="70">
        <f t="shared" si="102"/>
        <v>3.7475870332157359E-2</v>
      </c>
      <c r="X126" s="71">
        <f t="shared" si="103"/>
        <v>7.3154496438793848E-2</v>
      </c>
      <c r="Y126" s="70">
        <f t="shared" si="104"/>
        <v>2.0235638687346069E-2</v>
      </c>
      <c r="Z126" s="70">
        <f t="shared" si="105"/>
        <v>0.1003350418247576</v>
      </c>
      <c r="AA126" s="70">
        <f t="shared" si="106"/>
        <v>8.7199627238234712E-3</v>
      </c>
      <c r="AB126" s="70">
        <f t="shared" si="107"/>
        <v>0.16692183097029001</v>
      </c>
      <c r="AC126" s="70">
        <f t="shared" si="108"/>
        <v>5.7423062415407483E-2</v>
      </c>
      <c r="AD126" s="70">
        <f t="shared" si="109"/>
        <v>0.18591493043999202</v>
      </c>
      <c r="AE126" s="70">
        <f t="shared" si="110"/>
        <v>1.0406265947768976E-2</v>
      </c>
    </row>
    <row r="127" spans="1:31">
      <c r="A127" t="s">
        <v>1559</v>
      </c>
      <c r="B127" s="44">
        <v>1421</v>
      </c>
      <c r="C127" s="44">
        <v>169</v>
      </c>
      <c r="D127" s="44">
        <v>209</v>
      </c>
      <c r="E127" s="44">
        <v>11</v>
      </c>
      <c r="F127" s="44">
        <v>62</v>
      </c>
      <c r="G127" s="44">
        <v>23</v>
      </c>
      <c r="H127" s="44">
        <v>109</v>
      </c>
      <c r="I127" s="57">
        <v>110</v>
      </c>
      <c r="J127" s="44">
        <v>413</v>
      </c>
      <c r="K127" s="44">
        <v>87</v>
      </c>
      <c r="L127" s="44">
        <v>66</v>
      </c>
      <c r="M127" s="44">
        <v>94</v>
      </c>
      <c r="N127" s="44">
        <v>48</v>
      </c>
      <c r="O127" s="44">
        <v>20</v>
      </c>
      <c r="P127" s="64"/>
      <c r="Q127" s="64"/>
      <c r="R127" s="64"/>
      <c r="S127" s="70">
        <f t="shared" si="98"/>
        <v>0.11893033075299085</v>
      </c>
      <c r="T127" s="70">
        <f t="shared" si="99"/>
        <v>0.14707952146375791</v>
      </c>
      <c r="U127" s="70">
        <f t="shared" si="100"/>
        <v>7.7410274454609426E-3</v>
      </c>
      <c r="V127" s="70">
        <f t="shared" si="101"/>
        <v>4.3631245601688955E-2</v>
      </c>
      <c r="W127" s="70">
        <f t="shared" si="102"/>
        <v>1.6185784658691062E-2</v>
      </c>
      <c r="X127" s="70">
        <f t="shared" si="103"/>
        <v>7.6706544686840253E-2</v>
      </c>
      <c r="Y127" s="71">
        <f t="shared" si="104"/>
        <v>7.7410274454609435E-2</v>
      </c>
      <c r="Z127" s="70">
        <f t="shared" si="105"/>
        <v>0.29064039408866993</v>
      </c>
      <c r="AA127" s="70">
        <f t="shared" si="106"/>
        <v>6.1224489795918366E-2</v>
      </c>
      <c r="AB127" s="70">
        <f t="shared" si="107"/>
        <v>4.6446164672765661E-2</v>
      </c>
      <c r="AC127" s="70">
        <f t="shared" si="108"/>
        <v>6.615059817030261E-2</v>
      </c>
      <c r="AD127" s="70">
        <f t="shared" si="109"/>
        <v>3.377902885292048E-2</v>
      </c>
      <c r="AE127" s="70">
        <f t="shared" si="110"/>
        <v>1.4074595355383532E-2</v>
      </c>
    </row>
    <row r="128" spans="1:31">
      <c r="A128" t="s">
        <v>1560</v>
      </c>
      <c r="B128" s="44">
        <v>87946</v>
      </c>
      <c r="C128" s="44">
        <v>15305</v>
      </c>
      <c r="D128" s="44">
        <v>24905</v>
      </c>
      <c r="E128" s="44">
        <v>330</v>
      </c>
      <c r="F128" s="44">
        <v>5117</v>
      </c>
      <c r="G128" s="44">
        <v>693</v>
      </c>
      <c r="H128" s="44">
        <v>5946</v>
      </c>
      <c r="I128" s="44">
        <v>2604</v>
      </c>
      <c r="J128" s="57">
        <v>11948</v>
      </c>
      <c r="K128" s="44">
        <v>892</v>
      </c>
      <c r="L128" s="44">
        <v>9657</v>
      </c>
      <c r="M128" s="44">
        <v>8898</v>
      </c>
      <c r="N128" s="44">
        <v>1163</v>
      </c>
      <c r="O128" s="44">
        <v>488</v>
      </c>
      <c r="P128" s="64"/>
      <c r="Q128" s="64"/>
      <c r="R128" s="64"/>
      <c r="S128" s="70">
        <f t="shared" si="98"/>
        <v>0.1740272439906306</v>
      </c>
      <c r="T128" s="70">
        <f t="shared" si="99"/>
        <v>0.28318513633365927</v>
      </c>
      <c r="U128" s="70">
        <f t="shared" si="100"/>
        <v>3.7523025492916108E-3</v>
      </c>
      <c r="V128" s="70">
        <f t="shared" si="101"/>
        <v>5.8183430741591428E-2</v>
      </c>
      <c r="W128" s="70">
        <f t="shared" si="102"/>
        <v>7.8798353535123825E-3</v>
      </c>
      <c r="X128" s="70">
        <f t="shared" si="103"/>
        <v>6.7609669569963393E-2</v>
      </c>
      <c r="Y128" s="70">
        <f t="shared" si="104"/>
        <v>2.9609078298046529E-2</v>
      </c>
      <c r="Z128" s="71">
        <f t="shared" si="105"/>
        <v>0.13585609351192776</v>
      </c>
      <c r="AA128" s="70">
        <f t="shared" si="106"/>
        <v>1.0142587496873081E-2</v>
      </c>
      <c r="AB128" s="70">
        <f t="shared" si="107"/>
        <v>0.10980601732881541</v>
      </c>
      <c r="AC128" s="70">
        <f t="shared" si="108"/>
        <v>0.10117572146544471</v>
      </c>
      <c r="AD128" s="70">
        <f t="shared" si="109"/>
        <v>1.3224023832806495E-2</v>
      </c>
      <c r="AE128" s="70">
        <f t="shared" si="110"/>
        <v>5.5488595274372915E-3</v>
      </c>
    </row>
    <row r="129" spans="1:31">
      <c r="A129" t="s">
        <v>1561</v>
      </c>
      <c r="B129" s="44">
        <v>333</v>
      </c>
      <c r="C129" s="44">
        <v>72</v>
      </c>
      <c r="D129" s="44">
        <v>46</v>
      </c>
      <c r="E129" s="44">
        <v>4</v>
      </c>
      <c r="F129" s="44">
        <v>11</v>
      </c>
      <c r="G129" s="44">
        <v>11</v>
      </c>
      <c r="H129" s="44">
        <v>19</v>
      </c>
      <c r="I129" s="44">
        <v>26</v>
      </c>
      <c r="J129" s="44">
        <v>52</v>
      </c>
      <c r="K129" s="57">
        <v>31</v>
      </c>
      <c r="L129" s="44">
        <v>15</v>
      </c>
      <c r="M129" s="44">
        <v>30</v>
      </c>
      <c r="N129" s="44">
        <v>8</v>
      </c>
      <c r="O129" s="44">
        <v>8</v>
      </c>
      <c r="P129" s="64"/>
      <c r="Q129" s="64"/>
      <c r="R129" s="64"/>
      <c r="S129" s="70">
        <f t="shared" si="98"/>
        <v>0.21621621621621623</v>
      </c>
      <c r="T129" s="70">
        <f t="shared" si="99"/>
        <v>0.13813813813813813</v>
      </c>
      <c r="U129" s="70">
        <f t="shared" si="100"/>
        <v>1.2012012012012012E-2</v>
      </c>
      <c r="V129" s="70">
        <f t="shared" si="101"/>
        <v>3.3033033033033031E-2</v>
      </c>
      <c r="W129" s="70">
        <f t="shared" si="102"/>
        <v>3.3033033033033031E-2</v>
      </c>
      <c r="X129" s="70">
        <f t="shared" si="103"/>
        <v>5.7057057057057055E-2</v>
      </c>
      <c r="Y129" s="70">
        <f t="shared" si="104"/>
        <v>7.8078078078078081E-2</v>
      </c>
      <c r="Z129" s="70">
        <f t="shared" si="105"/>
        <v>0.15615615615615616</v>
      </c>
      <c r="AA129" s="71">
        <f t="shared" si="106"/>
        <v>9.3093093093093091E-2</v>
      </c>
      <c r="AB129" s="70">
        <f t="shared" si="107"/>
        <v>4.5045045045045043E-2</v>
      </c>
      <c r="AC129" s="70">
        <f t="shared" si="108"/>
        <v>9.0090090090090086E-2</v>
      </c>
      <c r="AD129" s="70">
        <f t="shared" si="109"/>
        <v>2.4024024024024024E-2</v>
      </c>
      <c r="AE129" s="70">
        <f t="shared" si="110"/>
        <v>2.4024024024024024E-2</v>
      </c>
    </row>
    <row r="130" spans="1:31">
      <c r="A130" t="s">
        <v>1562</v>
      </c>
      <c r="B130" s="44">
        <v>7041</v>
      </c>
      <c r="C130" s="44">
        <v>529</v>
      </c>
      <c r="D130" s="44">
        <v>1527</v>
      </c>
      <c r="E130" s="44">
        <v>31</v>
      </c>
      <c r="F130" s="44">
        <v>128</v>
      </c>
      <c r="G130" s="44">
        <v>64</v>
      </c>
      <c r="H130" s="44">
        <v>1252</v>
      </c>
      <c r="I130" s="44">
        <v>117</v>
      </c>
      <c r="J130" s="44">
        <v>2201</v>
      </c>
      <c r="K130" s="44">
        <v>43</v>
      </c>
      <c r="L130" s="57">
        <v>287</v>
      </c>
      <c r="M130" s="44">
        <v>608</v>
      </c>
      <c r="N130" s="44">
        <v>192</v>
      </c>
      <c r="O130" s="44">
        <v>62</v>
      </c>
      <c r="P130" s="64"/>
      <c r="Q130" s="64"/>
      <c r="R130" s="64"/>
      <c r="S130" s="70">
        <f t="shared" si="98"/>
        <v>7.5131373384462435E-2</v>
      </c>
      <c r="T130" s="70">
        <f t="shared" si="99"/>
        <v>0.21687260332339156</v>
      </c>
      <c r="U130" s="70">
        <f t="shared" si="100"/>
        <v>4.4027836954977986E-3</v>
      </c>
      <c r="V130" s="70">
        <f t="shared" si="101"/>
        <v>1.8179235903990912E-2</v>
      </c>
      <c r="W130" s="70">
        <f t="shared" si="102"/>
        <v>9.0896179519954559E-3</v>
      </c>
      <c r="X130" s="70">
        <f t="shared" si="103"/>
        <v>0.17781565118591108</v>
      </c>
      <c r="Y130" s="70">
        <f t="shared" si="104"/>
        <v>1.6616957818491693E-2</v>
      </c>
      <c r="Z130" s="70">
        <f t="shared" si="105"/>
        <v>0.31259764238034371</v>
      </c>
      <c r="AA130" s="70">
        <f t="shared" si="106"/>
        <v>6.1070870614969462E-3</v>
      </c>
      <c r="AB130" s="71">
        <f t="shared" si="107"/>
        <v>4.0761255503479622E-2</v>
      </c>
      <c r="AC130" s="70">
        <f t="shared" si="108"/>
        <v>8.6351370543956821E-2</v>
      </c>
      <c r="AD130" s="70">
        <f t="shared" si="109"/>
        <v>2.7268853855986364E-2</v>
      </c>
      <c r="AE130" s="70">
        <f t="shared" si="110"/>
        <v>8.8055673909955973E-3</v>
      </c>
    </row>
    <row r="131" spans="1:31">
      <c r="A131" t="s">
        <v>1563</v>
      </c>
      <c r="B131" s="44">
        <v>3835</v>
      </c>
      <c r="C131" s="44">
        <v>185</v>
      </c>
      <c r="D131" s="44">
        <v>757</v>
      </c>
      <c r="E131" s="44">
        <v>18</v>
      </c>
      <c r="F131" s="44">
        <v>69</v>
      </c>
      <c r="G131" s="44">
        <v>47</v>
      </c>
      <c r="H131" s="44">
        <v>380</v>
      </c>
      <c r="I131" s="44">
        <v>105</v>
      </c>
      <c r="J131" s="44">
        <v>1641</v>
      </c>
      <c r="K131" s="44">
        <v>54</v>
      </c>
      <c r="L131" s="44">
        <v>407</v>
      </c>
      <c r="M131" s="57">
        <v>98</v>
      </c>
      <c r="N131" s="44">
        <v>41</v>
      </c>
      <c r="O131" s="44">
        <v>33</v>
      </c>
      <c r="P131" s="64"/>
      <c r="Q131" s="64"/>
      <c r="R131" s="64"/>
      <c r="S131" s="70">
        <f t="shared" si="98"/>
        <v>4.8239895697522815E-2</v>
      </c>
      <c r="T131" s="70">
        <f t="shared" si="99"/>
        <v>0.19739243807040419</v>
      </c>
      <c r="U131" s="70">
        <f t="shared" si="100"/>
        <v>4.6936114732724901E-3</v>
      </c>
      <c r="V131" s="70">
        <f t="shared" si="101"/>
        <v>1.7992177314211214E-2</v>
      </c>
      <c r="W131" s="70">
        <f t="shared" si="102"/>
        <v>1.225554106910039E-2</v>
      </c>
      <c r="X131" s="70">
        <f t="shared" si="103"/>
        <v>9.9087353324641456E-2</v>
      </c>
      <c r="Y131" s="70">
        <f t="shared" si="104"/>
        <v>2.7379400260756193E-2</v>
      </c>
      <c r="Z131" s="70">
        <f t="shared" si="105"/>
        <v>0.42790091264667535</v>
      </c>
      <c r="AA131" s="70">
        <f t="shared" si="106"/>
        <v>1.4080834419817471E-2</v>
      </c>
      <c r="AB131" s="70">
        <f t="shared" si="107"/>
        <v>0.10612777053455019</v>
      </c>
      <c r="AC131" s="71">
        <f t="shared" si="108"/>
        <v>2.5554106910039114E-2</v>
      </c>
      <c r="AD131" s="70">
        <f t="shared" si="109"/>
        <v>1.0691003911342895E-2</v>
      </c>
      <c r="AE131" s="70">
        <f t="shared" si="110"/>
        <v>8.6049543676662323E-3</v>
      </c>
    </row>
    <row r="132" spans="1:31">
      <c r="A132" t="s">
        <v>1564</v>
      </c>
      <c r="B132" s="44">
        <v>4335</v>
      </c>
      <c r="C132" s="44">
        <v>432</v>
      </c>
      <c r="D132" s="44">
        <v>297</v>
      </c>
      <c r="E132" s="44">
        <v>487</v>
      </c>
      <c r="F132" s="44">
        <v>147</v>
      </c>
      <c r="G132" s="44">
        <v>768</v>
      </c>
      <c r="H132" s="44">
        <v>1200</v>
      </c>
      <c r="I132" s="44">
        <v>106</v>
      </c>
      <c r="J132" s="44">
        <v>274</v>
      </c>
      <c r="K132" s="44">
        <v>22</v>
      </c>
      <c r="L132" s="44">
        <v>147</v>
      </c>
      <c r="M132" s="44">
        <v>94</v>
      </c>
      <c r="N132" s="57">
        <v>318</v>
      </c>
      <c r="O132" s="44">
        <v>43</v>
      </c>
      <c r="P132" s="64"/>
      <c r="Q132" s="64"/>
      <c r="R132" s="64"/>
      <c r="S132" s="70">
        <f t="shared" si="98"/>
        <v>9.9653979238754326E-2</v>
      </c>
      <c r="T132" s="70">
        <f t="shared" si="99"/>
        <v>6.8512110726643594E-2</v>
      </c>
      <c r="U132" s="70">
        <f t="shared" si="100"/>
        <v>0.11234140715109574</v>
      </c>
      <c r="V132" s="70">
        <f t="shared" si="101"/>
        <v>3.3910034602076124E-2</v>
      </c>
      <c r="W132" s="70">
        <f t="shared" si="102"/>
        <v>0.17716262975778546</v>
      </c>
      <c r="X132" s="70">
        <f t="shared" si="103"/>
        <v>0.27681660899653981</v>
      </c>
      <c r="Y132" s="70">
        <f t="shared" si="104"/>
        <v>2.4452133794694349E-2</v>
      </c>
      <c r="Z132" s="70">
        <f t="shared" si="105"/>
        <v>6.3206459054209921E-2</v>
      </c>
      <c r="AA132" s="70">
        <f t="shared" si="106"/>
        <v>5.0749711649365628E-3</v>
      </c>
      <c r="AB132" s="70">
        <f t="shared" si="107"/>
        <v>3.3910034602076124E-2</v>
      </c>
      <c r="AC132" s="70">
        <f t="shared" si="108"/>
        <v>2.1683967704728951E-2</v>
      </c>
      <c r="AD132" s="71">
        <f t="shared" si="109"/>
        <v>7.3356401384083045E-2</v>
      </c>
      <c r="AE132" s="70">
        <f t="shared" si="110"/>
        <v>9.9192618223760097E-3</v>
      </c>
    </row>
    <row r="133" spans="1:31">
      <c r="A133" t="s">
        <v>1565</v>
      </c>
      <c r="B133" s="44">
        <v>883</v>
      </c>
      <c r="C133" s="44">
        <v>123</v>
      </c>
      <c r="D133" s="44">
        <v>106</v>
      </c>
      <c r="E133" s="44">
        <v>18</v>
      </c>
      <c r="F133" s="44">
        <v>26</v>
      </c>
      <c r="G133" s="44">
        <v>42</v>
      </c>
      <c r="H133" s="44">
        <v>145</v>
      </c>
      <c r="I133" s="44">
        <v>40</v>
      </c>
      <c r="J133" s="44">
        <v>156</v>
      </c>
      <c r="K133" s="44">
        <v>21</v>
      </c>
      <c r="L133" s="44">
        <v>62</v>
      </c>
      <c r="M133" s="44">
        <v>53</v>
      </c>
      <c r="N133" s="44">
        <v>24</v>
      </c>
      <c r="O133" s="57">
        <v>67</v>
      </c>
      <c r="P133" s="64"/>
      <c r="Q133" s="64"/>
      <c r="R133" s="64"/>
      <c r="S133" s="70">
        <f t="shared" si="98"/>
        <v>0.1392978482446206</v>
      </c>
      <c r="T133" s="70">
        <f t="shared" si="99"/>
        <v>0.12004530011325028</v>
      </c>
      <c r="U133" s="70">
        <f t="shared" si="100"/>
        <v>2.0385050962627407E-2</v>
      </c>
      <c r="V133" s="70">
        <f t="shared" si="101"/>
        <v>2.9445073612684031E-2</v>
      </c>
      <c r="W133" s="70">
        <f t="shared" si="102"/>
        <v>4.7565118912797279E-2</v>
      </c>
      <c r="X133" s="70">
        <f t="shared" si="103"/>
        <v>0.16421291053227632</v>
      </c>
      <c r="Y133" s="70">
        <f t="shared" si="104"/>
        <v>4.5300113250283124E-2</v>
      </c>
      <c r="Z133" s="70">
        <f t="shared" si="105"/>
        <v>0.17667044167610418</v>
      </c>
      <c r="AA133" s="70">
        <f t="shared" si="106"/>
        <v>2.3782559456398639E-2</v>
      </c>
      <c r="AB133" s="70">
        <f t="shared" si="107"/>
        <v>7.0215175537938851E-2</v>
      </c>
      <c r="AC133" s="70">
        <f t="shared" si="108"/>
        <v>6.0022650056625139E-2</v>
      </c>
      <c r="AD133" s="70">
        <f t="shared" si="109"/>
        <v>2.7180067950169876E-2</v>
      </c>
      <c r="AE133" s="71">
        <f t="shared" si="110"/>
        <v>7.5877689694224232E-2</v>
      </c>
    </row>
    <row r="134" spans="1:31">
      <c r="A134" s="58" t="s">
        <v>1535</v>
      </c>
      <c r="B134" s="59">
        <f t="shared" ref="B134:O134" si="111">SUM(B122:B133)</f>
        <v>166265</v>
      </c>
      <c r="C134" s="60">
        <f t="shared" si="111"/>
        <v>26549</v>
      </c>
      <c r="D134" s="61">
        <f t="shared" si="111"/>
        <v>34015</v>
      </c>
      <c r="E134" s="61">
        <f t="shared" si="111"/>
        <v>1858</v>
      </c>
      <c r="F134" s="61">
        <f t="shared" si="111"/>
        <v>6717</v>
      </c>
      <c r="G134" s="61">
        <f t="shared" si="111"/>
        <v>3683</v>
      </c>
      <c r="H134" s="61">
        <f t="shared" si="111"/>
        <v>13647</v>
      </c>
      <c r="I134" s="61">
        <f t="shared" si="111"/>
        <v>4583</v>
      </c>
      <c r="J134" s="61">
        <f t="shared" si="111"/>
        <v>27745</v>
      </c>
      <c r="K134" s="61">
        <f t="shared" si="111"/>
        <v>1795</v>
      </c>
      <c r="L134" s="61">
        <f t="shared" si="111"/>
        <v>19570</v>
      </c>
      <c r="M134" s="61">
        <f t="shared" si="111"/>
        <v>13844</v>
      </c>
      <c r="N134" s="61">
        <f t="shared" si="111"/>
        <v>10946</v>
      </c>
      <c r="O134" s="61">
        <f t="shared" si="111"/>
        <v>1313</v>
      </c>
      <c r="P134" s="53">
        <f>SUM(D134:O134)</f>
        <v>139716</v>
      </c>
      <c r="Q134" s="64"/>
      <c r="R134" s="64"/>
      <c r="S134" s="73">
        <f t="shared" si="98"/>
        <v>0.15967882597058913</v>
      </c>
      <c r="T134" s="74">
        <f t="shared" si="99"/>
        <v>0.20458304513878448</v>
      </c>
      <c r="U134" s="74">
        <f t="shared" si="100"/>
        <v>1.1174931585120139E-2</v>
      </c>
      <c r="V134" s="74">
        <f t="shared" si="101"/>
        <v>4.0399362463537127E-2</v>
      </c>
      <c r="W134" s="74">
        <f t="shared" si="102"/>
        <v>2.2151384837458276E-2</v>
      </c>
      <c r="X134" s="74">
        <f t="shared" si="103"/>
        <v>8.2079812347758102E-2</v>
      </c>
      <c r="Y134" s="74">
        <f t="shared" si="104"/>
        <v>2.7564430276967491E-2</v>
      </c>
      <c r="Z134" s="74">
        <f t="shared" si="105"/>
        <v>0.1668721619102036</v>
      </c>
      <c r="AA134" s="74">
        <f t="shared" si="106"/>
        <v>1.0796018404354494E-2</v>
      </c>
      <c r="AB134" s="74">
        <f t="shared" si="107"/>
        <v>0.11770366583466153</v>
      </c>
      <c r="AC134" s="74">
        <f t="shared" si="108"/>
        <v>8.3264667849517332E-2</v>
      </c>
      <c r="AD134" s="74">
        <f t="shared" si="109"/>
        <v>6.583466153429765E-2</v>
      </c>
      <c r="AE134" s="74">
        <f t="shared" si="110"/>
        <v>7.8970318467506684E-3</v>
      </c>
    </row>
    <row r="135" spans="1:31">
      <c r="P135" s="64"/>
      <c r="Q135" s="64"/>
      <c r="R135" s="64"/>
    </row>
    <row r="136" spans="1:31">
      <c r="P136" s="64"/>
      <c r="Q136" s="64"/>
      <c r="R136" s="64"/>
    </row>
    <row r="137" spans="1:31">
      <c r="A137" s="2" t="s">
        <v>672</v>
      </c>
      <c r="C137" s="104" t="s">
        <v>1532</v>
      </c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64"/>
      <c r="Q137" s="64"/>
      <c r="R137" s="64"/>
      <c r="S137" s="104" t="s">
        <v>1533</v>
      </c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</row>
    <row r="138" spans="1:31" ht="45">
      <c r="A138" s="54"/>
      <c r="B138" s="55" t="s">
        <v>1534</v>
      </c>
      <c r="C138" s="43" t="s">
        <v>1539</v>
      </c>
      <c r="D138" s="56" t="s">
        <v>1540</v>
      </c>
      <c r="E138" s="56" t="s">
        <v>1541</v>
      </c>
      <c r="F138" s="56" t="s">
        <v>1542</v>
      </c>
      <c r="G138" s="56" t="s">
        <v>1543</v>
      </c>
      <c r="H138" s="56" t="s">
        <v>1544</v>
      </c>
      <c r="I138" s="56" t="s">
        <v>1545</v>
      </c>
      <c r="J138" s="56" t="s">
        <v>1546</v>
      </c>
      <c r="K138" s="56" t="s">
        <v>1547</v>
      </c>
      <c r="L138" s="56" t="s">
        <v>1548</v>
      </c>
      <c r="M138" s="56" t="s">
        <v>1549</v>
      </c>
      <c r="N138" s="56" t="s">
        <v>1550</v>
      </c>
      <c r="O138" s="56" t="s">
        <v>1551</v>
      </c>
      <c r="P138" s="64"/>
      <c r="Q138" s="64"/>
      <c r="R138" s="64"/>
      <c r="S138" s="66" t="s">
        <v>1539</v>
      </c>
      <c r="T138" s="56" t="s">
        <v>1540</v>
      </c>
      <c r="U138" s="56" t="s">
        <v>1541</v>
      </c>
      <c r="V138" s="56" t="s">
        <v>1542</v>
      </c>
      <c r="W138" s="56" t="s">
        <v>1543</v>
      </c>
      <c r="X138" s="56" t="s">
        <v>1544</v>
      </c>
      <c r="Y138" s="56" t="s">
        <v>1545</v>
      </c>
      <c r="Z138" s="56" t="s">
        <v>1546</v>
      </c>
      <c r="AA138" s="56" t="s">
        <v>1547</v>
      </c>
      <c r="AB138" s="56" t="s">
        <v>1548</v>
      </c>
      <c r="AC138" s="56" t="s">
        <v>1549</v>
      </c>
      <c r="AD138" s="56" t="s">
        <v>1550</v>
      </c>
      <c r="AE138" s="56" t="s">
        <v>1551</v>
      </c>
    </row>
    <row r="139" spans="1:31">
      <c r="A139" t="s">
        <v>1553</v>
      </c>
      <c r="B139" s="44">
        <v>12452</v>
      </c>
      <c r="C139" s="44">
        <v>556</v>
      </c>
      <c r="D139" s="57">
        <v>273</v>
      </c>
      <c r="E139" s="44">
        <v>71</v>
      </c>
      <c r="F139" s="44">
        <v>284</v>
      </c>
      <c r="G139" s="44">
        <v>110</v>
      </c>
      <c r="H139" s="44">
        <v>977</v>
      </c>
      <c r="I139" s="44">
        <v>471</v>
      </c>
      <c r="J139" s="44">
        <v>6487</v>
      </c>
      <c r="K139" s="44">
        <v>155</v>
      </c>
      <c r="L139" s="44">
        <v>1429</v>
      </c>
      <c r="M139" s="44">
        <v>1396</v>
      </c>
      <c r="N139" s="44">
        <v>177</v>
      </c>
      <c r="O139" s="44">
        <v>66</v>
      </c>
      <c r="P139" s="64"/>
      <c r="Q139" s="64"/>
      <c r="R139" s="64"/>
      <c r="S139" s="70">
        <f>C139/B139</f>
        <v>4.4651461612592355E-2</v>
      </c>
      <c r="T139" s="71">
        <f>D139/B139</f>
        <v>2.1924188885319627E-2</v>
      </c>
      <c r="U139" s="70">
        <f>E139/B139</f>
        <v>5.7018952778670091E-3</v>
      </c>
      <c r="V139" s="70">
        <f>F139/B139</f>
        <v>2.2807581111468037E-2</v>
      </c>
      <c r="W139" s="70">
        <f>G139/B139</f>
        <v>8.8339222614840993E-3</v>
      </c>
      <c r="X139" s="70">
        <f>H139/B139</f>
        <v>7.8461291358817867E-2</v>
      </c>
      <c r="Y139" s="70">
        <f>I139/B139</f>
        <v>3.7825248955991007E-2</v>
      </c>
      <c r="Z139" s="70">
        <f>J139/B139</f>
        <v>0.52096048827497587</v>
      </c>
      <c r="AA139" s="70">
        <f>K139/B139</f>
        <v>1.2447799550273048E-2</v>
      </c>
      <c r="AB139" s="70">
        <f>L139/B139</f>
        <v>0.11476068101509798</v>
      </c>
      <c r="AC139" s="70">
        <f>M139/B139</f>
        <v>0.11211050433665275</v>
      </c>
      <c r="AD139" s="70">
        <f>N139/B139</f>
        <v>1.4214584002569869E-2</v>
      </c>
      <c r="AE139" s="70">
        <f>O139/B139</f>
        <v>5.3003533568904597E-3</v>
      </c>
    </row>
    <row r="140" spans="1:31">
      <c r="A140" t="s">
        <v>1554</v>
      </c>
      <c r="B140" s="44">
        <v>986</v>
      </c>
      <c r="C140" s="44">
        <v>138</v>
      </c>
      <c r="D140" s="44">
        <v>38</v>
      </c>
      <c r="E140" s="57">
        <v>71</v>
      </c>
      <c r="F140" s="44">
        <v>30</v>
      </c>
      <c r="G140" s="44">
        <v>182</v>
      </c>
      <c r="H140" s="44">
        <v>77</v>
      </c>
      <c r="I140" s="44">
        <v>28</v>
      </c>
      <c r="J140" s="44">
        <v>80</v>
      </c>
      <c r="K140" s="44">
        <v>13</v>
      </c>
      <c r="L140" s="44">
        <v>26</v>
      </c>
      <c r="M140" s="44">
        <v>29</v>
      </c>
      <c r="N140" s="44">
        <v>271</v>
      </c>
      <c r="O140" s="44">
        <v>3</v>
      </c>
      <c r="P140" s="64"/>
      <c r="Q140" s="64"/>
      <c r="R140" s="64"/>
      <c r="S140" s="70">
        <f t="shared" ref="S140:S151" si="112">C140/B140</f>
        <v>0.13995943204868155</v>
      </c>
      <c r="T140" s="70">
        <f t="shared" ref="T140:T151" si="113">D140/B140</f>
        <v>3.8539553752535496E-2</v>
      </c>
      <c r="U140" s="71">
        <f t="shared" ref="U140:U151" si="114">E140/B140</f>
        <v>7.2008113590263698E-2</v>
      </c>
      <c r="V140" s="70">
        <f t="shared" ref="V140:V151" si="115">F140/B140</f>
        <v>3.0425963488843813E-2</v>
      </c>
      <c r="W140" s="70">
        <f t="shared" ref="W140:W151" si="116">G140/B140</f>
        <v>0.18458417849898581</v>
      </c>
      <c r="X140" s="70">
        <f t="shared" ref="X140:X151" si="117">H140/B140</f>
        <v>7.809330628803246E-2</v>
      </c>
      <c r="Y140" s="70">
        <f t="shared" ref="Y140:Y151" si="118">I140/B140</f>
        <v>2.8397565922920892E-2</v>
      </c>
      <c r="Z140" s="70">
        <f t="shared" ref="Z140:Z151" si="119">J140/B140</f>
        <v>8.1135902636916835E-2</v>
      </c>
      <c r="AA140" s="70">
        <f t="shared" ref="AA140:AA151" si="120">K140/B140</f>
        <v>1.3184584178498986E-2</v>
      </c>
      <c r="AB140" s="70">
        <f t="shared" ref="AB140:AB151" si="121">L140/B140</f>
        <v>2.6369168356997971E-2</v>
      </c>
      <c r="AC140" s="70">
        <f t="shared" ref="AC140:AC151" si="122">M140/B140</f>
        <v>2.9411764705882353E-2</v>
      </c>
      <c r="AD140" s="70">
        <f t="shared" ref="AD140:AD151" si="123">N140/B140</f>
        <v>0.2748478701825558</v>
      </c>
      <c r="AE140" s="70">
        <f t="shared" ref="AE140:AE151" si="124">O140/B140</f>
        <v>3.0425963488843813E-3</v>
      </c>
    </row>
    <row r="141" spans="1:31">
      <c r="A141" t="s">
        <v>1555</v>
      </c>
      <c r="B141" s="44">
        <v>1878</v>
      </c>
      <c r="C141" s="44">
        <v>170</v>
      </c>
      <c r="D141" s="44">
        <v>254</v>
      </c>
      <c r="E141" s="44">
        <v>18</v>
      </c>
      <c r="F141" s="57">
        <v>88</v>
      </c>
      <c r="G141" s="44">
        <v>40</v>
      </c>
      <c r="H141" s="44">
        <v>163</v>
      </c>
      <c r="I141" s="44">
        <v>85</v>
      </c>
      <c r="J141" s="44">
        <v>731</v>
      </c>
      <c r="K141" s="44">
        <v>18</v>
      </c>
      <c r="L141" s="44">
        <v>120</v>
      </c>
      <c r="M141" s="44">
        <v>84</v>
      </c>
      <c r="N141" s="44">
        <v>88</v>
      </c>
      <c r="O141" s="44">
        <v>19</v>
      </c>
      <c r="P141" s="64"/>
      <c r="Q141" s="64"/>
      <c r="R141" s="64"/>
      <c r="S141" s="70">
        <f t="shared" si="112"/>
        <v>9.0521831735889249E-2</v>
      </c>
      <c r="T141" s="70">
        <f t="shared" si="113"/>
        <v>0.13525026624068157</v>
      </c>
      <c r="U141" s="70">
        <f t="shared" si="114"/>
        <v>9.5846645367412137E-3</v>
      </c>
      <c r="V141" s="71">
        <f t="shared" si="115"/>
        <v>4.6858359957401494E-2</v>
      </c>
      <c r="W141" s="70">
        <f t="shared" si="116"/>
        <v>2.1299254526091587E-2</v>
      </c>
      <c r="X141" s="70">
        <f t="shared" si="117"/>
        <v>8.679446219382321E-2</v>
      </c>
      <c r="Y141" s="70">
        <f t="shared" si="118"/>
        <v>4.5260915867944625E-2</v>
      </c>
      <c r="Z141" s="70">
        <f t="shared" si="119"/>
        <v>0.38924387646432373</v>
      </c>
      <c r="AA141" s="70">
        <f t="shared" si="120"/>
        <v>9.5846645367412137E-3</v>
      </c>
      <c r="AB141" s="70">
        <f t="shared" si="121"/>
        <v>6.3897763578274758E-2</v>
      </c>
      <c r="AC141" s="70">
        <f t="shared" si="122"/>
        <v>4.472843450479233E-2</v>
      </c>
      <c r="AD141" s="70">
        <f t="shared" si="123"/>
        <v>4.6858359957401494E-2</v>
      </c>
      <c r="AE141" s="70">
        <f t="shared" si="124"/>
        <v>1.0117145899893504E-2</v>
      </c>
    </row>
    <row r="142" spans="1:31">
      <c r="A142" t="s">
        <v>1556</v>
      </c>
      <c r="B142" s="44">
        <v>2290</v>
      </c>
      <c r="C142" s="44">
        <v>213</v>
      </c>
      <c r="D142" s="44">
        <v>143</v>
      </c>
      <c r="E142" s="44">
        <v>316</v>
      </c>
      <c r="F142" s="44">
        <v>42</v>
      </c>
      <c r="G142" s="57">
        <v>108</v>
      </c>
      <c r="H142" s="44">
        <v>283</v>
      </c>
      <c r="I142" s="44">
        <v>63</v>
      </c>
      <c r="J142" s="44">
        <v>241</v>
      </c>
      <c r="K142" s="44">
        <v>12</v>
      </c>
      <c r="L142" s="44">
        <v>89</v>
      </c>
      <c r="M142" s="44">
        <v>102</v>
      </c>
      <c r="N142" s="44">
        <v>669</v>
      </c>
      <c r="O142" s="44">
        <v>9</v>
      </c>
      <c r="P142" s="64"/>
      <c r="Q142" s="64"/>
      <c r="R142" s="64"/>
      <c r="S142" s="70">
        <f t="shared" si="112"/>
        <v>9.301310043668122E-2</v>
      </c>
      <c r="T142" s="70">
        <f t="shared" si="113"/>
        <v>6.2445414847161575E-2</v>
      </c>
      <c r="U142" s="70">
        <f t="shared" si="114"/>
        <v>0.13799126637554585</v>
      </c>
      <c r="V142" s="70">
        <f t="shared" si="115"/>
        <v>1.8340611353711789E-2</v>
      </c>
      <c r="W142" s="71">
        <f t="shared" si="116"/>
        <v>4.7161572052401748E-2</v>
      </c>
      <c r="X142" s="70">
        <f t="shared" si="117"/>
        <v>0.12358078602620087</v>
      </c>
      <c r="Y142" s="70">
        <f t="shared" si="118"/>
        <v>2.7510917030567687E-2</v>
      </c>
      <c r="Z142" s="70">
        <f t="shared" si="119"/>
        <v>0.10524017467248908</v>
      </c>
      <c r="AA142" s="70">
        <f t="shared" si="120"/>
        <v>5.2401746724890829E-3</v>
      </c>
      <c r="AB142" s="70">
        <f t="shared" si="121"/>
        <v>3.88646288209607E-2</v>
      </c>
      <c r="AC142" s="70">
        <f t="shared" si="122"/>
        <v>4.4541484716157202E-2</v>
      </c>
      <c r="AD142" s="70">
        <f t="shared" si="123"/>
        <v>0.29213973799126636</v>
      </c>
      <c r="AE142" s="70">
        <f t="shared" si="124"/>
        <v>3.9301310043668124E-3</v>
      </c>
    </row>
    <row r="143" spans="1:31">
      <c r="A143" t="s">
        <v>1557</v>
      </c>
      <c r="B143" s="44">
        <v>39141</v>
      </c>
      <c r="C143" s="44">
        <v>5353</v>
      </c>
      <c r="D143" s="44">
        <v>5313</v>
      </c>
      <c r="E143" s="44">
        <v>577</v>
      </c>
      <c r="F143" s="44">
        <v>607</v>
      </c>
      <c r="G143" s="44">
        <v>1498</v>
      </c>
      <c r="H143" s="57">
        <v>2294</v>
      </c>
      <c r="I143" s="44">
        <v>808</v>
      </c>
      <c r="J143" s="44">
        <v>4712</v>
      </c>
      <c r="K143" s="44">
        <v>338</v>
      </c>
      <c r="L143" s="44">
        <v>6506</v>
      </c>
      <c r="M143" s="44">
        <v>2407</v>
      </c>
      <c r="N143" s="44">
        <v>8270</v>
      </c>
      <c r="O143" s="44">
        <v>458</v>
      </c>
      <c r="P143" s="64"/>
      <c r="Q143" s="64"/>
      <c r="R143" s="64"/>
      <c r="S143" s="70">
        <f t="shared" si="112"/>
        <v>0.13676196315883601</v>
      </c>
      <c r="T143" s="70">
        <f t="shared" si="113"/>
        <v>0.1357400168621139</v>
      </c>
      <c r="U143" s="70">
        <f t="shared" si="114"/>
        <v>1.4741575330216397E-2</v>
      </c>
      <c r="V143" s="70">
        <f t="shared" si="115"/>
        <v>1.5508035052757978E-2</v>
      </c>
      <c r="W143" s="70">
        <f t="shared" si="116"/>
        <v>3.8271888812242916E-2</v>
      </c>
      <c r="X143" s="71">
        <f t="shared" si="117"/>
        <v>5.8608620117012851E-2</v>
      </c>
      <c r="Y143" s="70">
        <f t="shared" si="118"/>
        <v>2.0643315193786566E-2</v>
      </c>
      <c r="Z143" s="70">
        <f t="shared" si="119"/>
        <v>0.12038527375386424</v>
      </c>
      <c r="AA143" s="70">
        <f t="shared" si="120"/>
        <v>8.6354462073018057E-3</v>
      </c>
      <c r="AB143" s="70">
        <f t="shared" si="121"/>
        <v>0.16621956516185074</v>
      </c>
      <c r="AC143" s="70">
        <f t="shared" si="122"/>
        <v>6.1495618405252805E-2</v>
      </c>
      <c r="AD143" s="70">
        <f t="shared" si="123"/>
        <v>0.21128739684729567</v>
      </c>
      <c r="AE143" s="70">
        <f t="shared" si="124"/>
        <v>1.1701285097468128E-2</v>
      </c>
    </row>
    <row r="144" spans="1:31">
      <c r="A144" t="s">
        <v>1559</v>
      </c>
      <c r="B144" s="44">
        <v>1450</v>
      </c>
      <c r="C144" s="44">
        <v>101</v>
      </c>
      <c r="D144" s="44">
        <v>266</v>
      </c>
      <c r="E144" s="44">
        <v>25</v>
      </c>
      <c r="F144" s="44">
        <v>65</v>
      </c>
      <c r="G144" s="44">
        <v>34</v>
      </c>
      <c r="H144" s="44">
        <v>138</v>
      </c>
      <c r="I144" s="57">
        <v>74</v>
      </c>
      <c r="J144" s="44">
        <v>437</v>
      </c>
      <c r="K144" s="44">
        <v>98</v>
      </c>
      <c r="L144" s="44">
        <v>54</v>
      </c>
      <c r="M144" s="44">
        <v>67</v>
      </c>
      <c r="N144" s="44">
        <v>65</v>
      </c>
      <c r="O144" s="44">
        <v>26</v>
      </c>
      <c r="P144" s="64"/>
      <c r="Q144" s="64"/>
      <c r="R144" s="64"/>
      <c r="S144" s="70">
        <f t="shared" si="112"/>
        <v>6.9655172413793098E-2</v>
      </c>
      <c r="T144" s="70">
        <f t="shared" si="113"/>
        <v>0.18344827586206897</v>
      </c>
      <c r="U144" s="70">
        <f t="shared" si="114"/>
        <v>1.7241379310344827E-2</v>
      </c>
      <c r="V144" s="70">
        <f t="shared" si="115"/>
        <v>4.4827586206896551E-2</v>
      </c>
      <c r="W144" s="70">
        <f t="shared" si="116"/>
        <v>2.3448275862068966E-2</v>
      </c>
      <c r="X144" s="70">
        <f t="shared" si="117"/>
        <v>9.5172413793103441E-2</v>
      </c>
      <c r="Y144" s="71">
        <f t="shared" si="118"/>
        <v>5.1034482758620693E-2</v>
      </c>
      <c r="Z144" s="70">
        <f t="shared" si="119"/>
        <v>0.30137931034482757</v>
      </c>
      <c r="AA144" s="70">
        <f t="shared" si="120"/>
        <v>6.7586206896551718E-2</v>
      </c>
      <c r="AB144" s="70">
        <f t="shared" si="121"/>
        <v>3.7241379310344824E-2</v>
      </c>
      <c r="AC144" s="70">
        <f t="shared" si="122"/>
        <v>4.6206896551724136E-2</v>
      </c>
      <c r="AD144" s="70">
        <f t="shared" si="123"/>
        <v>4.4827586206896551E-2</v>
      </c>
      <c r="AE144" s="70">
        <f t="shared" si="124"/>
        <v>1.793103448275862E-2</v>
      </c>
    </row>
    <row r="145" spans="1:31">
      <c r="A145" t="s">
        <v>1560</v>
      </c>
      <c r="B145" s="44">
        <v>84507</v>
      </c>
      <c r="C145" s="44">
        <v>11853</v>
      </c>
      <c r="D145" s="44">
        <v>26621</v>
      </c>
      <c r="E145" s="44">
        <v>339</v>
      </c>
      <c r="F145" s="44">
        <v>3978</v>
      </c>
      <c r="G145" s="44">
        <v>933</v>
      </c>
      <c r="H145" s="44">
        <v>6458</v>
      </c>
      <c r="I145" s="44">
        <v>2419</v>
      </c>
      <c r="J145" s="57">
        <v>9333</v>
      </c>
      <c r="K145" s="44">
        <v>803</v>
      </c>
      <c r="L145" s="44">
        <v>10589</v>
      </c>
      <c r="M145" s="44">
        <v>9040</v>
      </c>
      <c r="N145" s="44">
        <v>1662</v>
      </c>
      <c r="O145" s="44">
        <v>479</v>
      </c>
      <c r="P145" s="64"/>
      <c r="Q145" s="64"/>
      <c r="R145" s="64"/>
      <c r="S145" s="70">
        <f t="shared" si="112"/>
        <v>0.14026057013028506</v>
      </c>
      <c r="T145" s="70">
        <f t="shared" si="113"/>
        <v>0.31501532417432876</v>
      </c>
      <c r="U145" s="70">
        <f t="shared" si="114"/>
        <v>4.0115020057510031E-3</v>
      </c>
      <c r="V145" s="70">
        <f t="shared" si="115"/>
        <v>4.7073023536511771E-2</v>
      </c>
      <c r="W145" s="70">
        <f t="shared" si="116"/>
        <v>1.104050552025276E-2</v>
      </c>
      <c r="X145" s="70">
        <f t="shared" si="117"/>
        <v>7.6419704876519098E-2</v>
      </c>
      <c r="Y145" s="70">
        <f t="shared" si="118"/>
        <v>2.8624847645757154E-2</v>
      </c>
      <c r="Z145" s="71">
        <f t="shared" si="119"/>
        <v>0.11044055522027761</v>
      </c>
      <c r="AA145" s="70">
        <f t="shared" si="120"/>
        <v>9.5021714177523763E-3</v>
      </c>
      <c r="AB145" s="70">
        <f t="shared" si="121"/>
        <v>0.12530322931828133</v>
      </c>
      <c r="AC145" s="70">
        <f t="shared" si="122"/>
        <v>0.10697338682002674</v>
      </c>
      <c r="AD145" s="70">
        <f t="shared" si="123"/>
        <v>1.9667009833504917E-2</v>
      </c>
      <c r="AE145" s="70">
        <f t="shared" si="124"/>
        <v>5.6681695007514167E-3</v>
      </c>
    </row>
    <row r="146" spans="1:31">
      <c r="A146" t="s">
        <v>1561</v>
      </c>
      <c r="B146" s="44">
        <v>282</v>
      </c>
      <c r="C146" s="44">
        <v>43</v>
      </c>
      <c r="D146" s="44">
        <v>31</v>
      </c>
      <c r="E146" s="44">
        <v>7</v>
      </c>
      <c r="F146" s="44">
        <v>16</v>
      </c>
      <c r="G146" s="44">
        <v>17</v>
      </c>
      <c r="H146" s="44">
        <v>18</v>
      </c>
      <c r="I146" s="44">
        <v>36</v>
      </c>
      <c r="J146" s="44">
        <v>39</v>
      </c>
      <c r="K146" s="57">
        <v>14</v>
      </c>
      <c r="L146" s="44">
        <v>13</v>
      </c>
      <c r="M146" s="44">
        <v>32</v>
      </c>
      <c r="N146" s="44">
        <v>13</v>
      </c>
      <c r="O146" s="44">
        <v>3</v>
      </c>
      <c r="P146" s="64"/>
      <c r="Q146" s="64"/>
      <c r="R146" s="64"/>
      <c r="S146" s="70">
        <f t="shared" si="112"/>
        <v>0.1524822695035461</v>
      </c>
      <c r="T146" s="70">
        <f t="shared" si="113"/>
        <v>0.1099290780141844</v>
      </c>
      <c r="U146" s="70">
        <f t="shared" si="114"/>
        <v>2.4822695035460994E-2</v>
      </c>
      <c r="V146" s="70">
        <f t="shared" si="115"/>
        <v>5.6737588652482268E-2</v>
      </c>
      <c r="W146" s="70">
        <f t="shared" si="116"/>
        <v>6.0283687943262408E-2</v>
      </c>
      <c r="X146" s="70">
        <f t="shared" si="117"/>
        <v>6.3829787234042548E-2</v>
      </c>
      <c r="Y146" s="70">
        <f t="shared" si="118"/>
        <v>0.1276595744680851</v>
      </c>
      <c r="Z146" s="70">
        <f t="shared" si="119"/>
        <v>0.13829787234042554</v>
      </c>
      <c r="AA146" s="71">
        <f t="shared" si="120"/>
        <v>4.9645390070921988E-2</v>
      </c>
      <c r="AB146" s="70">
        <f t="shared" si="121"/>
        <v>4.6099290780141841E-2</v>
      </c>
      <c r="AC146" s="70">
        <f t="shared" si="122"/>
        <v>0.11347517730496454</v>
      </c>
      <c r="AD146" s="70">
        <f t="shared" si="123"/>
        <v>4.6099290780141841E-2</v>
      </c>
      <c r="AE146" s="70">
        <f t="shared" si="124"/>
        <v>1.0638297872340425E-2</v>
      </c>
    </row>
    <row r="147" spans="1:31">
      <c r="A147" t="s">
        <v>1562</v>
      </c>
      <c r="B147" s="44">
        <v>7541</v>
      </c>
      <c r="C147" s="44">
        <v>443</v>
      </c>
      <c r="D147" s="44">
        <v>1637</v>
      </c>
      <c r="E147" s="44">
        <v>31</v>
      </c>
      <c r="F147" s="44">
        <v>152</v>
      </c>
      <c r="G147" s="44">
        <v>103</v>
      </c>
      <c r="H147" s="44">
        <v>1218</v>
      </c>
      <c r="I147" s="44">
        <v>121</v>
      </c>
      <c r="J147" s="44">
        <v>2618</v>
      </c>
      <c r="K147" s="44">
        <v>31</v>
      </c>
      <c r="L147" s="57">
        <v>227</v>
      </c>
      <c r="M147" s="44">
        <v>608</v>
      </c>
      <c r="N147" s="44">
        <v>297</v>
      </c>
      <c r="O147" s="44">
        <v>55</v>
      </c>
      <c r="P147" s="64"/>
      <c r="Q147" s="64"/>
      <c r="R147" s="64"/>
      <c r="S147" s="70">
        <f t="shared" si="112"/>
        <v>5.8745524466251163E-2</v>
      </c>
      <c r="T147" s="70">
        <f t="shared" si="113"/>
        <v>0.21707996286964593</v>
      </c>
      <c r="U147" s="70">
        <f t="shared" si="114"/>
        <v>4.1108606285638512E-3</v>
      </c>
      <c r="V147" s="70">
        <f t="shared" si="115"/>
        <v>2.0156477920700171E-2</v>
      </c>
      <c r="W147" s="70">
        <f t="shared" si="116"/>
        <v>1.3658665959421827E-2</v>
      </c>
      <c r="X147" s="70">
        <f t="shared" si="117"/>
        <v>0.16151704018034743</v>
      </c>
      <c r="Y147" s="70">
        <f t="shared" si="118"/>
        <v>1.604561729213632E-2</v>
      </c>
      <c r="Z147" s="70">
        <f t="shared" si="119"/>
        <v>0.34716881050258586</v>
      </c>
      <c r="AA147" s="70">
        <f t="shared" si="120"/>
        <v>4.1108606285638512E-3</v>
      </c>
      <c r="AB147" s="71">
        <f t="shared" si="121"/>
        <v>3.0102108473677232E-2</v>
      </c>
      <c r="AC147" s="70">
        <f t="shared" si="122"/>
        <v>8.0625911682800686E-2</v>
      </c>
      <c r="AD147" s="70">
        <f t="shared" si="123"/>
        <v>3.938469698978915E-2</v>
      </c>
      <c r="AE147" s="70">
        <f t="shared" si="124"/>
        <v>7.2934624055165098E-3</v>
      </c>
    </row>
    <row r="148" spans="1:31">
      <c r="A148" t="s">
        <v>1563</v>
      </c>
      <c r="B148" s="44">
        <v>4211</v>
      </c>
      <c r="C148" s="44">
        <v>173</v>
      </c>
      <c r="D148" s="44">
        <v>868</v>
      </c>
      <c r="E148" s="44">
        <v>25</v>
      </c>
      <c r="F148" s="44">
        <v>76</v>
      </c>
      <c r="G148" s="44">
        <v>73</v>
      </c>
      <c r="H148" s="44">
        <v>449</v>
      </c>
      <c r="I148" s="44">
        <v>109</v>
      </c>
      <c r="J148" s="44">
        <v>1815</v>
      </c>
      <c r="K148" s="44">
        <v>55</v>
      </c>
      <c r="L148" s="44">
        <v>381</v>
      </c>
      <c r="M148" s="57">
        <v>76</v>
      </c>
      <c r="N148" s="44">
        <v>66</v>
      </c>
      <c r="O148" s="44">
        <v>45</v>
      </c>
      <c r="P148" s="64"/>
      <c r="Q148" s="64"/>
      <c r="R148" s="64"/>
      <c r="S148" s="70">
        <f t="shared" si="112"/>
        <v>4.1082878176205179E-2</v>
      </c>
      <c r="T148" s="70">
        <f t="shared" si="113"/>
        <v>0.20612681073379244</v>
      </c>
      <c r="U148" s="70">
        <f t="shared" si="114"/>
        <v>5.9368321063880316E-3</v>
      </c>
      <c r="V148" s="70">
        <f t="shared" si="115"/>
        <v>1.8047969603419617E-2</v>
      </c>
      <c r="W148" s="70">
        <f t="shared" si="116"/>
        <v>1.7335549750653052E-2</v>
      </c>
      <c r="X148" s="70">
        <f t="shared" si="117"/>
        <v>0.10662550463072905</v>
      </c>
      <c r="Y148" s="70">
        <f t="shared" si="118"/>
        <v>2.5884587983851817E-2</v>
      </c>
      <c r="Z148" s="70">
        <f t="shared" si="119"/>
        <v>0.43101401092377106</v>
      </c>
      <c r="AA148" s="70">
        <f t="shared" si="120"/>
        <v>1.3061030634053668E-2</v>
      </c>
      <c r="AB148" s="70">
        <f t="shared" si="121"/>
        <v>9.0477321301353594E-2</v>
      </c>
      <c r="AC148" s="71">
        <f t="shared" si="122"/>
        <v>1.8047969603419617E-2</v>
      </c>
      <c r="AD148" s="70">
        <f t="shared" si="123"/>
        <v>1.5673236760864403E-2</v>
      </c>
      <c r="AE148" s="70">
        <f t="shared" si="124"/>
        <v>1.0686297791498456E-2</v>
      </c>
    </row>
    <row r="149" spans="1:31">
      <c r="A149" t="s">
        <v>1564</v>
      </c>
      <c r="B149" s="44">
        <v>6838</v>
      </c>
      <c r="C149" s="44">
        <v>598</v>
      </c>
      <c r="D149" s="44">
        <v>463</v>
      </c>
      <c r="E149" s="44">
        <v>911</v>
      </c>
      <c r="F149" s="44">
        <v>173</v>
      </c>
      <c r="G149" s="44">
        <v>1378</v>
      </c>
      <c r="H149" s="44">
        <v>1590</v>
      </c>
      <c r="I149" s="44">
        <v>185</v>
      </c>
      <c r="J149" s="44">
        <v>489</v>
      </c>
      <c r="K149" s="44">
        <v>43</v>
      </c>
      <c r="L149" s="44">
        <v>308</v>
      </c>
      <c r="M149" s="44">
        <v>151</v>
      </c>
      <c r="N149" s="57">
        <v>495</v>
      </c>
      <c r="O149" s="44">
        <v>54</v>
      </c>
      <c r="P149" s="64"/>
      <c r="Q149" s="64"/>
      <c r="R149" s="64"/>
      <c r="S149" s="70">
        <f t="shared" si="112"/>
        <v>8.7452471482889732E-2</v>
      </c>
      <c r="T149" s="70">
        <f t="shared" si="113"/>
        <v>6.7709856683240713E-2</v>
      </c>
      <c r="U149" s="70">
        <f t="shared" si="114"/>
        <v>0.13322608949985376</v>
      </c>
      <c r="V149" s="70">
        <f t="shared" si="115"/>
        <v>2.5299795261772447E-2</v>
      </c>
      <c r="W149" s="70">
        <f t="shared" si="116"/>
        <v>0.20152091254752852</v>
      </c>
      <c r="X149" s="70">
        <f t="shared" si="117"/>
        <v>0.2325241298625329</v>
      </c>
      <c r="Y149" s="70">
        <f t="shared" si="118"/>
        <v>2.7054694355074582E-2</v>
      </c>
      <c r="Z149" s="70">
        <f t="shared" si="119"/>
        <v>7.151213805206201E-2</v>
      </c>
      <c r="AA149" s="70">
        <f t="shared" si="120"/>
        <v>6.2883884176659841E-3</v>
      </c>
      <c r="AB149" s="70">
        <f t="shared" si="121"/>
        <v>4.504241006142147E-2</v>
      </c>
      <c r="AC149" s="70">
        <f t="shared" si="122"/>
        <v>2.2082480257385202E-2</v>
      </c>
      <c r="AD149" s="71">
        <f t="shared" si="123"/>
        <v>7.238958759871307E-2</v>
      </c>
      <c r="AE149" s="70">
        <f t="shared" si="124"/>
        <v>7.8970459198596087E-3</v>
      </c>
    </row>
    <row r="150" spans="1:31">
      <c r="A150" t="s">
        <v>1565</v>
      </c>
      <c r="B150" s="44">
        <v>558</v>
      </c>
      <c r="C150" s="44">
        <v>64</v>
      </c>
      <c r="D150" s="44">
        <v>60</v>
      </c>
      <c r="E150" s="44">
        <v>8</v>
      </c>
      <c r="F150" s="44">
        <v>23</v>
      </c>
      <c r="G150" s="44">
        <v>17</v>
      </c>
      <c r="H150" s="44">
        <v>110</v>
      </c>
      <c r="I150" s="44">
        <v>33</v>
      </c>
      <c r="J150" s="44">
        <v>87</v>
      </c>
      <c r="K150" s="44">
        <v>10</v>
      </c>
      <c r="L150" s="44">
        <v>48</v>
      </c>
      <c r="M150" s="44">
        <v>51</v>
      </c>
      <c r="N150" s="44">
        <v>14</v>
      </c>
      <c r="O150" s="57">
        <v>33</v>
      </c>
      <c r="P150" s="64"/>
      <c r="Q150" s="64"/>
      <c r="R150" s="64"/>
      <c r="S150" s="70">
        <f t="shared" si="112"/>
        <v>0.11469534050179211</v>
      </c>
      <c r="T150" s="70">
        <f t="shared" si="113"/>
        <v>0.10752688172043011</v>
      </c>
      <c r="U150" s="70">
        <f t="shared" si="114"/>
        <v>1.4336917562724014E-2</v>
      </c>
      <c r="V150" s="70">
        <f t="shared" si="115"/>
        <v>4.1218637992831542E-2</v>
      </c>
      <c r="W150" s="70">
        <f t="shared" si="116"/>
        <v>3.046594982078853E-2</v>
      </c>
      <c r="X150" s="70">
        <f t="shared" si="117"/>
        <v>0.1971326164874552</v>
      </c>
      <c r="Y150" s="70">
        <f t="shared" si="118"/>
        <v>5.9139784946236562E-2</v>
      </c>
      <c r="Z150" s="70">
        <f t="shared" si="119"/>
        <v>0.15591397849462366</v>
      </c>
      <c r="AA150" s="70">
        <f t="shared" si="120"/>
        <v>1.7921146953405017E-2</v>
      </c>
      <c r="AB150" s="70">
        <f t="shared" si="121"/>
        <v>8.6021505376344093E-2</v>
      </c>
      <c r="AC150" s="70">
        <f t="shared" si="122"/>
        <v>9.1397849462365593E-2</v>
      </c>
      <c r="AD150" s="70">
        <f t="shared" si="123"/>
        <v>2.5089605734767026E-2</v>
      </c>
      <c r="AE150" s="71">
        <f t="shared" si="124"/>
        <v>5.9139784946236562E-2</v>
      </c>
    </row>
    <row r="151" spans="1:31">
      <c r="A151" s="58" t="s">
        <v>1535</v>
      </c>
      <c r="B151" s="59">
        <f t="shared" ref="B151:O151" si="125">SUM(B139:B150)</f>
        <v>162134</v>
      </c>
      <c r="C151" s="60">
        <f t="shared" si="125"/>
        <v>19705</v>
      </c>
      <c r="D151" s="61">
        <f t="shared" si="125"/>
        <v>35967</v>
      </c>
      <c r="E151" s="61">
        <f t="shared" si="125"/>
        <v>2399</v>
      </c>
      <c r="F151" s="61">
        <f t="shared" si="125"/>
        <v>5534</v>
      </c>
      <c r="G151" s="61">
        <f t="shared" si="125"/>
        <v>4493</v>
      </c>
      <c r="H151" s="61">
        <f t="shared" si="125"/>
        <v>13775</v>
      </c>
      <c r="I151" s="61">
        <f t="shared" si="125"/>
        <v>4432</v>
      </c>
      <c r="J151" s="61">
        <f t="shared" si="125"/>
        <v>27069</v>
      </c>
      <c r="K151" s="61">
        <f t="shared" si="125"/>
        <v>1590</v>
      </c>
      <c r="L151" s="61">
        <f t="shared" si="125"/>
        <v>19790</v>
      </c>
      <c r="M151" s="61">
        <f t="shared" si="125"/>
        <v>14043</v>
      </c>
      <c r="N151" s="61">
        <f t="shared" si="125"/>
        <v>12087</v>
      </c>
      <c r="O151" s="61">
        <f t="shared" si="125"/>
        <v>1250</v>
      </c>
      <c r="P151" s="53">
        <f>SUM(D151:O151)</f>
        <v>142429</v>
      </c>
      <c r="Q151" s="64"/>
      <c r="R151" s="64"/>
      <c r="S151" s="73">
        <f t="shared" si="112"/>
        <v>0.12153527329246179</v>
      </c>
      <c r="T151" s="74">
        <f t="shared" si="113"/>
        <v>0.22183502534940236</v>
      </c>
      <c r="U151" s="74">
        <f t="shared" si="114"/>
        <v>1.4796402975316713E-2</v>
      </c>
      <c r="V151" s="74">
        <f t="shared" si="115"/>
        <v>3.4132260969321669E-2</v>
      </c>
      <c r="W151" s="74">
        <f t="shared" si="116"/>
        <v>2.7711645922508542E-2</v>
      </c>
      <c r="X151" s="74">
        <f t="shared" si="117"/>
        <v>8.496058815547633E-2</v>
      </c>
      <c r="Y151" s="74">
        <f t="shared" si="118"/>
        <v>2.7335413916883565E-2</v>
      </c>
      <c r="Z151" s="74">
        <f t="shared" si="119"/>
        <v>0.16695449443053276</v>
      </c>
      <c r="AA151" s="74">
        <f t="shared" si="120"/>
        <v>9.8067030974379223E-3</v>
      </c>
      <c r="AB151" s="74">
        <f t="shared" si="121"/>
        <v>0.12205953100521791</v>
      </c>
      <c r="AC151" s="74">
        <f t="shared" si="122"/>
        <v>8.6613541885107379E-2</v>
      </c>
      <c r="AD151" s="74">
        <f t="shared" si="123"/>
        <v>7.4549446753919599E-2</v>
      </c>
      <c r="AE151" s="74">
        <f t="shared" si="124"/>
        <v>7.7096722464134607E-3</v>
      </c>
    </row>
    <row r="152" spans="1:31">
      <c r="P152" s="64"/>
      <c r="Q152" s="64"/>
      <c r="R152" s="64"/>
    </row>
    <row r="153" spans="1:31">
      <c r="P153" s="64"/>
      <c r="Q153" s="64"/>
      <c r="R153" s="64"/>
    </row>
    <row r="154" spans="1:31">
      <c r="A154" s="2" t="s">
        <v>749</v>
      </c>
      <c r="C154" s="104" t="s">
        <v>1532</v>
      </c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64"/>
      <c r="Q154" s="64"/>
      <c r="R154" s="64"/>
      <c r="S154" s="104" t="s">
        <v>1533</v>
      </c>
      <c r="T154" s="104"/>
      <c r="U154" s="104"/>
      <c r="V154" s="104"/>
      <c r="W154" s="104"/>
      <c r="X154" s="104"/>
      <c r="Y154" s="104"/>
      <c r="Z154" s="104"/>
      <c r="AA154" s="104"/>
      <c r="AB154" s="104"/>
      <c r="AC154" s="104"/>
      <c r="AD154" s="104"/>
      <c r="AE154" s="104"/>
    </row>
    <row r="155" spans="1:31" ht="45">
      <c r="A155" s="54"/>
      <c r="B155" s="55" t="s">
        <v>1534</v>
      </c>
      <c r="C155" s="43" t="s">
        <v>1539</v>
      </c>
      <c r="D155" s="56" t="s">
        <v>1540</v>
      </c>
      <c r="E155" s="56" t="s">
        <v>1541</v>
      </c>
      <c r="F155" s="56" t="s">
        <v>1542</v>
      </c>
      <c r="G155" s="56" t="s">
        <v>1543</v>
      </c>
      <c r="H155" s="56" t="s">
        <v>1544</v>
      </c>
      <c r="I155" s="56" t="s">
        <v>1545</v>
      </c>
      <c r="J155" s="56" t="s">
        <v>1546</v>
      </c>
      <c r="K155" s="56" t="s">
        <v>1547</v>
      </c>
      <c r="L155" s="56" t="s">
        <v>1548</v>
      </c>
      <c r="M155" s="56" t="s">
        <v>1549</v>
      </c>
      <c r="N155" s="56" t="s">
        <v>1550</v>
      </c>
      <c r="O155" s="56" t="s">
        <v>1551</v>
      </c>
      <c r="P155" s="64"/>
      <c r="Q155" s="64"/>
      <c r="R155" s="64"/>
      <c r="S155" s="66" t="s">
        <v>1539</v>
      </c>
      <c r="T155" s="56" t="s">
        <v>1540</v>
      </c>
      <c r="U155" s="56" t="s">
        <v>1541</v>
      </c>
      <c r="V155" s="56" t="s">
        <v>1542</v>
      </c>
      <c r="W155" s="56" t="s">
        <v>1543</v>
      </c>
      <c r="X155" s="56" t="s">
        <v>1544</v>
      </c>
      <c r="Y155" s="56" t="s">
        <v>1545</v>
      </c>
      <c r="Z155" s="56" t="s">
        <v>1546</v>
      </c>
      <c r="AA155" s="56" t="s">
        <v>1547</v>
      </c>
      <c r="AB155" s="56" t="s">
        <v>1548</v>
      </c>
      <c r="AC155" s="56" t="s">
        <v>1549</v>
      </c>
      <c r="AD155" s="56" t="s">
        <v>1550</v>
      </c>
      <c r="AE155" s="56" t="s">
        <v>1551</v>
      </c>
    </row>
    <row r="156" spans="1:31">
      <c r="A156" t="s">
        <v>1553</v>
      </c>
      <c r="B156" s="44">
        <v>6290</v>
      </c>
      <c r="C156" s="44">
        <v>502</v>
      </c>
      <c r="D156" s="57">
        <v>174</v>
      </c>
      <c r="E156" s="44">
        <v>65</v>
      </c>
      <c r="F156" s="44">
        <v>206</v>
      </c>
      <c r="G156" s="44">
        <v>143</v>
      </c>
      <c r="H156" s="44">
        <v>836</v>
      </c>
      <c r="I156" s="44">
        <v>263</v>
      </c>
      <c r="J156" s="44">
        <v>2012</v>
      </c>
      <c r="K156" s="44">
        <v>118</v>
      </c>
      <c r="L156" s="44">
        <v>904</v>
      </c>
      <c r="M156" s="44">
        <v>763</v>
      </c>
      <c r="N156" s="44">
        <v>225</v>
      </c>
      <c r="O156" s="44">
        <v>79</v>
      </c>
      <c r="P156" s="64"/>
      <c r="Q156" s="64"/>
      <c r="R156" s="64"/>
      <c r="S156" s="70">
        <f>C156/B156</f>
        <v>7.980922098569157E-2</v>
      </c>
      <c r="T156" s="71">
        <f>D156/B156</f>
        <v>2.7662957074721779E-2</v>
      </c>
      <c r="U156" s="70">
        <f>E156/B156</f>
        <v>1.0333863275039745E-2</v>
      </c>
      <c r="V156" s="70">
        <f>F156/B156</f>
        <v>3.2750397456279806E-2</v>
      </c>
      <c r="W156" s="70">
        <f>G156/B156</f>
        <v>2.2734499205087442E-2</v>
      </c>
      <c r="X156" s="70">
        <f>H156/B156</f>
        <v>0.13290937996820348</v>
      </c>
      <c r="Y156" s="70">
        <f>I156/B156</f>
        <v>4.1812400635930044E-2</v>
      </c>
      <c r="Z156" s="70">
        <f>J156/B156</f>
        <v>0.31987281399046102</v>
      </c>
      <c r="AA156" s="70">
        <f>K156/B156</f>
        <v>1.8759936406995231E-2</v>
      </c>
      <c r="AB156" s="70">
        <f>L156/B156</f>
        <v>0.1437201907790143</v>
      </c>
      <c r="AC156" s="70">
        <f>M156/B156</f>
        <v>0.12130365659777424</v>
      </c>
      <c r="AD156" s="70">
        <f>N156/B156</f>
        <v>3.5771065182829888E-2</v>
      </c>
      <c r="AE156" s="70">
        <f>O156/B156</f>
        <v>1.2559618441971383E-2</v>
      </c>
    </row>
    <row r="157" spans="1:31">
      <c r="A157" t="s">
        <v>1554</v>
      </c>
      <c r="B157" s="44">
        <v>1086</v>
      </c>
      <c r="C157" s="44">
        <v>120</v>
      </c>
      <c r="D157" s="44">
        <v>55</v>
      </c>
      <c r="E157" s="57">
        <v>62</v>
      </c>
      <c r="F157" s="44">
        <v>25</v>
      </c>
      <c r="G157" s="44">
        <v>210</v>
      </c>
      <c r="H157" s="44">
        <v>127</v>
      </c>
      <c r="I157" s="44">
        <v>24</v>
      </c>
      <c r="J157" s="44">
        <v>64</v>
      </c>
      <c r="K157" s="44">
        <v>10</v>
      </c>
      <c r="L157" s="44">
        <v>17</v>
      </c>
      <c r="M157" s="44">
        <v>27</v>
      </c>
      <c r="N157" s="44">
        <v>343</v>
      </c>
      <c r="O157" s="44">
        <v>2</v>
      </c>
      <c r="P157" s="64"/>
      <c r="Q157" s="64"/>
      <c r="R157" s="64"/>
      <c r="S157" s="70">
        <f t="shared" ref="S157:S168" si="126">C157/B157</f>
        <v>0.11049723756906077</v>
      </c>
      <c r="T157" s="70">
        <f t="shared" ref="T157:T168" si="127">D157/B157</f>
        <v>5.0644567219152857E-2</v>
      </c>
      <c r="U157" s="71">
        <f t="shared" ref="U157:U168" si="128">E157/B157</f>
        <v>5.70902394106814E-2</v>
      </c>
      <c r="V157" s="70">
        <f t="shared" ref="V157:V168" si="129">F157/B157</f>
        <v>2.3020257826887661E-2</v>
      </c>
      <c r="W157" s="70">
        <f t="shared" ref="W157:W168" si="130">G157/B157</f>
        <v>0.19337016574585636</v>
      </c>
      <c r="X157" s="70">
        <f t="shared" ref="X157:X168" si="131">H157/B157</f>
        <v>0.11694290976058933</v>
      </c>
      <c r="Y157" s="70">
        <f t="shared" ref="Y157:Y168" si="132">I157/B157</f>
        <v>2.2099447513812154E-2</v>
      </c>
      <c r="Z157" s="70">
        <f t="shared" ref="Z157:Z168" si="133">J157/B157</f>
        <v>5.8931860036832415E-2</v>
      </c>
      <c r="AA157" s="70">
        <f t="shared" ref="AA157:AA168" si="134">K157/B157</f>
        <v>9.2081031307550652E-3</v>
      </c>
      <c r="AB157" s="70">
        <f t="shared" ref="AB157:AB168" si="135">L157/B157</f>
        <v>1.5653775322283611E-2</v>
      </c>
      <c r="AC157" s="70">
        <f t="shared" ref="AC157:AC168" si="136">M157/B157</f>
        <v>2.4861878453038673E-2</v>
      </c>
      <c r="AD157" s="70">
        <f t="shared" ref="AD157:AD168" si="137">N157/B157</f>
        <v>0.31583793738489874</v>
      </c>
      <c r="AE157" s="70">
        <f t="shared" ref="AE157:AE168" si="138">O157/B157</f>
        <v>1.841620626151013E-3</v>
      </c>
    </row>
    <row r="158" spans="1:31">
      <c r="A158" t="s">
        <v>1555</v>
      </c>
      <c r="B158" s="44">
        <v>2594</v>
      </c>
      <c r="C158" s="44">
        <v>209</v>
      </c>
      <c r="D158" s="44">
        <v>280</v>
      </c>
      <c r="E158" s="44">
        <v>24</v>
      </c>
      <c r="F158" s="57">
        <v>130</v>
      </c>
      <c r="G158" s="44">
        <v>80</v>
      </c>
      <c r="H158" s="44">
        <v>230</v>
      </c>
      <c r="I158" s="44">
        <v>82</v>
      </c>
      <c r="J158" s="44">
        <v>1126</v>
      </c>
      <c r="K158" s="44">
        <v>28</v>
      </c>
      <c r="L158" s="44">
        <v>141</v>
      </c>
      <c r="M158" s="44">
        <v>85</v>
      </c>
      <c r="N158" s="44">
        <v>161</v>
      </c>
      <c r="O158" s="44">
        <v>18</v>
      </c>
      <c r="P158" s="64"/>
      <c r="Q158" s="64"/>
      <c r="R158" s="64"/>
      <c r="S158" s="70">
        <f t="shared" si="126"/>
        <v>8.0570547417116417E-2</v>
      </c>
      <c r="T158" s="70">
        <f t="shared" si="127"/>
        <v>0.1079414032382421</v>
      </c>
      <c r="U158" s="70">
        <f t="shared" si="128"/>
        <v>9.2521202775636083E-3</v>
      </c>
      <c r="V158" s="71">
        <f t="shared" si="129"/>
        <v>5.0115651503469548E-2</v>
      </c>
      <c r="W158" s="70">
        <f t="shared" si="130"/>
        <v>3.0840400925212029E-2</v>
      </c>
      <c r="X158" s="70">
        <f t="shared" si="131"/>
        <v>8.8666152659984579E-2</v>
      </c>
      <c r="Y158" s="70">
        <f t="shared" si="132"/>
        <v>3.1611410948342328E-2</v>
      </c>
      <c r="Z158" s="70">
        <f t="shared" si="133"/>
        <v>0.43407864302235927</v>
      </c>
      <c r="AA158" s="70">
        <f t="shared" si="134"/>
        <v>1.0794140323824209E-2</v>
      </c>
      <c r="AB158" s="70">
        <f t="shared" si="135"/>
        <v>5.4356206630686202E-2</v>
      </c>
      <c r="AC158" s="70">
        <f t="shared" si="136"/>
        <v>3.2767925983037779E-2</v>
      </c>
      <c r="AD158" s="70">
        <f t="shared" si="137"/>
        <v>6.2066306861989204E-2</v>
      </c>
      <c r="AE158" s="70">
        <f t="shared" si="138"/>
        <v>6.9390902081727058E-3</v>
      </c>
    </row>
    <row r="159" spans="1:31">
      <c r="A159" t="s">
        <v>1556</v>
      </c>
      <c r="B159" s="44">
        <v>3078</v>
      </c>
      <c r="C159" s="44">
        <v>308</v>
      </c>
      <c r="D159" s="44">
        <v>136</v>
      </c>
      <c r="E159" s="44">
        <v>313</v>
      </c>
      <c r="F159" s="44">
        <v>42</v>
      </c>
      <c r="G159" s="57">
        <v>143</v>
      </c>
      <c r="H159" s="44">
        <v>588</v>
      </c>
      <c r="I159" s="44">
        <v>53</v>
      </c>
      <c r="J159" s="44">
        <v>192</v>
      </c>
      <c r="K159" s="44">
        <v>23</v>
      </c>
      <c r="L159" s="44">
        <v>136</v>
      </c>
      <c r="M159" s="44">
        <v>139</v>
      </c>
      <c r="N159" s="44">
        <v>989</v>
      </c>
      <c r="O159" s="44">
        <v>16</v>
      </c>
      <c r="P159" s="64"/>
      <c r="Q159" s="64"/>
      <c r="R159" s="64"/>
      <c r="S159" s="70">
        <f t="shared" si="126"/>
        <v>0.10006497725795971</v>
      </c>
      <c r="T159" s="70">
        <f t="shared" si="127"/>
        <v>4.4184535412605586E-2</v>
      </c>
      <c r="U159" s="70">
        <f t="shared" si="128"/>
        <v>0.10168940870695256</v>
      </c>
      <c r="V159" s="70">
        <f t="shared" si="129"/>
        <v>1.364522417153996E-2</v>
      </c>
      <c r="W159" s="71">
        <f t="shared" si="130"/>
        <v>4.6458739441195579E-2</v>
      </c>
      <c r="X159" s="70">
        <f t="shared" si="131"/>
        <v>0.19103313840155944</v>
      </c>
      <c r="Y159" s="70">
        <f t="shared" si="132"/>
        <v>1.7218973359324236E-2</v>
      </c>
      <c r="Z159" s="70">
        <f t="shared" si="133"/>
        <v>6.2378167641325533E-2</v>
      </c>
      <c r="AA159" s="70">
        <f t="shared" si="134"/>
        <v>7.4723846653671211E-3</v>
      </c>
      <c r="AB159" s="70">
        <f t="shared" si="135"/>
        <v>4.4184535412605586E-2</v>
      </c>
      <c r="AC159" s="70">
        <f t="shared" si="136"/>
        <v>4.5159194282001297E-2</v>
      </c>
      <c r="AD159" s="70">
        <f t="shared" si="137"/>
        <v>0.32131254061078623</v>
      </c>
      <c r="AE159" s="70">
        <f t="shared" si="138"/>
        <v>5.1981806367771277E-3</v>
      </c>
    </row>
    <row r="160" spans="1:31">
      <c r="A160" t="s">
        <v>1557</v>
      </c>
      <c r="B160" s="44">
        <v>75299</v>
      </c>
      <c r="C160" s="44">
        <v>13145</v>
      </c>
      <c r="D160" s="44">
        <v>7840</v>
      </c>
      <c r="E160" s="44">
        <v>1447</v>
      </c>
      <c r="F160" s="44">
        <v>1031</v>
      </c>
      <c r="G160" s="44">
        <v>3879</v>
      </c>
      <c r="H160" s="57">
        <v>5413</v>
      </c>
      <c r="I160" s="44">
        <v>1229</v>
      </c>
      <c r="J160" s="44">
        <v>6276</v>
      </c>
      <c r="K160" s="44">
        <v>768</v>
      </c>
      <c r="L160" s="44">
        <v>9559</v>
      </c>
      <c r="M160" s="44">
        <v>3353</v>
      </c>
      <c r="N160" s="44">
        <v>20730</v>
      </c>
      <c r="O160" s="44">
        <v>629</v>
      </c>
      <c r="P160" s="64"/>
      <c r="Q160" s="64"/>
      <c r="R160" s="64"/>
      <c r="S160" s="70">
        <f t="shared" si="126"/>
        <v>0.17457071143043068</v>
      </c>
      <c r="T160" s="70">
        <f t="shared" si="127"/>
        <v>0.1041182485823185</v>
      </c>
      <c r="U160" s="70">
        <f t="shared" si="128"/>
        <v>1.921672266563965E-2</v>
      </c>
      <c r="V160" s="70">
        <f t="shared" si="129"/>
        <v>1.3692080904128873E-2</v>
      </c>
      <c r="W160" s="70">
        <f t="shared" si="130"/>
        <v>5.1514628348318041E-2</v>
      </c>
      <c r="X160" s="71">
        <f t="shared" si="131"/>
        <v>7.1886744843889031E-2</v>
      </c>
      <c r="Y160" s="70">
        <f t="shared" si="132"/>
        <v>1.6321597896386406E-2</v>
      </c>
      <c r="Z160" s="70">
        <f t="shared" si="133"/>
        <v>8.3347720421253935E-2</v>
      </c>
      <c r="AA160" s="70">
        <f t="shared" si="134"/>
        <v>1.0199338636635281E-2</v>
      </c>
      <c r="AB160" s="70">
        <f t="shared" si="135"/>
        <v>0.1269472370150998</v>
      </c>
      <c r="AC160" s="70">
        <f t="shared" si="136"/>
        <v>4.4529143813330854E-2</v>
      </c>
      <c r="AD160" s="70">
        <f t="shared" si="137"/>
        <v>0.27530246085605387</v>
      </c>
      <c r="AE160" s="70">
        <f t="shared" si="138"/>
        <v>8.3533645865150937E-3</v>
      </c>
    </row>
    <row r="161" spans="1:31">
      <c r="A161" t="s">
        <v>1559</v>
      </c>
      <c r="B161" s="44">
        <v>1055</v>
      </c>
      <c r="C161" s="44">
        <v>104</v>
      </c>
      <c r="D161" s="44">
        <v>158</v>
      </c>
      <c r="E161" s="44">
        <v>9</v>
      </c>
      <c r="F161" s="44">
        <v>38</v>
      </c>
      <c r="G161" s="44">
        <v>43</v>
      </c>
      <c r="H161" s="44">
        <v>142</v>
      </c>
      <c r="I161" s="57">
        <v>47</v>
      </c>
      <c r="J161" s="44">
        <v>236</v>
      </c>
      <c r="K161" s="44">
        <v>77</v>
      </c>
      <c r="L161" s="44">
        <v>53</v>
      </c>
      <c r="M161" s="44">
        <v>50</v>
      </c>
      <c r="N161" s="44">
        <v>84</v>
      </c>
      <c r="O161" s="44">
        <v>14</v>
      </c>
      <c r="P161" s="64"/>
      <c r="Q161" s="64"/>
      <c r="R161" s="64"/>
      <c r="S161" s="70">
        <f t="shared" si="126"/>
        <v>9.8578199052132706E-2</v>
      </c>
      <c r="T161" s="70">
        <f t="shared" si="127"/>
        <v>0.14976303317535544</v>
      </c>
      <c r="U161" s="70">
        <f t="shared" si="128"/>
        <v>8.5308056872037911E-3</v>
      </c>
      <c r="V161" s="70">
        <f t="shared" si="129"/>
        <v>3.6018957345971561E-2</v>
      </c>
      <c r="W161" s="70">
        <f t="shared" si="130"/>
        <v>4.0758293838862557E-2</v>
      </c>
      <c r="X161" s="70">
        <f t="shared" si="131"/>
        <v>0.13459715639810427</v>
      </c>
      <c r="Y161" s="71">
        <f t="shared" si="132"/>
        <v>4.4549763033175357E-2</v>
      </c>
      <c r="Z161" s="70">
        <f t="shared" si="133"/>
        <v>0.22369668246445498</v>
      </c>
      <c r="AA161" s="70">
        <f t="shared" si="134"/>
        <v>7.2985781990521331E-2</v>
      </c>
      <c r="AB161" s="70">
        <f t="shared" si="135"/>
        <v>5.0236966824644548E-2</v>
      </c>
      <c r="AC161" s="70">
        <f t="shared" si="136"/>
        <v>4.7393364928909949E-2</v>
      </c>
      <c r="AD161" s="70">
        <f t="shared" si="137"/>
        <v>7.9620853080568724E-2</v>
      </c>
      <c r="AE161" s="70">
        <f t="shared" si="138"/>
        <v>1.3270142180094787E-2</v>
      </c>
    </row>
    <row r="162" spans="1:31">
      <c r="A162" t="s">
        <v>1560</v>
      </c>
      <c r="B162" s="44">
        <v>59711</v>
      </c>
      <c r="C162" s="44">
        <v>10461</v>
      </c>
      <c r="D162" s="44">
        <v>11815</v>
      </c>
      <c r="E162" s="44">
        <v>327</v>
      </c>
      <c r="F162" s="44">
        <v>7847</v>
      </c>
      <c r="G162" s="44">
        <v>720</v>
      </c>
      <c r="H162" s="44">
        <v>6976</v>
      </c>
      <c r="I162" s="44">
        <v>1308</v>
      </c>
      <c r="J162" s="57">
        <v>7100</v>
      </c>
      <c r="K162" s="44">
        <v>602</v>
      </c>
      <c r="L162" s="44">
        <v>6222</v>
      </c>
      <c r="M162" s="44">
        <v>4114</v>
      </c>
      <c r="N162" s="44">
        <v>1810</v>
      </c>
      <c r="O162" s="44">
        <v>409</v>
      </c>
      <c r="P162" s="64"/>
      <c r="Q162" s="64"/>
      <c r="R162" s="64"/>
      <c r="S162" s="70">
        <f t="shared" si="126"/>
        <v>0.17519385037932708</v>
      </c>
      <c r="T162" s="70">
        <f t="shared" si="127"/>
        <v>0.1978697392440254</v>
      </c>
      <c r="U162" s="70">
        <f t="shared" si="128"/>
        <v>5.4763778868215235E-3</v>
      </c>
      <c r="V162" s="70">
        <f t="shared" si="129"/>
        <v>0.13141632195072936</v>
      </c>
      <c r="W162" s="70">
        <f t="shared" si="130"/>
        <v>1.2058079750799686E-2</v>
      </c>
      <c r="X162" s="70">
        <f t="shared" si="131"/>
        <v>0.11682939491885917</v>
      </c>
      <c r="Y162" s="70">
        <f t="shared" si="132"/>
        <v>2.1905511547286094E-2</v>
      </c>
      <c r="Z162" s="71">
        <f t="shared" si="133"/>
        <v>0.11890606420927467</v>
      </c>
      <c r="AA162" s="70">
        <f t="shared" si="134"/>
        <v>1.0081894458307514E-2</v>
      </c>
      <c r="AB162" s="70">
        <f t="shared" si="135"/>
        <v>0.10420190584649394</v>
      </c>
      <c r="AC162" s="70">
        <f t="shared" si="136"/>
        <v>6.8898527909430421E-2</v>
      </c>
      <c r="AD162" s="70">
        <f t="shared" si="137"/>
        <v>3.0312672706871432E-2</v>
      </c>
      <c r="AE162" s="70">
        <f t="shared" si="138"/>
        <v>6.8496591917737099E-3</v>
      </c>
    </row>
    <row r="163" spans="1:31">
      <c r="A163" t="s">
        <v>1561</v>
      </c>
      <c r="B163" s="44">
        <v>281</v>
      </c>
      <c r="C163" s="44">
        <v>42</v>
      </c>
      <c r="D163" s="44">
        <v>31</v>
      </c>
      <c r="E163" s="44">
        <v>8</v>
      </c>
      <c r="F163" s="44">
        <v>13</v>
      </c>
      <c r="G163" s="44">
        <v>12</v>
      </c>
      <c r="H163" s="44">
        <v>45</v>
      </c>
      <c r="I163" s="44">
        <v>26</v>
      </c>
      <c r="J163" s="44">
        <v>39</v>
      </c>
      <c r="K163" s="57">
        <v>12</v>
      </c>
      <c r="L163" s="44">
        <v>7</v>
      </c>
      <c r="M163" s="44">
        <v>33</v>
      </c>
      <c r="N163" s="44">
        <v>11</v>
      </c>
      <c r="O163" s="44">
        <v>2</v>
      </c>
      <c r="P163" s="64"/>
      <c r="Q163" s="64"/>
      <c r="R163" s="64"/>
      <c r="S163" s="70">
        <f t="shared" si="126"/>
        <v>0.1494661921708185</v>
      </c>
      <c r="T163" s="70">
        <f t="shared" si="127"/>
        <v>0.1103202846975089</v>
      </c>
      <c r="U163" s="70">
        <f t="shared" si="128"/>
        <v>2.8469750889679714E-2</v>
      </c>
      <c r="V163" s="70">
        <f t="shared" si="129"/>
        <v>4.6263345195729534E-2</v>
      </c>
      <c r="W163" s="70">
        <f t="shared" si="130"/>
        <v>4.2704626334519574E-2</v>
      </c>
      <c r="X163" s="70">
        <f t="shared" si="131"/>
        <v>0.16014234875444841</v>
      </c>
      <c r="Y163" s="70">
        <f t="shared" si="132"/>
        <v>9.2526690391459068E-2</v>
      </c>
      <c r="Z163" s="70">
        <f t="shared" si="133"/>
        <v>0.13879003558718861</v>
      </c>
      <c r="AA163" s="71">
        <f t="shared" si="134"/>
        <v>4.2704626334519574E-2</v>
      </c>
      <c r="AB163" s="70">
        <f t="shared" si="135"/>
        <v>2.491103202846975E-2</v>
      </c>
      <c r="AC163" s="70">
        <f t="shared" si="136"/>
        <v>0.11743772241992882</v>
      </c>
      <c r="AD163" s="70">
        <f t="shared" si="137"/>
        <v>3.9145907473309607E-2</v>
      </c>
      <c r="AE163" s="70">
        <f t="shared" si="138"/>
        <v>7.1174377224199285E-3</v>
      </c>
    </row>
    <row r="164" spans="1:31">
      <c r="A164" t="s">
        <v>1562</v>
      </c>
      <c r="B164" s="44">
        <v>5631</v>
      </c>
      <c r="C164" s="44">
        <v>402</v>
      </c>
      <c r="D164" s="44">
        <v>1198</v>
      </c>
      <c r="E164" s="44">
        <v>41</v>
      </c>
      <c r="F164" s="44">
        <v>155</v>
      </c>
      <c r="G164" s="44">
        <v>135</v>
      </c>
      <c r="H164" s="44">
        <v>1151</v>
      </c>
      <c r="I164" s="44">
        <v>101</v>
      </c>
      <c r="J164" s="44">
        <v>1310</v>
      </c>
      <c r="K164" s="44">
        <v>29</v>
      </c>
      <c r="L164" s="57">
        <v>155</v>
      </c>
      <c r="M164" s="44">
        <v>426</v>
      </c>
      <c r="N164" s="44">
        <v>463</v>
      </c>
      <c r="O164" s="44">
        <v>65</v>
      </c>
      <c r="P164" s="64"/>
      <c r="Q164" s="64"/>
      <c r="R164" s="64"/>
      <c r="S164" s="70">
        <f t="shared" si="126"/>
        <v>7.1390516782099095E-2</v>
      </c>
      <c r="T164" s="70">
        <f t="shared" si="127"/>
        <v>0.21275084354466348</v>
      </c>
      <c r="U164" s="70">
        <f t="shared" si="128"/>
        <v>7.2811223583732904E-3</v>
      </c>
      <c r="V164" s="70">
        <f t="shared" si="129"/>
        <v>2.7526194281655123E-2</v>
      </c>
      <c r="W164" s="70">
        <f t="shared" si="130"/>
        <v>2.3974427277570591E-2</v>
      </c>
      <c r="X164" s="70">
        <f t="shared" si="131"/>
        <v>0.20440419108506483</v>
      </c>
      <c r="Y164" s="70">
        <f t="shared" si="132"/>
        <v>1.7936423370626887E-2</v>
      </c>
      <c r="Z164" s="70">
        <f t="shared" si="133"/>
        <v>0.23264073876753685</v>
      </c>
      <c r="AA164" s="70">
        <f t="shared" si="134"/>
        <v>5.1500621559225713E-3</v>
      </c>
      <c r="AB164" s="71">
        <f t="shared" si="135"/>
        <v>2.7526194281655123E-2</v>
      </c>
      <c r="AC164" s="70">
        <f t="shared" si="136"/>
        <v>7.5652637187000535E-2</v>
      </c>
      <c r="AD164" s="70">
        <f t="shared" si="137"/>
        <v>8.2223406144556921E-2</v>
      </c>
      <c r="AE164" s="70">
        <f t="shared" si="138"/>
        <v>1.1543242763274729E-2</v>
      </c>
    </row>
    <row r="165" spans="1:31">
      <c r="A165" t="s">
        <v>1563</v>
      </c>
      <c r="B165" s="44">
        <v>2058</v>
      </c>
      <c r="C165" s="44">
        <v>123</v>
      </c>
      <c r="D165" s="44">
        <v>469</v>
      </c>
      <c r="E165" s="44">
        <v>26</v>
      </c>
      <c r="F165" s="44">
        <v>61</v>
      </c>
      <c r="G165" s="44">
        <v>80</v>
      </c>
      <c r="H165" s="44">
        <v>314</v>
      </c>
      <c r="I165" s="44">
        <v>69</v>
      </c>
      <c r="J165" s="44">
        <v>505</v>
      </c>
      <c r="K165" s="44">
        <v>58</v>
      </c>
      <c r="L165" s="44">
        <v>193</v>
      </c>
      <c r="M165" s="57">
        <v>54</v>
      </c>
      <c r="N165" s="44">
        <v>82</v>
      </c>
      <c r="O165" s="44">
        <v>24</v>
      </c>
      <c r="P165" s="64"/>
      <c r="Q165" s="64"/>
      <c r="R165" s="64"/>
      <c r="S165" s="70">
        <f t="shared" si="126"/>
        <v>5.9766763848396499E-2</v>
      </c>
      <c r="T165" s="70">
        <f t="shared" si="127"/>
        <v>0.22789115646258504</v>
      </c>
      <c r="U165" s="70">
        <f t="shared" si="128"/>
        <v>1.2633624878522837E-2</v>
      </c>
      <c r="V165" s="70">
        <f t="shared" si="129"/>
        <v>2.9640427599611274E-2</v>
      </c>
      <c r="W165" s="70">
        <f t="shared" si="130"/>
        <v>3.8872691933916424E-2</v>
      </c>
      <c r="X165" s="70">
        <f t="shared" si="131"/>
        <v>0.15257531584062195</v>
      </c>
      <c r="Y165" s="70">
        <f t="shared" si="132"/>
        <v>3.3527696793002916E-2</v>
      </c>
      <c r="Z165" s="70">
        <f t="shared" si="133"/>
        <v>0.24538386783284744</v>
      </c>
      <c r="AA165" s="70">
        <f t="shared" si="134"/>
        <v>2.8182701652089408E-2</v>
      </c>
      <c r="AB165" s="70">
        <f t="shared" si="135"/>
        <v>9.3780369290573373E-2</v>
      </c>
      <c r="AC165" s="71">
        <f t="shared" si="136"/>
        <v>2.6239067055393587E-2</v>
      </c>
      <c r="AD165" s="70">
        <f t="shared" si="137"/>
        <v>3.9844509232264333E-2</v>
      </c>
      <c r="AE165" s="70">
        <f t="shared" si="138"/>
        <v>1.1661807580174927E-2</v>
      </c>
    </row>
    <row r="166" spans="1:31">
      <c r="A166" t="s">
        <v>1564</v>
      </c>
      <c r="B166" s="44">
        <v>12292</v>
      </c>
      <c r="C166" s="44">
        <v>1318</v>
      </c>
      <c r="D166" s="44">
        <v>737</v>
      </c>
      <c r="E166" s="44">
        <v>1742</v>
      </c>
      <c r="F166" s="44">
        <v>285</v>
      </c>
      <c r="G166" s="44">
        <v>2411</v>
      </c>
      <c r="H166" s="44">
        <v>3179</v>
      </c>
      <c r="I166" s="44">
        <v>238</v>
      </c>
      <c r="J166" s="44">
        <v>692</v>
      </c>
      <c r="K166" s="44">
        <v>68</v>
      </c>
      <c r="L166" s="44">
        <v>485</v>
      </c>
      <c r="M166" s="44">
        <v>283</v>
      </c>
      <c r="N166" s="57">
        <v>764</v>
      </c>
      <c r="O166" s="44">
        <v>90</v>
      </c>
      <c r="P166" s="64"/>
      <c r="Q166" s="64"/>
      <c r="R166" s="64"/>
      <c r="S166" s="70">
        <f t="shared" si="126"/>
        <v>0.10722421086885779</v>
      </c>
      <c r="T166" s="70">
        <f t="shared" si="127"/>
        <v>5.9957696062479658E-2</v>
      </c>
      <c r="U166" s="70">
        <f t="shared" si="128"/>
        <v>0.14171819069313374</v>
      </c>
      <c r="V166" s="70">
        <f t="shared" si="129"/>
        <v>2.3185811910185487E-2</v>
      </c>
      <c r="W166" s="70">
        <f t="shared" si="130"/>
        <v>0.19614383338756916</v>
      </c>
      <c r="X166" s="70">
        <f t="shared" si="131"/>
        <v>0.25862349495606901</v>
      </c>
      <c r="Y166" s="70">
        <f t="shared" si="132"/>
        <v>1.9362186788154899E-2</v>
      </c>
      <c r="Z166" s="70">
        <f t="shared" si="133"/>
        <v>5.6296778392450376E-2</v>
      </c>
      <c r="AA166" s="70">
        <f t="shared" si="134"/>
        <v>5.5320533680442568E-3</v>
      </c>
      <c r="AB166" s="70">
        <f t="shared" si="135"/>
        <v>3.9456557110315656E-2</v>
      </c>
      <c r="AC166" s="70">
        <f t="shared" si="136"/>
        <v>2.3023104458184184E-2</v>
      </c>
      <c r="AD166" s="71">
        <f t="shared" si="137"/>
        <v>6.2154246664497231E-2</v>
      </c>
      <c r="AE166" s="70">
        <f t="shared" si="138"/>
        <v>7.3218353400585747E-3</v>
      </c>
    </row>
    <row r="167" spans="1:31">
      <c r="A167" t="s">
        <v>1565</v>
      </c>
      <c r="B167" s="44">
        <v>464</v>
      </c>
      <c r="C167" s="44">
        <v>71</v>
      </c>
      <c r="D167" s="44">
        <v>51</v>
      </c>
      <c r="E167" s="44">
        <v>7</v>
      </c>
      <c r="F167" s="44">
        <v>13</v>
      </c>
      <c r="G167" s="44">
        <v>27</v>
      </c>
      <c r="H167" s="44">
        <v>81</v>
      </c>
      <c r="I167" s="44">
        <v>25</v>
      </c>
      <c r="J167" s="44">
        <v>58</v>
      </c>
      <c r="K167" s="44">
        <v>13</v>
      </c>
      <c r="L167" s="44">
        <v>31</v>
      </c>
      <c r="M167" s="44">
        <v>42</v>
      </c>
      <c r="N167" s="44">
        <v>17</v>
      </c>
      <c r="O167" s="57">
        <v>28</v>
      </c>
      <c r="P167" s="64"/>
      <c r="Q167" s="64"/>
      <c r="R167" s="64"/>
      <c r="S167" s="70">
        <f t="shared" si="126"/>
        <v>0.15301724137931033</v>
      </c>
      <c r="T167" s="70">
        <f t="shared" si="127"/>
        <v>0.10991379310344827</v>
      </c>
      <c r="U167" s="70">
        <f t="shared" si="128"/>
        <v>1.5086206896551725E-2</v>
      </c>
      <c r="V167" s="70">
        <f t="shared" si="129"/>
        <v>2.8017241379310345E-2</v>
      </c>
      <c r="W167" s="70">
        <f t="shared" si="130"/>
        <v>5.8189655172413791E-2</v>
      </c>
      <c r="X167" s="70">
        <f t="shared" si="131"/>
        <v>0.17456896551724138</v>
      </c>
      <c r="Y167" s="70">
        <f t="shared" si="132"/>
        <v>5.3879310344827583E-2</v>
      </c>
      <c r="Z167" s="70">
        <f t="shared" si="133"/>
        <v>0.125</v>
      </c>
      <c r="AA167" s="70">
        <f t="shared" si="134"/>
        <v>2.8017241379310345E-2</v>
      </c>
      <c r="AB167" s="70">
        <f t="shared" si="135"/>
        <v>6.6810344827586202E-2</v>
      </c>
      <c r="AC167" s="70">
        <f t="shared" si="136"/>
        <v>9.0517241379310345E-2</v>
      </c>
      <c r="AD167" s="70">
        <f t="shared" si="137"/>
        <v>3.6637931034482756E-2</v>
      </c>
      <c r="AE167" s="71">
        <f t="shared" si="138"/>
        <v>6.0344827586206899E-2</v>
      </c>
    </row>
    <row r="168" spans="1:31">
      <c r="A168" s="58" t="s">
        <v>1535</v>
      </c>
      <c r="B168" s="59">
        <f t="shared" ref="B168:O168" si="139">SUM(B156:B167)</f>
        <v>169839</v>
      </c>
      <c r="C168" s="60">
        <f t="shared" si="139"/>
        <v>26805</v>
      </c>
      <c r="D168" s="61">
        <f t="shared" si="139"/>
        <v>22944</v>
      </c>
      <c r="E168" s="61">
        <f t="shared" si="139"/>
        <v>4071</v>
      </c>
      <c r="F168" s="61">
        <f t="shared" si="139"/>
        <v>9846</v>
      </c>
      <c r="G168" s="61">
        <f t="shared" si="139"/>
        <v>7883</v>
      </c>
      <c r="H168" s="61">
        <f t="shared" si="139"/>
        <v>19082</v>
      </c>
      <c r="I168" s="61">
        <f t="shared" si="139"/>
        <v>3465</v>
      </c>
      <c r="J168" s="61">
        <f t="shared" si="139"/>
        <v>19610</v>
      </c>
      <c r="K168" s="61">
        <f t="shared" si="139"/>
        <v>1806</v>
      </c>
      <c r="L168" s="61">
        <f t="shared" si="139"/>
        <v>17903</v>
      </c>
      <c r="M168" s="61">
        <f t="shared" si="139"/>
        <v>9369</v>
      </c>
      <c r="N168" s="61">
        <f t="shared" si="139"/>
        <v>25679</v>
      </c>
      <c r="O168" s="61">
        <f t="shared" si="139"/>
        <v>1376</v>
      </c>
      <c r="P168" s="53">
        <f>SUM(D168:O168)</f>
        <v>143034</v>
      </c>
      <c r="Q168" s="64"/>
      <c r="R168" s="64"/>
      <c r="S168" s="73">
        <f t="shared" si="126"/>
        <v>0.15782594103827743</v>
      </c>
      <c r="T168" s="74">
        <f t="shared" si="127"/>
        <v>0.13509264656527653</v>
      </c>
      <c r="U168" s="74">
        <f t="shared" si="128"/>
        <v>2.3969759595852541E-2</v>
      </c>
      <c r="V168" s="74">
        <f t="shared" si="129"/>
        <v>5.7972550474272695E-2</v>
      </c>
      <c r="W168" s="74">
        <f t="shared" si="130"/>
        <v>4.6414545540188062E-2</v>
      </c>
      <c r="X168" s="74">
        <f t="shared" si="131"/>
        <v>0.11235346416311918</v>
      </c>
      <c r="Y168" s="74">
        <f t="shared" si="132"/>
        <v>2.0401674527052091E-2</v>
      </c>
      <c r="Z168" s="74">
        <f t="shared" si="133"/>
        <v>0.11546229075771761</v>
      </c>
      <c r="AA168" s="74">
        <f t="shared" si="134"/>
        <v>1.063360005652412E-2</v>
      </c>
      <c r="AB168" s="74">
        <f t="shared" si="135"/>
        <v>0.10541159568768069</v>
      </c>
      <c r="AC168" s="74">
        <f t="shared" si="136"/>
        <v>5.5164008266652534E-2</v>
      </c>
      <c r="AD168" s="74">
        <f t="shared" si="137"/>
        <v>0.15119613280813005</v>
      </c>
      <c r="AE168" s="74">
        <f t="shared" si="138"/>
        <v>8.1017905192564722E-3</v>
      </c>
    </row>
    <row r="169" spans="1:31">
      <c r="P169" s="64"/>
      <c r="Q169" s="64"/>
      <c r="R169" s="64"/>
    </row>
    <row r="170" spans="1:31">
      <c r="P170" s="64"/>
      <c r="Q170" s="64"/>
      <c r="R170" s="64"/>
    </row>
    <row r="171" spans="1:31">
      <c r="A171" s="2" t="s">
        <v>834</v>
      </c>
      <c r="C171" s="104" t="s">
        <v>1532</v>
      </c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64"/>
      <c r="Q171" s="64"/>
      <c r="R171" s="64"/>
      <c r="S171" s="104" t="s">
        <v>1533</v>
      </c>
      <c r="T171" s="104"/>
      <c r="U171" s="104"/>
      <c r="V171" s="104"/>
      <c r="W171" s="104"/>
      <c r="X171" s="104"/>
      <c r="Y171" s="104"/>
      <c r="Z171" s="104"/>
      <c r="AA171" s="104"/>
      <c r="AB171" s="104"/>
      <c r="AC171" s="104"/>
      <c r="AD171" s="104"/>
      <c r="AE171" s="104"/>
    </row>
    <row r="172" spans="1:31" ht="45">
      <c r="A172" s="54"/>
      <c r="B172" s="55" t="s">
        <v>1534</v>
      </c>
      <c r="C172" s="43" t="s">
        <v>1539</v>
      </c>
      <c r="D172" s="56" t="s">
        <v>1540</v>
      </c>
      <c r="E172" s="56" t="s">
        <v>1541</v>
      </c>
      <c r="F172" s="56" t="s">
        <v>1542</v>
      </c>
      <c r="G172" s="56" t="s">
        <v>1543</v>
      </c>
      <c r="H172" s="56" t="s">
        <v>1544</v>
      </c>
      <c r="I172" s="56" t="s">
        <v>1545</v>
      </c>
      <c r="J172" s="56" t="s">
        <v>1546</v>
      </c>
      <c r="K172" s="56" t="s">
        <v>1547</v>
      </c>
      <c r="L172" s="56" t="s">
        <v>1548</v>
      </c>
      <c r="M172" s="56" t="s">
        <v>1549</v>
      </c>
      <c r="N172" s="56" t="s">
        <v>1550</v>
      </c>
      <c r="O172" s="56" t="s">
        <v>1551</v>
      </c>
      <c r="P172" s="64"/>
      <c r="Q172" s="64"/>
      <c r="R172" s="64"/>
      <c r="S172" s="66" t="s">
        <v>1539</v>
      </c>
      <c r="T172" s="56" t="s">
        <v>1540</v>
      </c>
      <c r="U172" s="56" t="s">
        <v>1541</v>
      </c>
      <c r="V172" s="56" t="s">
        <v>1542</v>
      </c>
      <c r="W172" s="56" t="s">
        <v>1543</v>
      </c>
      <c r="X172" s="56" t="s">
        <v>1544</v>
      </c>
      <c r="Y172" s="56" t="s">
        <v>1545</v>
      </c>
      <c r="Z172" s="56" t="s">
        <v>1546</v>
      </c>
      <c r="AA172" s="56" t="s">
        <v>1547</v>
      </c>
      <c r="AB172" s="56" t="s">
        <v>1548</v>
      </c>
      <c r="AC172" s="56" t="s">
        <v>1549</v>
      </c>
      <c r="AD172" s="56" t="s">
        <v>1550</v>
      </c>
      <c r="AE172" s="56" t="s">
        <v>1551</v>
      </c>
    </row>
    <row r="173" spans="1:31">
      <c r="A173" t="s">
        <v>1553</v>
      </c>
      <c r="B173" s="44">
        <v>16377</v>
      </c>
      <c r="C173" s="44">
        <v>585</v>
      </c>
      <c r="D173" s="57">
        <v>260</v>
      </c>
      <c r="E173" s="44">
        <v>51</v>
      </c>
      <c r="F173" s="44">
        <v>315</v>
      </c>
      <c r="G173" s="44">
        <v>91</v>
      </c>
      <c r="H173" s="44">
        <v>1079</v>
      </c>
      <c r="I173" s="44">
        <v>571</v>
      </c>
      <c r="J173" s="44">
        <v>9526</v>
      </c>
      <c r="K173" s="44">
        <v>195</v>
      </c>
      <c r="L173" s="44">
        <v>1749</v>
      </c>
      <c r="M173" s="44">
        <v>1751</v>
      </c>
      <c r="N173" s="44">
        <v>122</v>
      </c>
      <c r="O173" s="44">
        <v>82</v>
      </c>
      <c r="P173" s="64"/>
      <c r="Q173" s="64"/>
      <c r="R173" s="64"/>
      <c r="S173" s="70">
        <f>C173/B173</f>
        <v>3.5720827990474449E-2</v>
      </c>
      <c r="T173" s="71">
        <f>D173/B173</f>
        <v>1.5875923551321974E-2</v>
      </c>
      <c r="U173" s="70">
        <f>E173/B173</f>
        <v>3.1141234658362336E-3</v>
      </c>
      <c r="V173" s="70">
        <f>F173/B173</f>
        <v>1.9234291994870856E-2</v>
      </c>
      <c r="W173" s="70">
        <f>G173/B173</f>
        <v>5.5565732429626912E-3</v>
      </c>
      <c r="X173" s="70">
        <f>H173/B173</f>
        <v>6.5885082737986198E-2</v>
      </c>
      <c r="Y173" s="70">
        <f>I173/B173</f>
        <v>3.4865970568480183E-2</v>
      </c>
      <c r="Z173" s="70">
        <f>J173/B173</f>
        <v>0.58166941442266595</v>
      </c>
      <c r="AA173" s="70">
        <f>K173/B173</f>
        <v>1.1906942663491482E-2</v>
      </c>
      <c r="AB173" s="70">
        <f>L173/B173</f>
        <v>0.10679611650485436</v>
      </c>
      <c r="AC173" s="70">
        <f>M173/B173</f>
        <v>0.1069182389937107</v>
      </c>
      <c r="AD173" s="70">
        <f>N173/B173</f>
        <v>7.4494718202356962E-3</v>
      </c>
      <c r="AE173" s="70">
        <f>O173/B173</f>
        <v>5.0070220431092383E-3</v>
      </c>
    </row>
    <row r="174" spans="1:31">
      <c r="A174" t="s">
        <v>1554</v>
      </c>
      <c r="B174" s="44">
        <v>686</v>
      </c>
      <c r="C174" s="44">
        <v>122</v>
      </c>
      <c r="D174" s="44">
        <v>33</v>
      </c>
      <c r="E174" s="57">
        <v>36</v>
      </c>
      <c r="F174" s="44">
        <v>25</v>
      </c>
      <c r="G174" s="44">
        <v>115</v>
      </c>
      <c r="H174" s="44">
        <v>61</v>
      </c>
      <c r="I174" s="44">
        <v>18</v>
      </c>
      <c r="J174" s="44">
        <v>54</v>
      </c>
      <c r="K174" s="44">
        <v>7</v>
      </c>
      <c r="L174" s="44">
        <v>44</v>
      </c>
      <c r="M174" s="44">
        <v>10</v>
      </c>
      <c r="N174" s="44">
        <v>158</v>
      </c>
      <c r="O174" s="44">
        <v>3</v>
      </c>
      <c r="P174" s="64"/>
      <c r="Q174" s="64"/>
      <c r="R174" s="64"/>
      <c r="S174" s="70">
        <f t="shared" ref="S174:S185" si="140">C174/B174</f>
        <v>0.17784256559766765</v>
      </c>
      <c r="T174" s="70">
        <f t="shared" ref="T174:T185" si="141">D174/B174</f>
        <v>4.8104956268221574E-2</v>
      </c>
      <c r="U174" s="71">
        <f t="shared" ref="U174:U185" si="142">E174/B174</f>
        <v>5.2478134110787174E-2</v>
      </c>
      <c r="V174" s="70">
        <f t="shared" ref="V174:V185" si="143">F174/B174</f>
        <v>3.6443148688046649E-2</v>
      </c>
      <c r="W174" s="70">
        <f t="shared" ref="W174:W185" si="144">G174/B174</f>
        <v>0.16763848396501457</v>
      </c>
      <c r="X174" s="70">
        <f t="shared" ref="X174:X185" si="145">H174/B174</f>
        <v>8.8921282798833823E-2</v>
      </c>
      <c r="Y174" s="70">
        <f t="shared" ref="Y174:Y185" si="146">I174/B174</f>
        <v>2.6239067055393587E-2</v>
      </c>
      <c r="Z174" s="70">
        <f t="shared" ref="Z174:Z185" si="147">J174/B174</f>
        <v>7.8717201166180764E-2</v>
      </c>
      <c r="AA174" s="70">
        <f t="shared" ref="AA174:AA185" si="148">K174/B174</f>
        <v>1.020408163265306E-2</v>
      </c>
      <c r="AB174" s="70">
        <f t="shared" ref="AB174:AB185" si="149">L174/B174</f>
        <v>6.4139941690962099E-2</v>
      </c>
      <c r="AC174" s="70">
        <f t="shared" ref="AC174:AC185" si="150">M174/B174</f>
        <v>1.4577259475218658E-2</v>
      </c>
      <c r="AD174" s="70">
        <f t="shared" ref="AD174:AD185" si="151">N174/B174</f>
        <v>0.23032069970845481</v>
      </c>
      <c r="AE174" s="70">
        <f t="shared" ref="AE174:AE185" si="152">O174/B174</f>
        <v>4.3731778425655978E-3</v>
      </c>
    </row>
    <row r="175" spans="1:31">
      <c r="A175" t="s">
        <v>1555</v>
      </c>
      <c r="B175" s="44">
        <v>1927</v>
      </c>
      <c r="C175" s="44">
        <v>156</v>
      </c>
      <c r="D175" s="44">
        <v>292</v>
      </c>
      <c r="E175" s="44">
        <v>19</v>
      </c>
      <c r="F175" s="57">
        <v>104</v>
      </c>
      <c r="G175" s="44">
        <v>33</v>
      </c>
      <c r="H175" s="44">
        <v>132</v>
      </c>
      <c r="I175" s="44">
        <v>90</v>
      </c>
      <c r="J175" s="44">
        <v>752</v>
      </c>
      <c r="K175" s="44">
        <v>33</v>
      </c>
      <c r="L175" s="44">
        <v>125</v>
      </c>
      <c r="M175" s="44">
        <v>80</v>
      </c>
      <c r="N175" s="44">
        <v>87</v>
      </c>
      <c r="O175" s="44">
        <v>24</v>
      </c>
      <c r="P175" s="64"/>
      <c r="Q175" s="64"/>
      <c r="R175" s="64"/>
      <c r="S175" s="70">
        <f t="shared" si="140"/>
        <v>8.0954852101712507E-2</v>
      </c>
      <c r="T175" s="70">
        <f t="shared" si="141"/>
        <v>0.15153087701089776</v>
      </c>
      <c r="U175" s="70">
        <f t="shared" si="142"/>
        <v>9.8598858329008825E-3</v>
      </c>
      <c r="V175" s="71">
        <f t="shared" si="143"/>
        <v>5.3969901401141669E-2</v>
      </c>
      <c r="W175" s="70">
        <f t="shared" si="144"/>
        <v>1.7125064867669952E-2</v>
      </c>
      <c r="X175" s="70">
        <f t="shared" si="145"/>
        <v>6.8500259470679808E-2</v>
      </c>
      <c r="Y175" s="70">
        <f t="shared" si="146"/>
        <v>4.6704722366372603E-2</v>
      </c>
      <c r="Z175" s="70">
        <f t="shared" si="147"/>
        <v>0.3902439024390244</v>
      </c>
      <c r="AA175" s="70">
        <f t="shared" si="148"/>
        <v>1.7125064867669952E-2</v>
      </c>
      <c r="AB175" s="70">
        <f t="shared" si="149"/>
        <v>6.4867669953295279E-2</v>
      </c>
      <c r="AC175" s="70">
        <f t="shared" si="150"/>
        <v>4.1515308770108977E-2</v>
      </c>
      <c r="AD175" s="70">
        <f t="shared" si="151"/>
        <v>4.5147898287493514E-2</v>
      </c>
      <c r="AE175" s="70">
        <f t="shared" si="152"/>
        <v>1.2454592631032694E-2</v>
      </c>
    </row>
    <row r="176" spans="1:31">
      <c r="A176" t="s">
        <v>1556</v>
      </c>
      <c r="B176" s="44">
        <v>1412</v>
      </c>
      <c r="C176" s="44">
        <v>184</v>
      </c>
      <c r="D176" s="44">
        <v>68</v>
      </c>
      <c r="E176" s="44">
        <v>174</v>
      </c>
      <c r="F176" s="44">
        <v>39</v>
      </c>
      <c r="G176" s="57">
        <v>70</v>
      </c>
      <c r="H176" s="44">
        <v>189</v>
      </c>
      <c r="I176" s="44">
        <v>53</v>
      </c>
      <c r="J176" s="44">
        <v>147</v>
      </c>
      <c r="K176" s="44">
        <v>10</v>
      </c>
      <c r="L176" s="44">
        <v>74</v>
      </c>
      <c r="M176" s="44">
        <v>71</v>
      </c>
      <c r="N176" s="44">
        <v>318</v>
      </c>
      <c r="O176" s="44">
        <v>15</v>
      </c>
      <c r="P176" s="64"/>
      <c r="Q176" s="64"/>
      <c r="R176" s="64"/>
      <c r="S176" s="70">
        <f t="shared" si="140"/>
        <v>0.13031161473087818</v>
      </c>
      <c r="T176" s="70">
        <f t="shared" si="141"/>
        <v>4.8158640226628892E-2</v>
      </c>
      <c r="U176" s="70">
        <f t="shared" si="142"/>
        <v>0.12322946175637393</v>
      </c>
      <c r="V176" s="70">
        <f t="shared" si="143"/>
        <v>2.7620396600566571E-2</v>
      </c>
      <c r="W176" s="71">
        <f t="shared" si="144"/>
        <v>4.9575070821529746E-2</v>
      </c>
      <c r="X176" s="70">
        <f t="shared" si="145"/>
        <v>0.13385269121813032</v>
      </c>
      <c r="Y176" s="70">
        <f t="shared" si="146"/>
        <v>3.7535410764872525E-2</v>
      </c>
      <c r="Z176" s="70">
        <f t="shared" si="147"/>
        <v>0.10410764872521247</v>
      </c>
      <c r="AA176" s="70">
        <f t="shared" si="148"/>
        <v>7.0821529745042494E-3</v>
      </c>
      <c r="AB176" s="70">
        <f t="shared" si="149"/>
        <v>5.2407932011331447E-2</v>
      </c>
      <c r="AC176" s="70">
        <f t="shared" si="150"/>
        <v>5.0283286118980169E-2</v>
      </c>
      <c r="AD176" s="70">
        <f t="shared" si="151"/>
        <v>0.22521246458923513</v>
      </c>
      <c r="AE176" s="70">
        <f t="shared" si="152"/>
        <v>1.0623229461756374E-2</v>
      </c>
    </row>
    <row r="177" spans="1:31">
      <c r="A177" t="s">
        <v>1557</v>
      </c>
      <c r="B177" s="44">
        <v>38216</v>
      </c>
      <c r="C177" s="44">
        <v>4841</v>
      </c>
      <c r="D177" s="44">
        <v>5550</v>
      </c>
      <c r="E177" s="44">
        <v>374</v>
      </c>
      <c r="F177" s="44">
        <v>552</v>
      </c>
      <c r="G177" s="44">
        <v>911</v>
      </c>
      <c r="H177" s="57">
        <v>1826</v>
      </c>
      <c r="I177" s="44">
        <v>1045</v>
      </c>
      <c r="J177" s="44">
        <v>4758</v>
      </c>
      <c r="K177" s="44">
        <v>398</v>
      </c>
      <c r="L177" s="44">
        <v>9207</v>
      </c>
      <c r="M177" s="44">
        <v>3051</v>
      </c>
      <c r="N177" s="44">
        <v>5163</v>
      </c>
      <c r="O177" s="44">
        <v>540</v>
      </c>
      <c r="P177" s="64"/>
      <c r="Q177" s="64"/>
      <c r="R177" s="64"/>
      <c r="S177" s="70">
        <f t="shared" si="140"/>
        <v>0.12667469122880468</v>
      </c>
      <c r="T177" s="70">
        <f t="shared" si="141"/>
        <v>0.14522712999790663</v>
      </c>
      <c r="U177" s="70">
        <f t="shared" si="142"/>
        <v>9.7864768683274019E-3</v>
      </c>
      <c r="V177" s="70">
        <f t="shared" si="143"/>
        <v>1.4444211848440443E-2</v>
      </c>
      <c r="W177" s="70">
        <f t="shared" si="144"/>
        <v>2.3838182960016746E-2</v>
      </c>
      <c r="X177" s="71">
        <f t="shared" si="145"/>
        <v>4.7781034121833786E-2</v>
      </c>
      <c r="Y177" s="70">
        <f t="shared" si="146"/>
        <v>2.7344567720326566E-2</v>
      </c>
      <c r="Z177" s="70">
        <f t="shared" si="147"/>
        <v>0.12450282604144861</v>
      </c>
      <c r="AA177" s="70">
        <f t="shared" si="148"/>
        <v>1.041448607912916E-2</v>
      </c>
      <c r="AB177" s="70">
        <f t="shared" si="149"/>
        <v>0.24092003349382457</v>
      </c>
      <c r="AC177" s="70">
        <f t="shared" si="150"/>
        <v>7.9835670923173535E-2</v>
      </c>
      <c r="AD177" s="70">
        <f t="shared" si="151"/>
        <v>0.13510048147372827</v>
      </c>
      <c r="AE177" s="70">
        <f t="shared" si="152"/>
        <v>1.4130207243039565E-2</v>
      </c>
    </row>
    <row r="178" spans="1:31">
      <c r="A178" t="s">
        <v>1559</v>
      </c>
      <c r="B178" s="44">
        <v>1543</v>
      </c>
      <c r="C178" s="44">
        <v>141</v>
      </c>
      <c r="D178" s="44">
        <v>242</v>
      </c>
      <c r="E178" s="44">
        <v>13</v>
      </c>
      <c r="F178" s="44">
        <v>67</v>
      </c>
      <c r="G178" s="44">
        <v>31</v>
      </c>
      <c r="H178" s="44">
        <v>123</v>
      </c>
      <c r="I178" s="57">
        <v>59</v>
      </c>
      <c r="J178" s="44">
        <v>510</v>
      </c>
      <c r="K178" s="44">
        <v>112</v>
      </c>
      <c r="L178" s="44">
        <v>104</v>
      </c>
      <c r="M178" s="44">
        <v>88</v>
      </c>
      <c r="N178" s="44">
        <v>28</v>
      </c>
      <c r="O178" s="44">
        <v>25</v>
      </c>
      <c r="P178" s="64"/>
      <c r="Q178" s="64"/>
      <c r="R178" s="64"/>
      <c r="S178" s="70">
        <f t="shared" si="140"/>
        <v>9.1380427738172385E-2</v>
      </c>
      <c r="T178" s="70">
        <f t="shared" si="141"/>
        <v>0.15683732987686325</v>
      </c>
      <c r="U178" s="70">
        <f t="shared" si="142"/>
        <v>8.4251458198314963E-3</v>
      </c>
      <c r="V178" s="70">
        <f t="shared" si="143"/>
        <v>4.3421905379131563E-2</v>
      </c>
      <c r="W178" s="70">
        <f t="shared" si="144"/>
        <v>2.0090732339598186E-2</v>
      </c>
      <c r="X178" s="70">
        <f t="shared" si="145"/>
        <v>7.9714841218405705E-2</v>
      </c>
      <c r="Y178" s="71">
        <f t="shared" si="146"/>
        <v>3.8237200259235257E-2</v>
      </c>
      <c r="Z178" s="70">
        <f t="shared" si="147"/>
        <v>0.3305249513933895</v>
      </c>
      <c r="AA178" s="70">
        <f t="shared" si="148"/>
        <v>7.2585871678548283E-2</v>
      </c>
      <c r="AB178" s="70">
        <f t="shared" si="149"/>
        <v>6.740116655865197E-2</v>
      </c>
      <c r="AC178" s="70">
        <f t="shared" si="150"/>
        <v>5.7031756318859365E-2</v>
      </c>
      <c r="AD178" s="70">
        <f t="shared" si="151"/>
        <v>1.8146467919637071E-2</v>
      </c>
      <c r="AE178" s="70">
        <f t="shared" si="152"/>
        <v>1.6202203499675955E-2</v>
      </c>
    </row>
    <row r="179" spans="1:31">
      <c r="A179" t="s">
        <v>1560</v>
      </c>
      <c r="B179" s="44">
        <v>103829</v>
      </c>
      <c r="C179" s="44">
        <v>14814</v>
      </c>
      <c r="D179" s="44">
        <v>32895</v>
      </c>
      <c r="E179" s="44">
        <v>268</v>
      </c>
      <c r="F179" s="44">
        <v>4592</v>
      </c>
      <c r="G179" s="44">
        <v>652</v>
      </c>
      <c r="H179" s="44">
        <v>6718</v>
      </c>
      <c r="I179" s="44">
        <v>3237</v>
      </c>
      <c r="J179" s="57">
        <v>10661</v>
      </c>
      <c r="K179" s="44">
        <v>1006</v>
      </c>
      <c r="L179" s="44">
        <v>15660</v>
      </c>
      <c r="M179" s="44">
        <v>11791</v>
      </c>
      <c r="N179" s="44">
        <v>1053</v>
      </c>
      <c r="O179" s="44">
        <v>482</v>
      </c>
      <c r="P179" s="64"/>
      <c r="Q179" s="64"/>
      <c r="R179" s="64"/>
      <c r="S179" s="70">
        <f t="shared" si="140"/>
        <v>0.14267690144371997</v>
      </c>
      <c r="T179" s="70">
        <f t="shared" si="141"/>
        <v>0.31681900047192979</v>
      </c>
      <c r="U179" s="70">
        <f t="shared" si="142"/>
        <v>2.5811671113080159E-3</v>
      </c>
      <c r="V179" s="70">
        <f t="shared" si="143"/>
        <v>4.4226564832561231E-2</v>
      </c>
      <c r="W179" s="70">
        <f t="shared" si="144"/>
        <v>6.2795558081075618E-3</v>
      </c>
      <c r="X179" s="70">
        <f t="shared" si="145"/>
        <v>6.4702539752862887E-2</v>
      </c>
      <c r="Y179" s="70">
        <f t="shared" si="146"/>
        <v>3.1176260967552417E-2</v>
      </c>
      <c r="Z179" s="71">
        <f t="shared" si="147"/>
        <v>0.1026784424390103</v>
      </c>
      <c r="AA179" s="70">
        <f t="shared" si="148"/>
        <v>9.6890078879696417E-3</v>
      </c>
      <c r="AB179" s="70">
        <f t="shared" si="149"/>
        <v>0.15082491404135645</v>
      </c>
      <c r="AC179" s="70">
        <f t="shared" si="150"/>
        <v>0.11356172167698812</v>
      </c>
      <c r="AD179" s="70">
        <f t="shared" si="151"/>
        <v>1.0141675254505003E-2</v>
      </c>
      <c r="AE179" s="70">
        <f t="shared" si="152"/>
        <v>4.6422483121285963E-3</v>
      </c>
    </row>
    <row r="180" spans="1:31">
      <c r="A180" t="s">
        <v>1561</v>
      </c>
      <c r="B180" s="44">
        <v>296</v>
      </c>
      <c r="C180" s="44">
        <v>42</v>
      </c>
      <c r="D180" s="44">
        <v>34</v>
      </c>
      <c r="E180" s="44">
        <v>6</v>
      </c>
      <c r="F180" s="44">
        <v>20</v>
      </c>
      <c r="G180" s="44">
        <v>14</v>
      </c>
      <c r="H180" s="44">
        <v>15</v>
      </c>
      <c r="I180" s="44">
        <v>27</v>
      </c>
      <c r="J180" s="44">
        <v>47</v>
      </c>
      <c r="K180" s="57">
        <v>12</v>
      </c>
      <c r="L180" s="44">
        <v>25</v>
      </c>
      <c r="M180" s="44">
        <v>32</v>
      </c>
      <c r="N180" s="44">
        <v>10</v>
      </c>
      <c r="O180" s="44">
        <v>12</v>
      </c>
      <c r="P180" s="64"/>
      <c r="Q180" s="64"/>
      <c r="R180" s="64"/>
      <c r="S180" s="70">
        <f t="shared" si="140"/>
        <v>0.14189189189189189</v>
      </c>
      <c r="T180" s="70">
        <f t="shared" si="141"/>
        <v>0.11486486486486487</v>
      </c>
      <c r="U180" s="70">
        <f t="shared" si="142"/>
        <v>2.0270270270270271E-2</v>
      </c>
      <c r="V180" s="70">
        <f t="shared" si="143"/>
        <v>6.7567567567567571E-2</v>
      </c>
      <c r="W180" s="70">
        <f t="shared" si="144"/>
        <v>4.72972972972973E-2</v>
      </c>
      <c r="X180" s="70">
        <f t="shared" si="145"/>
        <v>5.0675675675675678E-2</v>
      </c>
      <c r="Y180" s="70">
        <f t="shared" si="146"/>
        <v>9.1216216216216214E-2</v>
      </c>
      <c r="Z180" s="70">
        <f t="shared" si="147"/>
        <v>0.15878378378378377</v>
      </c>
      <c r="AA180" s="71">
        <f t="shared" si="148"/>
        <v>4.0540540540540543E-2</v>
      </c>
      <c r="AB180" s="70">
        <f t="shared" si="149"/>
        <v>8.4459459459459457E-2</v>
      </c>
      <c r="AC180" s="70">
        <f t="shared" si="150"/>
        <v>0.10810810810810811</v>
      </c>
      <c r="AD180" s="70">
        <f t="shared" si="151"/>
        <v>3.3783783783783786E-2</v>
      </c>
      <c r="AE180" s="70">
        <f t="shared" si="152"/>
        <v>4.0540540540540543E-2</v>
      </c>
    </row>
    <row r="181" spans="1:31">
      <c r="A181" t="s">
        <v>1562</v>
      </c>
      <c r="B181" s="44">
        <v>12752</v>
      </c>
      <c r="C181" s="44">
        <v>939</v>
      </c>
      <c r="D181" s="44">
        <v>2356</v>
      </c>
      <c r="E181" s="44">
        <v>67</v>
      </c>
      <c r="F181" s="44">
        <v>196</v>
      </c>
      <c r="G181" s="44">
        <v>147</v>
      </c>
      <c r="H181" s="44">
        <v>2160</v>
      </c>
      <c r="I181" s="44">
        <v>203</v>
      </c>
      <c r="J181" s="44">
        <v>4780</v>
      </c>
      <c r="K181" s="44">
        <v>60</v>
      </c>
      <c r="L181" s="57">
        <v>435</v>
      </c>
      <c r="M181" s="44">
        <v>1020</v>
      </c>
      <c r="N181" s="44">
        <v>308</v>
      </c>
      <c r="O181" s="44">
        <v>81</v>
      </c>
      <c r="P181" s="64"/>
      <c r="Q181" s="64"/>
      <c r="R181" s="64"/>
      <c r="S181" s="70">
        <f t="shared" si="140"/>
        <v>7.3635508155583437E-2</v>
      </c>
      <c r="T181" s="70">
        <f t="shared" si="141"/>
        <v>0.18475533249686324</v>
      </c>
      <c r="U181" s="70">
        <f t="shared" si="142"/>
        <v>5.2540777917189458E-3</v>
      </c>
      <c r="V181" s="70">
        <f t="shared" si="143"/>
        <v>1.5370138017565873E-2</v>
      </c>
      <c r="W181" s="70">
        <f t="shared" si="144"/>
        <v>1.1527603513174405E-2</v>
      </c>
      <c r="X181" s="70">
        <f t="shared" si="145"/>
        <v>0.16938519447929737</v>
      </c>
      <c r="Y181" s="70">
        <f t="shared" si="146"/>
        <v>1.5919071518193224E-2</v>
      </c>
      <c r="Z181" s="70">
        <f t="shared" si="147"/>
        <v>0.37484316185696359</v>
      </c>
      <c r="AA181" s="70">
        <f t="shared" si="148"/>
        <v>4.7051442910915932E-3</v>
      </c>
      <c r="AB181" s="71">
        <f t="shared" si="149"/>
        <v>3.4112296110414053E-2</v>
      </c>
      <c r="AC181" s="70">
        <f t="shared" si="150"/>
        <v>7.9987452948557095E-2</v>
      </c>
      <c r="AD181" s="70">
        <f t="shared" si="151"/>
        <v>2.4153074027603513E-2</v>
      </c>
      <c r="AE181" s="70">
        <f t="shared" si="152"/>
        <v>6.3519447929736511E-3</v>
      </c>
    </row>
    <row r="182" spans="1:31">
      <c r="A182" t="s">
        <v>1563</v>
      </c>
      <c r="B182" s="44">
        <v>5571</v>
      </c>
      <c r="C182" s="44">
        <v>191</v>
      </c>
      <c r="D182" s="44">
        <v>1052</v>
      </c>
      <c r="E182" s="44">
        <v>9</v>
      </c>
      <c r="F182" s="44">
        <v>61</v>
      </c>
      <c r="G182" s="44">
        <v>39</v>
      </c>
      <c r="H182" s="44">
        <v>600</v>
      </c>
      <c r="I182" s="44">
        <v>103</v>
      </c>
      <c r="J182" s="44">
        <v>2744</v>
      </c>
      <c r="K182" s="44">
        <v>53</v>
      </c>
      <c r="L182" s="44">
        <v>564</v>
      </c>
      <c r="M182" s="57">
        <v>74</v>
      </c>
      <c r="N182" s="44">
        <v>48</v>
      </c>
      <c r="O182" s="44">
        <v>33</v>
      </c>
      <c r="P182" s="64"/>
      <c r="Q182" s="64"/>
      <c r="R182" s="64"/>
      <c r="S182" s="70">
        <f t="shared" si="140"/>
        <v>3.4284688565787112E-2</v>
      </c>
      <c r="T182" s="70">
        <f t="shared" si="141"/>
        <v>0.18883503859271225</v>
      </c>
      <c r="U182" s="70">
        <f t="shared" si="142"/>
        <v>1.6155088852988692E-3</v>
      </c>
      <c r="V182" s="70">
        <f t="shared" si="143"/>
        <v>1.0949560222581225E-2</v>
      </c>
      <c r="W182" s="70">
        <f t="shared" si="144"/>
        <v>7.0005385029617666E-3</v>
      </c>
      <c r="X182" s="70">
        <f t="shared" si="145"/>
        <v>0.10770059235325795</v>
      </c>
      <c r="Y182" s="70">
        <f t="shared" si="146"/>
        <v>1.8488601687309279E-2</v>
      </c>
      <c r="Z182" s="70">
        <f t="shared" si="147"/>
        <v>0.49255070902889964</v>
      </c>
      <c r="AA182" s="70">
        <f t="shared" si="148"/>
        <v>9.5135523245377853E-3</v>
      </c>
      <c r="AB182" s="70">
        <f t="shared" si="149"/>
        <v>0.10123855681206247</v>
      </c>
      <c r="AC182" s="71">
        <f t="shared" si="150"/>
        <v>1.3283073056901813E-2</v>
      </c>
      <c r="AD182" s="70">
        <f t="shared" si="151"/>
        <v>8.6160473882606354E-3</v>
      </c>
      <c r="AE182" s="70">
        <f t="shared" si="152"/>
        <v>5.9235325794291865E-3</v>
      </c>
    </row>
    <row r="183" spans="1:31">
      <c r="A183" t="s">
        <v>1564</v>
      </c>
      <c r="B183" s="44">
        <v>3670</v>
      </c>
      <c r="C183" s="44">
        <v>348</v>
      </c>
      <c r="D183" s="44">
        <v>224</v>
      </c>
      <c r="E183" s="44">
        <v>451</v>
      </c>
      <c r="F183" s="44">
        <v>135</v>
      </c>
      <c r="G183" s="44">
        <v>656</v>
      </c>
      <c r="H183" s="44">
        <v>823</v>
      </c>
      <c r="I183" s="44">
        <v>92</v>
      </c>
      <c r="J183" s="44">
        <v>285</v>
      </c>
      <c r="K183" s="44">
        <v>14</v>
      </c>
      <c r="L183" s="44">
        <v>273</v>
      </c>
      <c r="M183" s="44">
        <v>86</v>
      </c>
      <c r="N183" s="57">
        <v>259</v>
      </c>
      <c r="O183" s="44">
        <v>24</v>
      </c>
      <c r="P183" s="64"/>
      <c r="Q183" s="64"/>
      <c r="R183" s="64"/>
      <c r="S183" s="70">
        <f t="shared" si="140"/>
        <v>9.4822888283378745E-2</v>
      </c>
      <c r="T183" s="70">
        <f t="shared" si="141"/>
        <v>6.103542234332425E-2</v>
      </c>
      <c r="U183" s="70">
        <f t="shared" si="142"/>
        <v>0.12288828337874659</v>
      </c>
      <c r="V183" s="70">
        <f t="shared" si="143"/>
        <v>3.6784741144414171E-2</v>
      </c>
      <c r="W183" s="70">
        <f t="shared" si="144"/>
        <v>0.17874659400544959</v>
      </c>
      <c r="X183" s="70">
        <f t="shared" si="145"/>
        <v>0.22425068119891009</v>
      </c>
      <c r="Y183" s="70">
        <f t="shared" si="146"/>
        <v>2.5068119891008173E-2</v>
      </c>
      <c r="Z183" s="70">
        <f t="shared" si="147"/>
        <v>7.7656675749318796E-2</v>
      </c>
      <c r="AA183" s="70">
        <f t="shared" si="148"/>
        <v>3.8147138964577656E-3</v>
      </c>
      <c r="AB183" s="70">
        <f t="shared" si="149"/>
        <v>7.4386920980926433E-2</v>
      </c>
      <c r="AC183" s="70">
        <f t="shared" si="150"/>
        <v>2.3433242506811988E-2</v>
      </c>
      <c r="AD183" s="71">
        <f t="shared" si="151"/>
        <v>7.0572207084468666E-2</v>
      </c>
      <c r="AE183" s="70">
        <f t="shared" si="152"/>
        <v>6.5395095367847414E-3</v>
      </c>
    </row>
    <row r="184" spans="1:31">
      <c r="A184" t="s">
        <v>1565</v>
      </c>
      <c r="B184" s="44">
        <v>572</v>
      </c>
      <c r="C184" s="44">
        <v>54</v>
      </c>
      <c r="D184" s="44">
        <v>61</v>
      </c>
      <c r="E184" s="44">
        <v>14</v>
      </c>
      <c r="F184" s="44">
        <v>23</v>
      </c>
      <c r="G184" s="44">
        <v>14</v>
      </c>
      <c r="H184" s="44">
        <v>110</v>
      </c>
      <c r="I184" s="44">
        <v>31</v>
      </c>
      <c r="J184" s="44">
        <v>93</v>
      </c>
      <c r="K184" s="44">
        <v>14</v>
      </c>
      <c r="L184" s="44">
        <v>65</v>
      </c>
      <c r="M184" s="44">
        <v>41</v>
      </c>
      <c r="N184" s="44">
        <v>17</v>
      </c>
      <c r="O184" s="57">
        <v>35</v>
      </c>
      <c r="P184" s="64"/>
      <c r="Q184" s="64"/>
      <c r="R184" s="64"/>
      <c r="S184" s="70">
        <f t="shared" si="140"/>
        <v>9.4405594405594401E-2</v>
      </c>
      <c r="T184" s="70">
        <f t="shared" si="141"/>
        <v>0.10664335664335664</v>
      </c>
      <c r="U184" s="70">
        <f t="shared" si="142"/>
        <v>2.4475524475524476E-2</v>
      </c>
      <c r="V184" s="70">
        <f t="shared" si="143"/>
        <v>4.0209790209790208E-2</v>
      </c>
      <c r="W184" s="70">
        <f t="shared" si="144"/>
        <v>2.4475524475524476E-2</v>
      </c>
      <c r="X184" s="70">
        <f t="shared" si="145"/>
        <v>0.19230769230769232</v>
      </c>
      <c r="Y184" s="70">
        <f t="shared" si="146"/>
        <v>5.4195804195804193E-2</v>
      </c>
      <c r="Z184" s="70">
        <f t="shared" si="147"/>
        <v>0.16258741258741258</v>
      </c>
      <c r="AA184" s="70">
        <f t="shared" si="148"/>
        <v>2.4475524475524476E-2</v>
      </c>
      <c r="AB184" s="70">
        <f t="shared" si="149"/>
        <v>0.11363636363636363</v>
      </c>
      <c r="AC184" s="70">
        <f t="shared" si="150"/>
        <v>7.167832167832168E-2</v>
      </c>
      <c r="AD184" s="70">
        <f t="shared" si="151"/>
        <v>2.972027972027972E-2</v>
      </c>
      <c r="AE184" s="71">
        <f t="shared" si="152"/>
        <v>6.1188811188811192E-2</v>
      </c>
    </row>
    <row r="185" spans="1:31">
      <c r="A185" s="58" t="s">
        <v>1535</v>
      </c>
      <c r="B185" s="59">
        <f t="shared" ref="B185:O185" si="153">SUM(B173:B184)</f>
        <v>186851</v>
      </c>
      <c r="C185" s="60">
        <f t="shared" si="153"/>
        <v>22417</v>
      </c>
      <c r="D185" s="61">
        <f t="shared" si="153"/>
        <v>43067</v>
      </c>
      <c r="E185" s="61">
        <f t="shared" si="153"/>
        <v>1482</v>
      </c>
      <c r="F185" s="61">
        <f t="shared" si="153"/>
        <v>6129</v>
      </c>
      <c r="G185" s="61">
        <f t="shared" si="153"/>
        <v>2773</v>
      </c>
      <c r="H185" s="61">
        <f t="shared" si="153"/>
        <v>13836</v>
      </c>
      <c r="I185" s="61">
        <f t="shared" si="153"/>
        <v>5529</v>
      </c>
      <c r="J185" s="61">
        <f t="shared" si="153"/>
        <v>34357</v>
      </c>
      <c r="K185" s="61">
        <f t="shared" si="153"/>
        <v>1914</v>
      </c>
      <c r="L185" s="61">
        <f t="shared" si="153"/>
        <v>28325</v>
      </c>
      <c r="M185" s="61">
        <f t="shared" si="153"/>
        <v>18095</v>
      </c>
      <c r="N185" s="61">
        <f t="shared" si="153"/>
        <v>7571</v>
      </c>
      <c r="O185" s="61">
        <f t="shared" si="153"/>
        <v>1356</v>
      </c>
      <c r="P185" s="53">
        <f>SUM(D185:O185)</f>
        <v>164434</v>
      </c>
      <c r="Q185" s="64"/>
      <c r="R185" s="64"/>
      <c r="S185" s="73">
        <f t="shared" si="140"/>
        <v>0.11997259848756496</v>
      </c>
      <c r="T185" s="74">
        <f t="shared" si="141"/>
        <v>0.23048846407030202</v>
      </c>
      <c r="U185" s="74">
        <f t="shared" si="142"/>
        <v>7.9314534040492157E-3</v>
      </c>
      <c r="V185" s="74">
        <f t="shared" si="143"/>
        <v>3.2801537053588153E-2</v>
      </c>
      <c r="W185" s="74">
        <f t="shared" si="144"/>
        <v>1.4840701949681833E-2</v>
      </c>
      <c r="X185" s="74">
        <f t="shared" si="145"/>
        <v>7.4048305869382561E-2</v>
      </c>
      <c r="Y185" s="74">
        <f t="shared" si="146"/>
        <v>2.9590422315106689E-2</v>
      </c>
      <c r="Z185" s="74">
        <f t="shared" si="147"/>
        <v>0.1838737817833461</v>
      </c>
      <c r="AA185" s="74">
        <f t="shared" si="148"/>
        <v>1.024345601575587E-2</v>
      </c>
      <c r="AB185" s="74">
        <f t="shared" si="149"/>
        <v>0.15159137494581243</v>
      </c>
      <c r="AC185" s="74">
        <f t="shared" si="150"/>
        <v>9.6841868654703483E-2</v>
      </c>
      <c r="AD185" s="74">
        <f t="shared" si="151"/>
        <v>4.0518916141738602E-2</v>
      </c>
      <c r="AE185" s="74">
        <f t="shared" si="152"/>
        <v>7.2571193089681083E-3</v>
      </c>
    </row>
    <row r="186" spans="1:31">
      <c r="P186" s="64"/>
      <c r="Q186" s="64"/>
      <c r="R186" s="64"/>
    </row>
    <row r="187" spans="1:31">
      <c r="P187" s="64"/>
      <c r="Q187" s="64"/>
      <c r="R187" s="64"/>
    </row>
    <row r="188" spans="1:31">
      <c r="A188" s="2" t="s">
        <v>921</v>
      </c>
      <c r="C188" s="104" t="s">
        <v>1532</v>
      </c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64"/>
      <c r="Q188" s="64"/>
      <c r="R188" s="64"/>
      <c r="S188" s="104" t="s">
        <v>1533</v>
      </c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</row>
    <row r="189" spans="1:31" ht="45">
      <c r="A189" s="54"/>
      <c r="B189" s="55" t="s">
        <v>1534</v>
      </c>
      <c r="C189" s="43" t="s">
        <v>1539</v>
      </c>
      <c r="D189" s="56" t="s">
        <v>1540</v>
      </c>
      <c r="E189" s="56" t="s">
        <v>1541</v>
      </c>
      <c r="F189" s="56" t="s">
        <v>1542</v>
      </c>
      <c r="G189" s="56" t="s">
        <v>1543</v>
      </c>
      <c r="H189" s="56" t="s">
        <v>1544</v>
      </c>
      <c r="I189" s="56" t="s">
        <v>1545</v>
      </c>
      <c r="J189" s="56" t="s">
        <v>1546</v>
      </c>
      <c r="K189" s="56" t="s">
        <v>1547</v>
      </c>
      <c r="L189" s="56" t="s">
        <v>1548</v>
      </c>
      <c r="M189" s="56" t="s">
        <v>1549</v>
      </c>
      <c r="N189" s="56" t="s">
        <v>1550</v>
      </c>
      <c r="O189" s="56" t="s">
        <v>1551</v>
      </c>
      <c r="P189" s="64"/>
      <c r="Q189" s="64"/>
      <c r="R189" s="64"/>
      <c r="S189" s="66" t="s">
        <v>1539</v>
      </c>
      <c r="T189" s="56" t="s">
        <v>1540</v>
      </c>
      <c r="U189" s="56" t="s">
        <v>1541</v>
      </c>
      <c r="V189" s="56" t="s">
        <v>1542</v>
      </c>
      <c r="W189" s="56" t="s">
        <v>1543</v>
      </c>
      <c r="X189" s="56" t="s">
        <v>1544</v>
      </c>
      <c r="Y189" s="56" t="s">
        <v>1545</v>
      </c>
      <c r="Z189" s="56" t="s">
        <v>1546</v>
      </c>
      <c r="AA189" s="56" t="s">
        <v>1547</v>
      </c>
      <c r="AB189" s="56" t="s">
        <v>1548</v>
      </c>
      <c r="AC189" s="56" t="s">
        <v>1549</v>
      </c>
      <c r="AD189" s="56" t="s">
        <v>1550</v>
      </c>
      <c r="AE189" s="56" t="s">
        <v>1551</v>
      </c>
    </row>
    <row r="190" spans="1:31">
      <c r="A190" t="s">
        <v>1553</v>
      </c>
      <c r="B190" s="44">
        <v>9685</v>
      </c>
      <c r="C190" s="44">
        <v>446</v>
      </c>
      <c r="D190" s="57">
        <v>209</v>
      </c>
      <c r="E190" s="44">
        <v>47</v>
      </c>
      <c r="F190" s="44">
        <v>243</v>
      </c>
      <c r="G190" s="44">
        <v>85</v>
      </c>
      <c r="H190" s="44">
        <v>1191</v>
      </c>
      <c r="I190" s="44">
        <v>357</v>
      </c>
      <c r="J190" s="44">
        <v>4498</v>
      </c>
      <c r="K190" s="44">
        <v>121</v>
      </c>
      <c r="L190" s="44">
        <v>1255</v>
      </c>
      <c r="M190" s="44">
        <v>1042</v>
      </c>
      <c r="N190" s="44">
        <v>127</v>
      </c>
      <c r="O190" s="44">
        <v>64</v>
      </c>
      <c r="P190" s="64"/>
      <c r="Q190" s="64"/>
      <c r="R190" s="64"/>
      <c r="S190" s="70">
        <f>C190/B190</f>
        <v>4.605059370160041E-2</v>
      </c>
      <c r="T190" s="71">
        <f>D190/B190</f>
        <v>2.1579762519359835E-2</v>
      </c>
      <c r="U190" s="70">
        <f>E190/B190</f>
        <v>4.8528652555498196E-3</v>
      </c>
      <c r="V190" s="70">
        <f>F190/B190</f>
        <v>2.5090345895715023E-2</v>
      </c>
      <c r="W190" s="70">
        <f>G190/B190</f>
        <v>8.7764584408879711E-3</v>
      </c>
      <c r="X190" s="70">
        <f>H190/B190</f>
        <v>0.12297367062467733</v>
      </c>
      <c r="Y190" s="70">
        <f>I190/B190</f>
        <v>3.6861125451729482E-2</v>
      </c>
      <c r="Z190" s="70">
        <f>J190/B190</f>
        <v>0.46442953020134226</v>
      </c>
      <c r="AA190" s="70">
        <f>K190/B190</f>
        <v>1.2493546721734642E-2</v>
      </c>
      <c r="AB190" s="70">
        <f>L190/B190</f>
        <v>0.12958182756840475</v>
      </c>
      <c r="AC190" s="70">
        <f>M190/B190</f>
        <v>0.10758905524006195</v>
      </c>
      <c r="AD190" s="70">
        <f>N190/B190</f>
        <v>1.3113061435209086E-2</v>
      </c>
      <c r="AE190" s="70">
        <f>O190/B190</f>
        <v>6.6081569437274135E-3</v>
      </c>
    </row>
    <row r="191" spans="1:31">
      <c r="A191" t="s">
        <v>1554</v>
      </c>
      <c r="B191" s="44">
        <v>631</v>
      </c>
      <c r="C191" s="44">
        <v>85</v>
      </c>
      <c r="D191" s="44">
        <v>28</v>
      </c>
      <c r="E191" s="57">
        <v>47</v>
      </c>
      <c r="F191" s="44">
        <v>18</v>
      </c>
      <c r="G191" s="44">
        <v>124</v>
      </c>
      <c r="H191" s="44">
        <v>70</v>
      </c>
      <c r="I191" s="44">
        <v>18</v>
      </c>
      <c r="J191" s="44">
        <v>51</v>
      </c>
      <c r="K191" s="44">
        <v>7</v>
      </c>
      <c r="L191" s="44">
        <v>13</v>
      </c>
      <c r="M191" s="44">
        <v>16</v>
      </c>
      <c r="N191" s="44">
        <v>150</v>
      </c>
      <c r="O191" s="44">
        <v>4</v>
      </c>
      <c r="P191" s="64"/>
      <c r="Q191" s="64"/>
      <c r="R191" s="64"/>
      <c r="S191" s="70">
        <f t="shared" ref="S191:S202" si="154">C191/B191</f>
        <v>0.1347068145800317</v>
      </c>
      <c r="T191" s="70">
        <f t="shared" ref="T191:T202" si="155">D191/B191</f>
        <v>4.4374009508716325E-2</v>
      </c>
      <c r="U191" s="71">
        <f t="shared" ref="U191:U202" si="156">E191/B191</f>
        <v>7.448494453248812E-2</v>
      </c>
      <c r="V191" s="70">
        <f t="shared" ref="V191:V202" si="157">F191/B191</f>
        <v>2.8526148969889066E-2</v>
      </c>
      <c r="W191" s="70">
        <f t="shared" ref="W191:W202" si="158">G191/B191</f>
        <v>0.196513470681458</v>
      </c>
      <c r="X191" s="70">
        <f t="shared" ref="X191:X202" si="159">H191/B191</f>
        <v>0.11093502377179081</v>
      </c>
      <c r="Y191" s="70">
        <f t="shared" ref="Y191:Y202" si="160">I191/B191</f>
        <v>2.8526148969889066E-2</v>
      </c>
      <c r="Z191" s="70">
        <f t="shared" ref="Z191:Z202" si="161">J191/B191</f>
        <v>8.0824088748019024E-2</v>
      </c>
      <c r="AA191" s="70">
        <f t="shared" ref="AA191:AA202" si="162">K191/B191</f>
        <v>1.1093502377179081E-2</v>
      </c>
      <c r="AB191" s="70">
        <f t="shared" ref="AB191:AB202" si="163">L191/B191</f>
        <v>2.0602218700475437E-2</v>
      </c>
      <c r="AC191" s="70">
        <f t="shared" ref="AC191:AC202" si="164">M191/B191</f>
        <v>2.5356576862123614E-2</v>
      </c>
      <c r="AD191" s="70">
        <f t="shared" ref="AD191:AD202" si="165">N191/B191</f>
        <v>0.23771790808240886</v>
      </c>
      <c r="AE191" s="70">
        <f t="shared" ref="AE191:AE202" si="166">O191/B191</f>
        <v>6.3391442155309036E-3</v>
      </c>
    </row>
    <row r="192" spans="1:31">
      <c r="A192" t="s">
        <v>1555</v>
      </c>
      <c r="B192" s="44">
        <v>1706</v>
      </c>
      <c r="C192" s="44">
        <v>134</v>
      </c>
      <c r="D192" s="44">
        <v>254</v>
      </c>
      <c r="E192" s="44">
        <v>14</v>
      </c>
      <c r="F192" s="57">
        <v>97</v>
      </c>
      <c r="G192" s="44">
        <v>27</v>
      </c>
      <c r="H192" s="44">
        <v>191</v>
      </c>
      <c r="I192" s="44">
        <v>66</v>
      </c>
      <c r="J192" s="44">
        <v>635</v>
      </c>
      <c r="K192" s="44">
        <v>20</v>
      </c>
      <c r="L192" s="44">
        <v>100</v>
      </c>
      <c r="M192" s="44">
        <v>88</v>
      </c>
      <c r="N192" s="44">
        <v>68</v>
      </c>
      <c r="O192" s="44">
        <v>12</v>
      </c>
      <c r="P192" s="64"/>
      <c r="Q192" s="64"/>
      <c r="R192" s="64"/>
      <c r="S192" s="70">
        <f t="shared" si="154"/>
        <v>7.8546307151230954E-2</v>
      </c>
      <c r="T192" s="70">
        <f t="shared" si="155"/>
        <v>0.1488862837045721</v>
      </c>
      <c r="U192" s="70">
        <f t="shared" si="156"/>
        <v>8.2063305978898014E-3</v>
      </c>
      <c r="V192" s="71">
        <f t="shared" si="157"/>
        <v>5.6858147713950764E-2</v>
      </c>
      <c r="W192" s="70">
        <f t="shared" si="158"/>
        <v>1.5826494724501757E-2</v>
      </c>
      <c r="X192" s="70">
        <f t="shared" si="159"/>
        <v>0.111957796014068</v>
      </c>
      <c r="Y192" s="70">
        <f t="shared" si="160"/>
        <v>3.8686987104337635E-2</v>
      </c>
      <c r="Z192" s="70">
        <f t="shared" si="161"/>
        <v>0.37221570926143027</v>
      </c>
      <c r="AA192" s="70">
        <f t="shared" si="162"/>
        <v>1.1723329425556858E-2</v>
      </c>
      <c r="AB192" s="70">
        <f t="shared" si="163"/>
        <v>5.8616647127784291E-2</v>
      </c>
      <c r="AC192" s="70">
        <f t="shared" si="164"/>
        <v>5.1582649472450177E-2</v>
      </c>
      <c r="AD192" s="70">
        <f t="shared" si="165"/>
        <v>3.9859320046893319E-2</v>
      </c>
      <c r="AE192" s="70">
        <f t="shared" si="166"/>
        <v>7.0339976553341153E-3</v>
      </c>
    </row>
    <row r="193" spans="1:31">
      <c r="A193" t="s">
        <v>1556</v>
      </c>
      <c r="B193" s="44">
        <v>1425</v>
      </c>
      <c r="C193" s="44">
        <v>153</v>
      </c>
      <c r="D193" s="44">
        <v>71</v>
      </c>
      <c r="E193" s="44">
        <v>178</v>
      </c>
      <c r="F193" s="44">
        <v>40</v>
      </c>
      <c r="G193" s="57">
        <v>74</v>
      </c>
      <c r="H193" s="44">
        <v>224</v>
      </c>
      <c r="I193" s="44">
        <v>44</v>
      </c>
      <c r="J193" s="44">
        <v>147</v>
      </c>
      <c r="K193" s="44">
        <v>13</v>
      </c>
      <c r="L193" s="44">
        <v>56</v>
      </c>
      <c r="M193" s="44">
        <v>57</v>
      </c>
      <c r="N193" s="44">
        <v>339</v>
      </c>
      <c r="O193" s="44">
        <v>29</v>
      </c>
      <c r="P193" s="64"/>
      <c r="Q193" s="64"/>
      <c r="R193" s="64"/>
      <c r="S193" s="70">
        <f t="shared" si="154"/>
        <v>0.10736842105263159</v>
      </c>
      <c r="T193" s="70">
        <f t="shared" si="155"/>
        <v>4.9824561403508771E-2</v>
      </c>
      <c r="U193" s="70">
        <f t="shared" si="156"/>
        <v>0.12491228070175439</v>
      </c>
      <c r="V193" s="70">
        <f t="shared" si="157"/>
        <v>2.8070175438596492E-2</v>
      </c>
      <c r="W193" s="71">
        <f t="shared" si="158"/>
        <v>5.1929824561403506E-2</v>
      </c>
      <c r="X193" s="70">
        <f t="shared" si="159"/>
        <v>0.15719298245614036</v>
      </c>
      <c r="Y193" s="70">
        <f t="shared" si="160"/>
        <v>3.0877192982456142E-2</v>
      </c>
      <c r="Z193" s="70">
        <f t="shared" si="161"/>
        <v>0.1031578947368421</v>
      </c>
      <c r="AA193" s="70">
        <f t="shared" si="162"/>
        <v>9.1228070175438589E-3</v>
      </c>
      <c r="AB193" s="70">
        <f t="shared" si="163"/>
        <v>3.9298245614035089E-2</v>
      </c>
      <c r="AC193" s="70">
        <f t="shared" si="164"/>
        <v>0.04</v>
      </c>
      <c r="AD193" s="70">
        <f t="shared" si="165"/>
        <v>0.23789473684210527</v>
      </c>
      <c r="AE193" s="70">
        <f t="shared" si="166"/>
        <v>2.0350877192982456E-2</v>
      </c>
    </row>
    <row r="194" spans="1:31">
      <c r="A194" t="s">
        <v>1557</v>
      </c>
      <c r="B194" s="44">
        <v>72952</v>
      </c>
      <c r="C194" s="44">
        <v>13241</v>
      </c>
      <c r="D194" s="44">
        <v>10591</v>
      </c>
      <c r="E194" s="44">
        <v>772</v>
      </c>
      <c r="F194" s="44">
        <v>903</v>
      </c>
      <c r="G194" s="44">
        <v>1985</v>
      </c>
      <c r="H194" s="57">
        <v>3744</v>
      </c>
      <c r="I194" s="44">
        <v>1947</v>
      </c>
      <c r="J194" s="44">
        <v>8146</v>
      </c>
      <c r="K194" s="44">
        <v>780</v>
      </c>
      <c r="L194" s="44">
        <v>13354</v>
      </c>
      <c r="M194" s="44">
        <v>5844</v>
      </c>
      <c r="N194" s="44">
        <v>10585</v>
      </c>
      <c r="O194" s="44">
        <v>1060</v>
      </c>
      <c r="P194" s="64"/>
      <c r="Q194" s="64"/>
      <c r="R194" s="64"/>
      <c r="S194" s="70">
        <f t="shared" si="154"/>
        <v>0.18150290602039698</v>
      </c>
      <c r="T194" s="70">
        <f t="shared" si="155"/>
        <v>0.14517765105823008</v>
      </c>
      <c r="U194" s="70">
        <f t="shared" si="156"/>
        <v>1.0582300690865227E-2</v>
      </c>
      <c r="V194" s="70">
        <f t="shared" si="157"/>
        <v>1.2378001973900647E-2</v>
      </c>
      <c r="W194" s="70">
        <f t="shared" si="158"/>
        <v>2.7209672113170304E-2</v>
      </c>
      <c r="X194" s="71">
        <f t="shared" si="159"/>
        <v>5.1321416822019961E-2</v>
      </c>
      <c r="Y194" s="70">
        <f t="shared" si="160"/>
        <v>2.6688781664656214E-2</v>
      </c>
      <c r="Z194" s="70">
        <f t="shared" si="161"/>
        <v>0.11166246298936287</v>
      </c>
      <c r="AA194" s="70">
        <f t="shared" si="162"/>
        <v>1.0691961837920825E-2</v>
      </c>
      <c r="AB194" s="70">
        <f t="shared" si="163"/>
        <v>0.1830518697225573</v>
      </c>
      <c r="AC194" s="70">
        <f t="shared" si="164"/>
        <v>8.0107467924114481E-2</v>
      </c>
      <c r="AD194" s="70">
        <f t="shared" si="165"/>
        <v>0.14509540519793837</v>
      </c>
      <c r="AE194" s="70">
        <f t="shared" si="166"/>
        <v>1.4530101984866761E-2</v>
      </c>
    </row>
    <row r="195" spans="1:31">
      <c r="A195" t="s">
        <v>1559</v>
      </c>
      <c r="B195" s="44">
        <v>1232</v>
      </c>
      <c r="C195" s="44">
        <v>89</v>
      </c>
      <c r="D195" s="44">
        <v>199</v>
      </c>
      <c r="E195" s="44">
        <v>11</v>
      </c>
      <c r="F195" s="44">
        <v>63</v>
      </c>
      <c r="G195" s="44">
        <v>31</v>
      </c>
      <c r="H195" s="44">
        <v>155</v>
      </c>
      <c r="I195" s="57">
        <v>55</v>
      </c>
      <c r="J195" s="44">
        <v>340</v>
      </c>
      <c r="K195" s="44">
        <v>78</v>
      </c>
      <c r="L195" s="44">
        <v>63</v>
      </c>
      <c r="M195" s="44">
        <v>81</v>
      </c>
      <c r="N195" s="44">
        <v>39</v>
      </c>
      <c r="O195" s="44">
        <v>28</v>
      </c>
      <c r="P195" s="64"/>
      <c r="Q195" s="64"/>
      <c r="R195" s="64"/>
      <c r="S195" s="70">
        <f t="shared" si="154"/>
        <v>7.2240259740259744E-2</v>
      </c>
      <c r="T195" s="70">
        <f t="shared" si="155"/>
        <v>0.16152597402597402</v>
      </c>
      <c r="U195" s="70">
        <f t="shared" si="156"/>
        <v>8.9285714285714281E-3</v>
      </c>
      <c r="V195" s="70">
        <f t="shared" si="157"/>
        <v>5.113636363636364E-2</v>
      </c>
      <c r="W195" s="70">
        <f t="shared" si="158"/>
        <v>2.5162337662337664E-2</v>
      </c>
      <c r="X195" s="70">
        <f t="shared" si="159"/>
        <v>0.12581168831168832</v>
      </c>
      <c r="Y195" s="71">
        <f t="shared" si="160"/>
        <v>4.4642857142857144E-2</v>
      </c>
      <c r="Z195" s="70">
        <f t="shared" si="161"/>
        <v>0.27597402597402598</v>
      </c>
      <c r="AA195" s="70">
        <f t="shared" si="162"/>
        <v>6.3311688311688305E-2</v>
      </c>
      <c r="AB195" s="70">
        <f t="shared" si="163"/>
        <v>5.113636363636364E-2</v>
      </c>
      <c r="AC195" s="70">
        <f t="shared" si="164"/>
        <v>6.5746753246753248E-2</v>
      </c>
      <c r="AD195" s="70">
        <f t="shared" si="165"/>
        <v>3.1655844155844153E-2</v>
      </c>
      <c r="AE195" s="70">
        <f t="shared" si="166"/>
        <v>2.2727272727272728E-2</v>
      </c>
    </row>
    <row r="196" spans="1:31">
      <c r="A196" t="s">
        <v>1560</v>
      </c>
      <c r="B196" s="44">
        <v>80291</v>
      </c>
      <c r="C196" s="44">
        <v>11987</v>
      </c>
      <c r="D196" s="44">
        <v>21719</v>
      </c>
      <c r="E196" s="44">
        <v>298</v>
      </c>
      <c r="F196" s="44">
        <v>4203</v>
      </c>
      <c r="G196" s="44">
        <v>740</v>
      </c>
      <c r="H196" s="44">
        <v>8852</v>
      </c>
      <c r="I196" s="44">
        <v>2193</v>
      </c>
      <c r="J196" s="57">
        <v>8583</v>
      </c>
      <c r="K196" s="44">
        <v>715</v>
      </c>
      <c r="L196" s="44">
        <v>11189</v>
      </c>
      <c r="M196" s="44">
        <v>8013</v>
      </c>
      <c r="N196" s="44">
        <v>1242</v>
      </c>
      <c r="O196" s="44">
        <v>557</v>
      </c>
      <c r="P196" s="64"/>
      <c r="Q196" s="64"/>
      <c r="R196" s="64"/>
      <c r="S196" s="70">
        <f t="shared" si="154"/>
        <v>0.14929444146915594</v>
      </c>
      <c r="T196" s="70">
        <f t="shared" si="155"/>
        <v>0.27050354336102428</v>
      </c>
      <c r="U196" s="70">
        <f t="shared" si="156"/>
        <v>3.7114994208566339E-3</v>
      </c>
      <c r="V196" s="70">
        <f t="shared" si="157"/>
        <v>5.2347087469330311E-2</v>
      </c>
      <c r="W196" s="70">
        <f t="shared" si="158"/>
        <v>9.2164750719258698E-3</v>
      </c>
      <c r="X196" s="70">
        <f t="shared" si="159"/>
        <v>0.11024896937390243</v>
      </c>
      <c r="Y196" s="70">
        <f t="shared" si="160"/>
        <v>2.7313148422612746E-2</v>
      </c>
      <c r="Z196" s="71">
        <f t="shared" si="161"/>
        <v>0.10689865613829694</v>
      </c>
      <c r="AA196" s="70">
        <f t="shared" si="162"/>
        <v>8.9051076708472933E-3</v>
      </c>
      <c r="AB196" s="70">
        <f t="shared" si="163"/>
        <v>0.13935559402672779</v>
      </c>
      <c r="AC196" s="70">
        <f t="shared" si="164"/>
        <v>9.9799479393705398E-2</v>
      </c>
      <c r="AD196" s="70">
        <f t="shared" si="165"/>
        <v>1.5468732485583689E-2</v>
      </c>
      <c r="AE196" s="70">
        <f t="shared" si="166"/>
        <v>6.9372656960306886E-3</v>
      </c>
    </row>
    <row r="197" spans="1:31">
      <c r="A197" t="s">
        <v>1561</v>
      </c>
      <c r="B197" s="44">
        <v>227</v>
      </c>
      <c r="C197" s="44">
        <v>45</v>
      </c>
      <c r="D197" s="44">
        <v>23</v>
      </c>
      <c r="E197" s="44"/>
      <c r="F197" s="44">
        <v>9</v>
      </c>
      <c r="G197" s="44">
        <v>6</v>
      </c>
      <c r="H197" s="44">
        <v>25</v>
      </c>
      <c r="I197" s="44">
        <v>22</v>
      </c>
      <c r="J197" s="44">
        <v>31</v>
      </c>
      <c r="K197" s="57">
        <v>16</v>
      </c>
      <c r="L197" s="44">
        <v>12</v>
      </c>
      <c r="M197" s="44">
        <v>19</v>
      </c>
      <c r="N197" s="44">
        <v>7</v>
      </c>
      <c r="O197" s="44">
        <v>12</v>
      </c>
      <c r="P197" s="64"/>
      <c r="Q197" s="64"/>
      <c r="R197" s="64"/>
      <c r="S197" s="70">
        <f t="shared" si="154"/>
        <v>0.19823788546255505</v>
      </c>
      <c r="T197" s="70">
        <f t="shared" si="155"/>
        <v>0.1013215859030837</v>
      </c>
      <c r="U197" s="70">
        <f t="shared" si="156"/>
        <v>0</v>
      </c>
      <c r="V197" s="70">
        <f t="shared" si="157"/>
        <v>3.9647577092511016E-2</v>
      </c>
      <c r="W197" s="70">
        <f t="shared" si="158"/>
        <v>2.643171806167401E-2</v>
      </c>
      <c r="X197" s="70">
        <f t="shared" si="159"/>
        <v>0.11013215859030837</v>
      </c>
      <c r="Y197" s="70">
        <f t="shared" si="160"/>
        <v>9.6916299559471369E-2</v>
      </c>
      <c r="Z197" s="70">
        <f t="shared" si="161"/>
        <v>0.13656387665198239</v>
      </c>
      <c r="AA197" s="71">
        <f t="shared" si="162"/>
        <v>7.0484581497797363E-2</v>
      </c>
      <c r="AB197" s="70">
        <f t="shared" si="163"/>
        <v>5.2863436123348019E-2</v>
      </c>
      <c r="AC197" s="70">
        <f t="shared" si="164"/>
        <v>8.3700440528634359E-2</v>
      </c>
      <c r="AD197" s="70">
        <f t="shared" si="165"/>
        <v>3.0837004405286344E-2</v>
      </c>
      <c r="AE197" s="70">
        <f t="shared" si="166"/>
        <v>5.2863436123348019E-2</v>
      </c>
    </row>
    <row r="198" spans="1:31">
      <c r="A198" t="s">
        <v>1562</v>
      </c>
      <c r="B198" s="44">
        <v>7723</v>
      </c>
      <c r="C198" s="44">
        <v>394</v>
      </c>
      <c r="D198" s="44">
        <v>1637</v>
      </c>
      <c r="E198" s="44">
        <v>20</v>
      </c>
      <c r="F198" s="44">
        <v>103</v>
      </c>
      <c r="G198" s="44">
        <v>56</v>
      </c>
      <c r="H198" s="44">
        <v>1620</v>
      </c>
      <c r="I198" s="44">
        <v>123</v>
      </c>
      <c r="J198" s="44">
        <v>2685</v>
      </c>
      <c r="K198" s="44">
        <v>28</v>
      </c>
      <c r="L198" s="57">
        <v>164</v>
      </c>
      <c r="M198" s="44">
        <v>680</v>
      </c>
      <c r="N198" s="44">
        <v>133</v>
      </c>
      <c r="O198" s="44">
        <v>80</v>
      </c>
      <c r="P198" s="64"/>
      <c r="Q198" s="64"/>
      <c r="R198" s="64"/>
      <c r="S198" s="70">
        <f t="shared" si="154"/>
        <v>5.1016444386896287E-2</v>
      </c>
      <c r="T198" s="70">
        <f t="shared" si="155"/>
        <v>0.2119642625922569</v>
      </c>
      <c r="U198" s="70">
        <f t="shared" si="156"/>
        <v>2.5896672277612325E-3</v>
      </c>
      <c r="V198" s="70">
        <f t="shared" si="157"/>
        <v>1.3336786222970349E-2</v>
      </c>
      <c r="W198" s="70">
        <f t="shared" si="158"/>
        <v>7.2510682377314511E-3</v>
      </c>
      <c r="X198" s="70">
        <f t="shared" si="159"/>
        <v>0.20976304544865984</v>
      </c>
      <c r="Y198" s="70">
        <f t="shared" si="160"/>
        <v>1.5926453450731581E-2</v>
      </c>
      <c r="Z198" s="70">
        <f t="shared" si="161"/>
        <v>0.34766282532694548</v>
      </c>
      <c r="AA198" s="70">
        <f t="shared" si="162"/>
        <v>3.6255341188657256E-3</v>
      </c>
      <c r="AB198" s="71">
        <f t="shared" si="163"/>
        <v>2.1235271267642106E-2</v>
      </c>
      <c r="AC198" s="70">
        <f t="shared" si="164"/>
        <v>8.8048685743881916E-2</v>
      </c>
      <c r="AD198" s="70">
        <f t="shared" si="165"/>
        <v>1.7221287064612196E-2</v>
      </c>
      <c r="AE198" s="70">
        <f t="shared" si="166"/>
        <v>1.035866891104493E-2</v>
      </c>
    </row>
    <row r="199" spans="1:31">
      <c r="A199" t="s">
        <v>1563</v>
      </c>
      <c r="B199" s="44">
        <v>3822</v>
      </c>
      <c r="C199" s="44">
        <v>159</v>
      </c>
      <c r="D199" s="44">
        <v>738</v>
      </c>
      <c r="E199" s="44">
        <v>15</v>
      </c>
      <c r="F199" s="44">
        <v>73</v>
      </c>
      <c r="G199" s="44">
        <v>40</v>
      </c>
      <c r="H199" s="44">
        <v>786</v>
      </c>
      <c r="I199" s="44">
        <v>71</v>
      </c>
      <c r="J199" s="44">
        <v>1344</v>
      </c>
      <c r="K199" s="44">
        <v>44</v>
      </c>
      <c r="L199" s="44">
        <v>413</v>
      </c>
      <c r="M199" s="57">
        <v>60</v>
      </c>
      <c r="N199" s="44">
        <v>35</v>
      </c>
      <c r="O199" s="44">
        <v>44</v>
      </c>
      <c r="P199" s="64"/>
      <c r="Q199" s="64"/>
      <c r="R199" s="64"/>
      <c r="S199" s="70">
        <f t="shared" si="154"/>
        <v>4.1601255886970175E-2</v>
      </c>
      <c r="T199" s="70">
        <f t="shared" si="155"/>
        <v>0.19309262166405022</v>
      </c>
      <c r="U199" s="70">
        <f t="shared" si="156"/>
        <v>3.9246467817896386E-3</v>
      </c>
      <c r="V199" s="70">
        <f t="shared" si="157"/>
        <v>1.9099947671376242E-2</v>
      </c>
      <c r="W199" s="70">
        <f t="shared" si="158"/>
        <v>1.0465724751439037E-2</v>
      </c>
      <c r="X199" s="70">
        <f t="shared" si="159"/>
        <v>0.20565149136577707</v>
      </c>
      <c r="Y199" s="70">
        <f t="shared" si="160"/>
        <v>1.8576661433804292E-2</v>
      </c>
      <c r="Z199" s="70">
        <f t="shared" si="161"/>
        <v>0.35164835164835168</v>
      </c>
      <c r="AA199" s="70">
        <f t="shared" si="162"/>
        <v>1.1512297226582941E-2</v>
      </c>
      <c r="AB199" s="70">
        <f t="shared" si="163"/>
        <v>0.10805860805860806</v>
      </c>
      <c r="AC199" s="71">
        <f t="shared" si="164"/>
        <v>1.5698587127158554E-2</v>
      </c>
      <c r="AD199" s="70">
        <f t="shared" si="165"/>
        <v>9.1575091575091579E-3</v>
      </c>
      <c r="AE199" s="70">
        <f t="shared" si="166"/>
        <v>1.1512297226582941E-2</v>
      </c>
    </row>
    <row r="200" spans="1:31">
      <c r="A200" t="s">
        <v>1564</v>
      </c>
      <c r="B200" s="44">
        <v>4096</v>
      </c>
      <c r="C200" s="44">
        <v>383</v>
      </c>
      <c r="D200" s="44">
        <v>255</v>
      </c>
      <c r="E200" s="44">
        <v>480</v>
      </c>
      <c r="F200" s="44">
        <v>121</v>
      </c>
      <c r="G200" s="44">
        <v>742</v>
      </c>
      <c r="H200" s="44">
        <v>1078</v>
      </c>
      <c r="I200" s="44">
        <v>99</v>
      </c>
      <c r="J200" s="44">
        <v>320</v>
      </c>
      <c r="K200" s="44">
        <v>27</v>
      </c>
      <c r="L200" s="44">
        <v>160</v>
      </c>
      <c r="M200" s="44">
        <v>100</v>
      </c>
      <c r="N200" s="57">
        <v>292</v>
      </c>
      <c r="O200" s="44">
        <v>39</v>
      </c>
      <c r="P200" s="64"/>
      <c r="Q200" s="64"/>
      <c r="R200" s="64"/>
      <c r="S200" s="70">
        <f t="shared" si="154"/>
        <v>9.3505859375E-2</v>
      </c>
      <c r="T200" s="70">
        <f t="shared" si="155"/>
        <v>6.2255859375E-2</v>
      </c>
      <c r="U200" s="70">
        <f t="shared" si="156"/>
        <v>0.1171875</v>
      </c>
      <c r="V200" s="70">
        <f t="shared" si="157"/>
        <v>2.9541015625E-2</v>
      </c>
      <c r="W200" s="70">
        <f t="shared" si="158"/>
        <v>0.18115234375</v>
      </c>
      <c r="X200" s="70">
        <f t="shared" si="159"/>
        <v>0.26318359375</v>
      </c>
      <c r="Y200" s="70">
        <f t="shared" si="160"/>
        <v>2.4169921875E-2</v>
      </c>
      <c r="Z200" s="70">
        <f t="shared" si="161"/>
        <v>7.8125E-2</v>
      </c>
      <c r="AA200" s="70">
        <f t="shared" si="162"/>
        <v>6.591796875E-3</v>
      </c>
      <c r="AB200" s="70">
        <f t="shared" si="163"/>
        <v>3.90625E-2</v>
      </c>
      <c r="AC200" s="70">
        <f t="shared" si="164"/>
        <v>2.44140625E-2</v>
      </c>
      <c r="AD200" s="71">
        <f t="shared" si="165"/>
        <v>7.12890625E-2</v>
      </c>
      <c r="AE200" s="70">
        <f t="shared" si="166"/>
        <v>9.521484375E-3</v>
      </c>
    </row>
    <row r="201" spans="1:31">
      <c r="A201" t="s">
        <v>1565</v>
      </c>
      <c r="B201" s="44">
        <v>1045</v>
      </c>
      <c r="C201" s="44">
        <v>135</v>
      </c>
      <c r="D201" s="44">
        <v>107</v>
      </c>
      <c r="E201" s="44">
        <v>15</v>
      </c>
      <c r="F201" s="44">
        <v>19</v>
      </c>
      <c r="G201" s="44">
        <v>40</v>
      </c>
      <c r="H201" s="44">
        <v>213</v>
      </c>
      <c r="I201" s="44">
        <v>59</v>
      </c>
      <c r="J201" s="44">
        <v>200</v>
      </c>
      <c r="K201" s="44">
        <v>31</v>
      </c>
      <c r="L201" s="44">
        <v>50</v>
      </c>
      <c r="M201" s="44">
        <v>81</v>
      </c>
      <c r="N201" s="44">
        <v>27</v>
      </c>
      <c r="O201" s="57">
        <v>68</v>
      </c>
      <c r="P201" s="64"/>
      <c r="Q201" s="64"/>
      <c r="R201" s="64"/>
      <c r="S201" s="70">
        <f t="shared" si="154"/>
        <v>0.12918660287081341</v>
      </c>
      <c r="T201" s="70">
        <f t="shared" si="155"/>
        <v>0.10239234449760766</v>
      </c>
      <c r="U201" s="70">
        <f t="shared" si="156"/>
        <v>1.4354066985645933E-2</v>
      </c>
      <c r="V201" s="70">
        <f t="shared" si="157"/>
        <v>1.8181818181818181E-2</v>
      </c>
      <c r="W201" s="70">
        <f t="shared" si="158"/>
        <v>3.8277511961722487E-2</v>
      </c>
      <c r="X201" s="70">
        <f t="shared" si="159"/>
        <v>0.20382775119617225</v>
      </c>
      <c r="Y201" s="70">
        <f t="shared" si="160"/>
        <v>5.6459330143540667E-2</v>
      </c>
      <c r="Z201" s="70">
        <f t="shared" si="161"/>
        <v>0.19138755980861244</v>
      </c>
      <c r="AA201" s="70">
        <f t="shared" si="162"/>
        <v>2.9665071770334929E-2</v>
      </c>
      <c r="AB201" s="70">
        <f t="shared" si="163"/>
        <v>4.784688995215311E-2</v>
      </c>
      <c r="AC201" s="70">
        <f t="shared" si="164"/>
        <v>7.7511961722488032E-2</v>
      </c>
      <c r="AD201" s="70">
        <f t="shared" si="165"/>
        <v>2.583732057416268E-2</v>
      </c>
      <c r="AE201" s="71">
        <f t="shared" si="166"/>
        <v>6.5071770334928225E-2</v>
      </c>
    </row>
    <row r="202" spans="1:31">
      <c r="A202" s="58" t="s">
        <v>1535</v>
      </c>
      <c r="B202" s="59">
        <f t="shared" ref="B202:O202" si="167">SUM(B190:B201)</f>
        <v>184835</v>
      </c>
      <c r="C202" s="60">
        <f t="shared" si="167"/>
        <v>27251</v>
      </c>
      <c r="D202" s="61">
        <f t="shared" si="167"/>
        <v>35831</v>
      </c>
      <c r="E202" s="61">
        <f t="shared" si="167"/>
        <v>1897</v>
      </c>
      <c r="F202" s="61">
        <f t="shared" si="167"/>
        <v>5892</v>
      </c>
      <c r="G202" s="61">
        <f t="shared" si="167"/>
        <v>3950</v>
      </c>
      <c r="H202" s="61">
        <f t="shared" si="167"/>
        <v>18149</v>
      </c>
      <c r="I202" s="61">
        <f t="shared" si="167"/>
        <v>5054</v>
      </c>
      <c r="J202" s="61">
        <f t="shared" si="167"/>
        <v>26980</v>
      </c>
      <c r="K202" s="61">
        <f t="shared" si="167"/>
        <v>1880</v>
      </c>
      <c r="L202" s="61">
        <f t="shared" si="167"/>
        <v>26829</v>
      </c>
      <c r="M202" s="61">
        <f t="shared" si="167"/>
        <v>16081</v>
      </c>
      <c r="N202" s="61">
        <f t="shared" si="167"/>
        <v>13044</v>
      </c>
      <c r="O202" s="61">
        <f t="shared" si="167"/>
        <v>1997</v>
      </c>
      <c r="P202" s="53">
        <f>SUM(D202:O202)</f>
        <v>157584</v>
      </c>
      <c r="Q202" s="64"/>
      <c r="R202" s="64"/>
      <c r="S202" s="73">
        <f t="shared" si="154"/>
        <v>0.14743419806854763</v>
      </c>
      <c r="T202" s="74">
        <f t="shared" si="155"/>
        <v>0.19385397787215625</v>
      </c>
      <c r="U202" s="74">
        <f t="shared" si="156"/>
        <v>1.0263207725809506E-2</v>
      </c>
      <c r="V202" s="74">
        <f t="shared" si="157"/>
        <v>3.1877079557443122E-2</v>
      </c>
      <c r="W202" s="74">
        <f t="shared" si="158"/>
        <v>2.1370411448048261E-2</v>
      </c>
      <c r="X202" s="74">
        <f t="shared" si="159"/>
        <v>9.8190277815348823E-2</v>
      </c>
      <c r="Y202" s="74">
        <f t="shared" si="160"/>
        <v>2.734330619200909E-2</v>
      </c>
      <c r="Z202" s="74">
        <f t="shared" si="161"/>
        <v>0.14596802553628913</v>
      </c>
      <c r="AA202" s="74">
        <f t="shared" si="162"/>
        <v>1.0171233803121703E-2</v>
      </c>
      <c r="AB202" s="74">
        <f t="shared" si="163"/>
        <v>0.14515108069359159</v>
      </c>
      <c r="AC202" s="74">
        <f t="shared" si="164"/>
        <v>8.7001920631914947E-2</v>
      </c>
      <c r="AD202" s="74">
        <f t="shared" si="165"/>
        <v>7.0571049855276333E-2</v>
      </c>
      <c r="AE202" s="74">
        <f t="shared" si="166"/>
        <v>1.0804230800443638E-2</v>
      </c>
    </row>
    <row r="203" spans="1:31">
      <c r="P203" s="64"/>
      <c r="Q203" s="64"/>
      <c r="R203" s="64"/>
    </row>
    <row r="204" spans="1:31">
      <c r="P204" s="64"/>
      <c r="Q204" s="64"/>
      <c r="R204" s="64"/>
    </row>
    <row r="205" spans="1:31">
      <c r="A205" s="2" t="s">
        <v>1004</v>
      </c>
      <c r="C205" s="104" t="s">
        <v>1532</v>
      </c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64"/>
      <c r="Q205" s="64"/>
      <c r="R205" s="64"/>
      <c r="S205" s="104" t="s">
        <v>1533</v>
      </c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</row>
    <row r="206" spans="1:31" ht="45">
      <c r="A206" s="54"/>
      <c r="B206" s="55" t="s">
        <v>1534</v>
      </c>
      <c r="C206" s="43" t="s">
        <v>1539</v>
      </c>
      <c r="D206" s="56" t="s">
        <v>1540</v>
      </c>
      <c r="E206" s="56" t="s">
        <v>1541</v>
      </c>
      <c r="F206" s="56" t="s">
        <v>1542</v>
      </c>
      <c r="G206" s="56" t="s">
        <v>1543</v>
      </c>
      <c r="H206" s="56" t="s">
        <v>1544</v>
      </c>
      <c r="I206" s="56" t="s">
        <v>1545</v>
      </c>
      <c r="J206" s="56" t="s">
        <v>1546</v>
      </c>
      <c r="K206" s="56" t="s">
        <v>1547</v>
      </c>
      <c r="L206" s="56" t="s">
        <v>1548</v>
      </c>
      <c r="M206" s="56" t="s">
        <v>1549</v>
      </c>
      <c r="N206" s="56" t="s">
        <v>1550</v>
      </c>
      <c r="O206" s="56" t="s">
        <v>1551</v>
      </c>
      <c r="P206" s="64"/>
      <c r="Q206" s="64"/>
      <c r="R206" s="64"/>
      <c r="S206" s="66" t="s">
        <v>1539</v>
      </c>
      <c r="T206" s="56" t="s">
        <v>1540</v>
      </c>
      <c r="U206" s="56" t="s">
        <v>1541</v>
      </c>
      <c r="V206" s="56" t="s">
        <v>1542</v>
      </c>
      <c r="W206" s="56" t="s">
        <v>1543</v>
      </c>
      <c r="X206" s="56" t="s">
        <v>1544</v>
      </c>
      <c r="Y206" s="56" t="s">
        <v>1545</v>
      </c>
      <c r="Z206" s="56" t="s">
        <v>1546</v>
      </c>
      <c r="AA206" s="56" t="s">
        <v>1547</v>
      </c>
      <c r="AB206" s="56" t="s">
        <v>1548</v>
      </c>
      <c r="AC206" s="56" t="s">
        <v>1549</v>
      </c>
      <c r="AD206" s="56" t="s">
        <v>1550</v>
      </c>
      <c r="AE206" s="56" t="s">
        <v>1551</v>
      </c>
    </row>
    <row r="207" spans="1:31">
      <c r="A207" t="s">
        <v>1553</v>
      </c>
      <c r="B207" s="44">
        <v>20014</v>
      </c>
      <c r="C207" s="44">
        <v>831</v>
      </c>
      <c r="D207" s="57">
        <v>415</v>
      </c>
      <c r="E207" s="44">
        <v>58</v>
      </c>
      <c r="F207" s="44">
        <v>408</v>
      </c>
      <c r="G207" s="44">
        <v>141</v>
      </c>
      <c r="H207" s="44">
        <v>1141</v>
      </c>
      <c r="I207" s="44">
        <v>734</v>
      </c>
      <c r="J207" s="44">
        <v>12030</v>
      </c>
      <c r="K207" s="44">
        <v>250</v>
      </c>
      <c r="L207" s="44">
        <v>1731</v>
      </c>
      <c r="M207" s="44">
        <v>2003</v>
      </c>
      <c r="N207" s="44">
        <v>169</v>
      </c>
      <c r="O207" s="44">
        <v>103</v>
      </c>
      <c r="P207" s="64"/>
      <c r="Q207" s="64"/>
      <c r="R207" s="64"/>
      <c r="S207" s="70">
        <f>C207/B207</f>
        <v>4.1520935345258317E-2</v>
      </c>
      <c r="T207" s="71">
        <f>D207/B207</f>
        <v>2.0735485160387729E-2</v>
      </c>
      <c r="U207" s="70">
        <f>E207/B207</f>
        <v>2.8979714200059957E-3</v>
      </c>
      <c r="V207" s="70">
        <f>F207/B207</f>
        <v>2.0385729989007693E-2</v>
      </c>
      <c r="W207" s="70">
        <f>G207/B207</f>
        <v>7.0450684520835414E-3</v>
      </c>
      <c r="X207" s="70">
        <f>H207/B207</f>
        <v>5.7010092934945536E-2</v>
      </c>
      <c r="Y207" s="70">
        <f>I207/B207</f>
        <v>3.6674327970420709E-2</v>
      </c>
      <c r="Z207" s="70">
        <f>J207/B207</f>
        <v>0.60107924452882977</v>
      </c>
      <c r="AA207" s="70">
        <f>K207/B207</f>
        <v>1.2491256120715499E-2</v>
      </c>
      <c r="AB207" s="70">
        <f>L207/B207</f>
        <v>8.6489457379834114E-2</v>
      </c>
      <c r="AC207" s="70">
        <f>M207/B207</f>
        <v>0.10007994403917259</v>
      </c>
      <c r="AD207" s="70">
        <f>N207/B207</f>
        <v>8.4440891376036768E-3</v>
      </c>
      <c r="AE207" s="70">
        <f>O207/B207</f>
        <v>5.1463975217347861E-3</v>
      </c>
    </row>
    <row r="208" spans="1:31">
      <c r="A208" t="s">
        <v>1554</v>
      </c>
      <c r="B208" s="44">
        <v>899</v>
      </c>
      <c r="C208" s="44">
        <v>142</v>
      </c>
      <c r="D208" s="44">
        <v>39</v>
      </c>
      <c r="E208" s="57">
        <v>79</v>
      </c>
      <c r="F208" s="44">
        <v>33</v>
      </c>
      <c r="G208" s="44">
        <v>166</v>
      </c>
      <c r="H208" s="44">
        <v>80</v>
      </c>
      <c r="I208" s="44">
        <v>26</v>
      </c>
      <c r="J208" s="44">
        <v>75</v>
      </c>
      <c r="K208" s="44">
        <v>12</v>
      </c>
      <c r="L208" s="44">
        <v>27</v>
      </c>
      <c r="M208" s="44">
        <v>30</v>
      </c>
      <c r="N208" s="44">
        <v>186</v>
      </c>
      <c r="O208" s="44">
        <v>4</v>
      </c>
      <c r="P208" s="64"/>
      <c r="Q208" s="64"/>
      <c r="R208" s="64"/>
      <c r="S208" s="70">
        <f t="shared" ref="S208:S219" si="168">C208/B208</f>
        <v>0.15795328142380421</v>
      </c>
      <c r="T208" s="70">
        <f t="shared" ref="T208:T219" si="169">D208/B208</f>
        <v>4.3381535038932148E-2</v>
      </c>
      <c r="U208" s="71">
        <f t="shared" ref="U208:U219" si="170">E208/B208</f>
        <v>8.7875417130144601E-2</v>
      </c>
      <c r="V208" s="70">
        <f t="shared" ref="V208:V219" si="171">F208/B208</f>
        <v>3.6707452725250278E-2</v>
      </c>
      <c r="W208" s="70">
        <f t="shared" ref="W208:W219" si="172">G208/B208</f>
        <v>0.18464961067853169</v>
      </c>
      <c r="X208" s="70">
        <f t="shared" ref="X208:X219" si="173">H208/B208</f>
        <v>8.8987764182424919E-2</v>
      </c>
      <c r="Y208" s="70">
        <f t="shared" ref="Y208:Y219" si="174">I208/B208</f>
        <v>2.8921023359288096E-2</v>
      </c>
      <c r="Z208" s="70">
        <f t="shared" ref="Z208:Z219" si="175">J208/B208</f>
        <v>8.3426028921023354E-2</v>
      </c>
      <c r="AA208" s="70">
        <f t="shared" ref="AA208:AA219" si="176">K208/B208</f>
        <v>1.3348164627363738E-2</v>
      </c>
      <c r="AB208" s="70">
        <f t="shared" ref="AB208:AB219" si="177">L208/B208</f>
        <v>3.0033370411568408E-2</v>
      </c>
      <c r="AC208" s="70">
        <f t="shared" ref="AC208:AC219" si="178">M208/B208</f>
        <v>3.3370411568409343E-2</v>
      </c>
      <c r="AD208" s="70">
        <f t="shared" ref="AD208:AD219" si="179">N208/B208</f>
        <v>0.20689655172413793</v>
      </c>
      <c r="AE208" s="70">
        <f t="shared" ref="AE208:AE219" si="180">O208/B208</f>
        <v>4.4493882091212458E-3</v>
      </c>
    </row>
    <row r="209" spans="1:31">
      <c r="A209" t="s">
        <v>1555</v>
      </c>
      <c r="B209" s="44">
        <v>3772</v>
      </c>
      <c r="C209" s="44">
        <v>350</v>
      </c>
      <c r="D209" s="44">
        <v>456</v>
      </c>
      <c r="E209" s="44">
        <v>23</v>
      </c>
      <c r="F209" s="57">
        <v>288</v>
      </c>
      <c r="G209" s="44">
        <v>72</v>
      </c>
      <c r="H209" s="44">
        <v>234</v>
      </c>
      <c r="I209" s="44">
        <v>143</v>
      </c>
      <c r="J209" s="44">
        <v>1730</v>
      </c>
      <c r="K209" s="44">
        <v>58</v>
      </c>
      <c r="L209" s="44">
        <v>144</v>
      </c>
      <c r="M209" s="44">
        <v>142</v>
      </c>
      <c r="N209" s="44">
        <v>102</v>
      </c>
      <c r="O209" s="44">
        <v>30</v>
      </c>
      <c r="P209" s="64"/>
      <c r="Q209" s="64"/>
      <c r="R209" s="64"/>
      <c r="S209" s="70">
        <f t="shared" si="168"/>
        <v>9.2788971367974551E-2</v>
      </c>
      <c r="T209" s="70">
        <f t="shared" si="169"/>
        <v>0.12089077412513255</v>
      </c>
      <c r="U209" s="70">
        <f t="shared" si="170"/>
        <v>6.0975609756097563E-3</v>
      </c>
      <c r="V209" s="71">
        <f t="shared" si="171"/>
        <v>7.6352067868504778E-2</v>
      </c>
      <c r="W209" s="70">
        <f t="shared" si="172"/>
        <v>1.9088016967126194E-2</v>
      </c>
      <c r="X209" s="70">
        <f t="shared" si="173"/>
        <v>6.2036055143160129E-2</v>
      </c>
      <c r="Y209" s="70">
        <f t="shared" si="174"/>
        <v>3.7910922587486746E-2</v>
      </c>
      <c r="Z209" s="70">
        <f t="shared" si="175"/>
        <v>0.4586426299045599</v>
      </c>
      <c r="AA209" s="70">
        <f t="shared" si="176"/>
        <v>1.5376458112407211E-2</v>
      </c>
      <c r="AB209" s="70">
        <f t="shared" si="177"/>
        <v>3.8176033934252389E-2</v>
      </c>
      <c r="AC209" s="70">
        <f t="shared" si="178"/>
        <v>3.7645811240721104E-2</v>
      </c>
      <c r="AD209" s="70">
        <f t="shared" si="179"/>
        <v>2.7041357370095439E-2</v>
      </c>
      <c r="AE209" s="70">
        <f t="shared" si="180"/>
        <v>7.9533404029692462E-3</v>
      </c>
    </row>
    <row r="210" spans="1:31">
      <c r="A210" t="s">
        <v>1556</v>
      </c>
      <c r="B210" s="44">
        <v>2090</v>
      </c>
      <c r="C210" s="44">
        <v>203</v>
      </c>
      <c r="D210" s="44">
        <v>126</v>
      </c>
      <c r="E210" s="44">
        <v>225</v>
      </c>
      <c r="F210" s="44">
        <v>57</v>
      </c>
      <c r="G210" s="57">
        <v>133</v>
      </c>
      <c r="H210" s="44">
        <v>328</v>
      </c>
      <c r="I210" s="44">
        <v>72</v>
      </c>
      <c r="J210" s="44">
        <v>200</v>
      </c>
      <c r="K210" s="44">
        <v>30</v>
      </c>
      <c r="L210" s="44">
        <v>93</v>
      </c>
      <c r="M210" s="44">
        <v>106</v>
      </c>
      <c r="N210" s="44">
        <v>491</v>
      </c>
      <c r="O210" s="44">
        <v>26</v>
      </c>
      <c r="P210" s="64"/>
      <c r="Q210" s="64"/>
      <c r="R210" s="64"/>
      <c r="S210" s="70">
        <f t="shared" si="168"/>
        <v>9.7129186602870815E-2</v>
      </c>
      <c r="T210" s="70">
        <f t="shared" si="169"/>
        <v>6.0287081339712917E-2</v>
      </c>
      <c r="U210" s="70">
        <f t="shared" si="170"/>
        <v>0.1076555023923445</v>
      </c>
      <c r="V210" s="70">
        <f t="shared" si="171"/>
        <v>2.7272727272727271E-2</v>
      </c>
      <c r="W210" s="71">
        <f t="shared" si="172"/>
        <v>6.363636363636363E-2</v>
      </c>
      <c r="X210" s="70">
        <f t="shared" si="173"/>
        <v>0.15693779904306221</v>
      </c>
      <c r="Y210" s="70">
        <f t="shared" si="174"/>
        <v>3.4449760765550237E-2</v>
      </c>
      <c r="Z210" s="70">
        <f t="shared" si="175"/>
        <v>9.569377990430622E-2</v>
      </c>
      <c r="AA210" s="70">
        <f t="shared" si="176"/>
        <v>1.4354066985645933E-2</v>
      </c>
      <c r="AB210" s="70">
        <f t="shared" si="177"/>
        <v>4.449760765550239E-2</v>
      </c>
      <c r="AC210" s="70">
        <f t="shared" si="178"/>
        <v>5.0717703349282293E-2</v>
      </c>
      <c r="AD210" s="70">
        <f t="shared" si="179"/>
        <v>0.23492822966507176</v>
      </c>
      <c r="AE210" s="70">
        <f t="shared" si="180"/>
        <v>1.2440191387559809E-2</v>
      </c>
    </row>
    <row r="211" spans="1:31">
      <c r="A211" t="s">
        <v>1557</v>
      </c>
      <c r="B211" s="44">
        <v>40341</v>
      </c>
      <c r="C211" s="44">
        <v>6316</v>
      </c>
      <c r="D211" s="44">
        <v>5574</v>
      </c>
      <c r="E211" s="44">
        <v>593</v>
      </c>
      <c r="F211" s="44">
        <v>682</v>
      </c>
      <c r="G211" s="44">
        <v>1579</v>
      </c>
      <c r="H211" s="57">
        <v>2498</v>
      </c>
      <c r="I211" s="44">
        <v>973</v>
      </c>
      <c r="J211" s="44">
        <v>4607</v>
      </c>
      <c r="K211" s="44">
        <v>342</v>
      </c>
      <c r="L211" s="44">
        <v>6379</v>
      </c>
      <c r="M211" s="44">
        <v>2855</v>
      </c>
      <c r="N211" s="44">
        <v>7433</v>
      </c>
      <c r="O211" s="44">
        <v>510</v>
      </c>
      <c r="P211" s="64"/>
      <c r="Q211" s="64"/>
      <c r="R211" s="64"/>
      <c r="S211" s="70">
        <f t="shared" si="168"/>
        <v>0.1565652809796485</v>
      </c>
      <c r="T211" s="70">
        <f t="shared" si="169"/>
        <v>0.13817208299248904</v>
      </c>
      <c r="U211" s="70">
        <f t="shared" si="170"/>
        <v>1.4699685183808037E-2</v>
      </c>
      <c r="V211" s="70">
        <f t="shared" si="171"/>
        <v>1.6905877395205871E-2</v>
      </c>
      <c r="W211" s="70">
        <f t="shared" si="172"/>
        <v>3.9141320244912126E-2</v>
      </c>
      <c r="X211" s="71">
        <f t="shared" si="173"/>
        <v>6.1922113978334699E-2</v>
      </c>
      <c r="Y211" s="70">
        <f t="shared" si="174"/>
        <v>2.4119382266180808E-2</v>
      </c>
      <c r="Z211" s="70">
        <f t="shared" si="175"/>
        <v>0.11420143278550358</v>
      </c>
      <c r="AA211" s="70">
        <f t="shared" si="176"/>
        <v>8.4777273741354943E-3</v>
      </c>
      <c r="AB211" s="70">
        <f t="shared" si="177"/>
        <v>0.15812696760119976</v>
      </c>
      <c r="AC211" s="70">
        <f t="shared" si="178"/>
        <v>7.0771671500458586E-2</v>
      </c>
      <c r="AD211" s="70">
        <f t="shared" si="179"/>
        <v>0.18425423266651794</v>
      </c>
      <c r="AE211" s="70">
        <f t="shared" si="180"/>
        <v>1.2642225031605562E-2</v>
      </c>
    </row>
    <row r="212" spans="1:31">
      <c r="A212" t="s">
        <v>1559</v>
      </c>
      <c r="B212" s="44">
        <v>1968</v>
      </c>
      <c r="C212" s="44">
        <v>180</v>
      </c>
      <c r="D212" s="44">
        <v>310</v>
      </c>
      <c r="E212" s="44">
        <v>18</v>
      </c>
      <c r="F212" s="44">
        <v>68</v>
      </c>
      <c r="G212" s="44">
        <v>40</v>
      </c>
      <c r="H212" s="44">
        <v>135</v>
      </c>
      <c r="I212" s="57">
        <v>101</v>
      </c>
      <c r="J212" s="44">
        <v>685</v>
      </c>
      <c r="K212" s="44">
        <v>145</v>
      </c>
      <c r="L212" s="44">
        <v>89</v>
      </c>
      <c r="M212" s="44">
        <v>112</v>
      </c>
      <c r="N212" s="44">
        <v>55</v>
      </c>
      <c r="O212" s="44">
        <v>30</v>
      </c>
      <c r="P212" s="64"/>
      <c r="Q212" s="64"/>
      <c r="R212" s="64"/>
      <c r="S212" s="70">
        <f t="shared" si="168"/>
        <v>9.1463414634146339E-2</v>
      </c>
      <c r="T212" s="70">
        <f t="shared" si="169"/>
        <v>0.15752032520325204</v>
      </c>
      <c r="U212" s="70">
        <f t="shared" si="170"/>
        <v>9.1463414634146336E-3</v>
      </c>
      <c r="V212" s="70">
        <f t="shared" si="171"/>
        <v>3.4552845528455285E-2</v>
      </c>
      <c r="W212" s="70">
        <f t="shared" si="172"/>
        <v>2.032520325203252E-2</v>
      </c>
      <c r="X212" s="70">
        <f t="shared" si="173"/>
        <v>6.8597560975609762E-2</v>
      </c>
      <c r="Y212" s="71">
        <f t="shared" si="174"/>
        <v>5.1321138211382115E-2</v>
      </c>
      <c r="Z212" s="70">
        <f t="shared" si="175"/>
        <v>0.34806910569105692</v>
      </c>
      <c r="AA212" s="70">
        <f t="shared" si="176"/>
        <v>7.3678861788617891E-2</v>
      </c>
      <c r="AB212" s="70">
        <f t="shared" si="177"/>
        <v>4.5223577235772361E-2</v>
      </c>
      <c r="AC212" s="70">
        <f t="shared" si="178"/>
        <v>5.6910569105691054E-2</v>
      </c>
      <c r="AD212" s="70">
        <f t="shared" si="179"/>
        <v>2.7947154471544715E-2</v>
      </c>
      <c r="AE212" s="70">
        <f t="shared" si="180"/>
        <v>1.524390243902439E-2</v>
      </c>
    </row>
    <row r="213" spans="1:31">
      <c r="A213" t="s">
        <v>1560</v>
      </c>
      <c r="B213" s="44">
        <v>136848</v>
      </c>
      <c r="C213" s="44">
        <v>20909</v>
      </c>
      <c r="D213" s="44">
        <v>45875</v>
      </c>
      <c r="E213" s="44">
        <v>340</v>
      </c>
      <c r="F213" s="44">
        <v>9444</v>
      </c>
      <c r="G213" s="44">
        <v>997</v>
      </c>
      <c r="H213" s="44">
        <v>7349</v>
      </c>
      <c r="I213" s="44">
        <v>4187</v>
      </c>
      <c r="J213" s="57">
        <v>15408</v>
      </c>
      <c r="K213" s="44">
        <v>1198</v>
      </c>
      <c r="L213" s="44">
        <v>13597</v>
      </c>
      <c r="M213" s="44">
        <v>15582</v>
      </c>
      <c r="N213" s="44">
        <v>1368</v>
      </c>
      <c r="O213" s="44">
        <v>594</v>
      </c>
      <c r="P213" s="64"/>
      <c r="Q213" s="64"/>
      <c r="R213" s="64"/>
      <c r="S213" s="70">
        <f t="shared" si="168"/>
        <v>0.15278995674032503</v>
      </c>
      <c r="T213" s="70">
        <f t="shared" si="169"/>
        <v>0.33522594411317669</v>
      </c>
      <c r="U213" s="70">
        <f t="shared" si="170"/>
        <v>2.4845083596398924E-3</v>
      </c>
      <c r="V213" s="70">
        <f t="shared" si="171"/>
        <v>6.9010873377762183E-2</v>
      </c>
      <c r="W213" s="70">
        <f t="shared" si="172"/>
        <v>7.2854553957675669E-3</v>
      </c>
      <c r="X213" s="70">
        <f t="shared" si="173"/>
        <v>5.3701917455863439E-2</v>
      </c>
      <c r="Y213" s="70">
        <f t="shared" si="174"/>
        <v>3.059598971121244E-2</v>
      </c>
      <c r="Z213" s="71">
        <f t="shared" si="175"/>
        <v>0.11259207295685725</v>
      </c>
      <c r="AA213" s="70">
        <f t="shared" si="176"/>
        <v>8.7542382789664447E-3</v>
      </c>
      <c r="AB213" s="70">
        <f t="shared" si="177"/>
        <v>9.9358412253010633E-2</v>
      </c>
      <c r="AC213" s="70">
        <f t="shared" si="178"/>
        <v>0.1138635566467906</v>
      </c>
      <c r="AD213" s="70">
        <f t="shared" si="179"/>
        <v>9.99649245878639E-3</v>
      </c>
      <c r="AE213" s="70">
        <f t="shared" si="180"/>
        <v>4.3405822518414591E-3</v>
      </c>
    </row>
    <row r="214" spans="1:31">
      <c r="A214" t="s">
        <v>1561</v>
      </c>
      <c r="B214" s="44">
        <v>373</v>
      </c>
      <c r="C214" s="44">
        <v>62</v>
      </c>
      <c r="D214" s="44">
        <v>52</v>
      </c>
      <c r="E214" s="44">
        <v>6</v>
      </c>
      <c r="F214" s="44">
        <v>17</v>
      </c>
      <c r="G214" s="44">
        <v>17</v>
      </c>
      <c r="H214" s="44">
        <v>16</v>
      </c>
      <c r="I214" s="44">
        <v>42</v>
      </c>
      <c r="J214" s="44">
        <v>70</v>
      </c>
      <c r="K214" s="57">
        <v>23</v>
      </c>
      <c r="L214" s="44">
        <v>14</v>
      </c>
      <c r="M214" s="44">
        <v>39</v>
      </c>
      <c r="N214" s="44">
        <v>7</v>
      </c>
      <c r="O214" s="44">
        <v>8</v>
      </c>
      <c r="P214" s="64"/>
      <c r="Q214" s="64"/>
      <c r="R214" s="64"/>
      <c r="S214" s="70">
        <f t="shared" si="168"/>
        <v>0.16621983914209115</v>
      </c>
      <c r="T214" s="70">
        <f t="shared" si="169"/>
        <v>0.13941018766756033</v>
      </c>
      <c r="U214" s="70">
        <f t="shared" si="170"/>
        <v>1.6085790884718499E-2</v>
      </c>
      <c r="V214" s="70">
        <f t="shared" si="171"/>
        <v>4.5576407506702415E-2</v>
      </c>
      <c r="W214" s="70">
        <f t="shared" si="172"/>
        <v>4.5576407506702415E-2</v>
      </c>
      <c r="X214" s="70">
        <f t="shared" si="173"/>
        <v>4.2895442359249331E-2</v>
      </c>
      <c r="Y214" s="70">
        <f t="shared" si="174"/>
        <v>0.1126005361930295</v>
      </c>
      <c r="Z214" s="70">
        <f t="shared" si="175"/>
        <v>0.1876675603217158</v>
      </c>
      <c r="AA214" s="71">
        <f t="shared" si="176"/>
        <v>6.1662198391420911E-2</v>
      </c>
      <c r="AB214" s="70">
        <f t="shared" si="177"/>
        <v>3.7533512064343161E-2</v>
      </c>
      <c r="AC214" s="70">
        <f t="shared" si="178"/>
        <v>0.10455764075067024</v>
      </c>
      <c r="AD214" s="70">
        <f t="shared" si="179"/>
        <v>1.876675603217158E-2</v>
      </c>
      <c r="AE214" s="70">
        <f t="shared" si="180"/>
        <v>2.1447721179624665E-2</v>
      </c>
    </row>
    <row r="215" spans="1:31">
      <c r="A215" t="s">
        <v>1562</v>
      </c>
      <c r="B215" s="44">
        <v>8576</v>
      </c>
      <c r="C215" s="44">
        <v>583</v>
      </c>
      <c r="D215" s="44">
        <v>1754</v>
      </c>
      <c r="E215" s="44">
        <v>40</v>
      </c>
      <c r="F215" s="44">
        <v>165</v>
      </c>
      <c r="G215" s="44">
        <v>97</v>
      </c>
      <c r="H215" s="44">
        <v>1287</v>
      </c>
      <c r="I215" s="44">
        <v>155</v>
      </c>
      <c r="J215" s="44">
        <v>3100</v>
      </c>
      <c r="K215" s="44">
        <v>46</v>
      </c>
      <c r="L215" s="57">
        <v>295</v>
      </c>
      <c r="M215" s="44">
        <v>726</v>
      </c>
      <c r="N215" s="44">
        <v>253</v>
      </c>
      <c r="O215" s="44">
        <v>75</v>
      </c>
      <c r="P215" s="64"/>
      <c r="Q215" s="64"/>
      <c r="R215" s="64"/>
      <c r="S215" s="70">
        <f t="shared" si="168"/>
        <v>6.7980410447761194E-2</v>
      </c>
      <c r="T215" s="70">
        <f t="shared" si="169"/>
        <v>0.20452425373134328</v>
      </c>
      <c r="U215" s="70">
        <f t="shared" si="170"/>
        <v>4.6641791044776115E-3</v>
      </c>
      <c r="V215" s="70">
        <f t="shared" si="171"/>
        <v>1.9239738805970148E-2</v>
      </c>
      <c r="W215" s="70">
        <f t="shared" si="172"/>
        <v>1.1310634328358209E-2</v>
      </c>
      <c r="X215" s="70">
        <f t="shared" si="173"/>
        <v>0.15006996268656717</v>
      </c>
      <c r="Y215" s="70">
        <f t="shared" si="174"/>
        <v>1.8073694029850745E-2</v>
      </c>
      <c r="Z215" s="70">
        <f t="shared" si="175"/>
        <v>0.36147388059701491</v>
      </c>
      <c r="AA215" s="70">
        <f t="shared" si="176"/>
        <v>5.3638059701492536E-3</v>
      </c>
      <c r="AB215" s="71">
        <f t="shared" si="177"/>
        <v>3.4398320895522388E-2</v>
      </c>
      <c r="AC215" s="70">
        <f t="shared" si="178"/>
        <v>8.4654850746268662E-2</v>
      </c>
      <c r="AD215" s="70">
        <f t="shared" si="179"/>
        <v>2.9500932835820896E-2</v>
      </c>
      <c r="AE215" s="70">
        <f t="shared" si="180"/>
        <v>8.7453358208955216E-3</v>
      </c>
    </row>
    <row r="216" spans="1:31">
      <c r="A216" t="s">
        <v>1563</v>
      </c>
      <c r="B216" s="44">
        <v>6499</v>
      </c>
      <c r="C216" s="44">
        <v>299</v>
      </c>
      <c r="D216" s="44">
        <v>1298</v>
      </c>
      <c r="E216" s="44">
        <v>15</v>
      </c>
      <c r="F216" s="44">
        <v>82</v>
      </c>
      <c r="G216" s="44">
        <v>58</v>
      </c>
      <c r="H216" s="44">
        <v>586</v>
      </c>
      <c r="I216" s="44">
        <v>150</v>
      </c>
      <c r="J216" s="44">
        <v>3229</v>
      </c>
      <c r="K216" s="44">
        <v>61</v>
      </c>
      <c r="L216" s="44">
        <v>507</v>
      </c>
      <c r="M216" s="57">
        <v>115</v>
      </c>
      <c r="N216" s="44">
        <v>56</v>
      </c>
      <c r="O216" s="44">
        <v>43</v>
      </c>
      <c r="P216" s="64"/>
      <c r="Q216" s="64"/>
      <c r="R216" s="64"/>
      <c r="S216" s="70">
        <f t="shared" si="168"/>
        <v>4.6007078012001844E-2</v>
      </c>
      <c r="T216" s="70">
        <f t="shared" si="169"/>
        <v>0.19972303431297123</v>
      </c>
      <c r="U216" s="70">
        <f t="shared" si="170"/>
        <v>2.3080473919064471E-3</v>
      </c>
      <c r="V216" s="70">
        <f t="shared" si="171"/>
        <v>1.2617325742421911E-2</v>
      </c>
      <c r="W216" s="70">
        <f t="shared" si="172"/>
        <v>8.9244499153715955E-3</v>
      </c>
      <c r="X216" s="70">
        <f t="shared" si="173"/>
        <v>9.0167718110478537E-2</v>
      </c>
      <c r="Y216" s="70">
        <f t="shared" si="174"/>
        <v>2.3080473919064471E-2</v>
      </c>
      <c r="Z216" s="70">
        <f t="shared" si="175"/>
        <v>0.49684566856439455</v>
      </c>
      <c r="AA216" s="70">
        <f t="shared" si="176"/>
        <v>9.3860593937528849E-3</v>
      </c>
      <c r="AB216" s="70">
        <f t="shared" si="177"/>
        <v>7.8012001846437917E-2</v>
      </c>
      <c r="AC216" s="71">
        <f t="shared" si="178"/>
        <v>1.7695030004616096E-2</v>
      </c>
      <c r="AD216" s="70">
        <f t="shared" si="179"/>
        <v>8.6167102631174025E-3</v>
      </c>
      <c r="AE216" s="70">
        <f t="shared" si="180"/>
        <v>6.6164025234651484E-3</v>
      </c>
    </row>
    <row r="217" spans="1:31">
      <c r="A217" t="s">
        <v>1564</v>
      </c>
      <c r="B217" s="44">
        <v>5384</v>
      </c>
      <c r="C217" s="44">
        <v>551</v>
      </c>
      <c r="D217" s="44">
        <v>378</v>
      </c>
      <c r="E217" s="44">
        <v>641</v>
      </c>
      <c r="F217" s="44">
        <v>168</v>
      </c>
      <c r="G217" s="44">
        <v>1023</v>
      </c>
      <c r="H217" s="44">
        <v>1294</v>
      </c>
      <c r="I217" s="44">
        <v>139</v>
      </c>
      <c r="J217" s="44">
        <v>353</v>
      </c>
      <c r="K217" s="44">
        <v>26</v>
      </c>
      <c r="L217" s="44">
        <v>255</v>
      </c>
      <c r="M217" s="44">
        <v>141</v>
      </c>
      <c r="N217" s="57">
        <v>384</v>
      </c>
      <c r="O217" s="44">
        <v>31</v>
      </c>
      <c r="P217" s="64"/>
      <c r="Q217" s="64"/>
      <c r="R217" s="64"/>
      <c r="S217" s="70">
        <f t="shared" si="168"/>
        <v>0.10234026745913818</v>
      </c>
      <c r="T217" s="70">
        <f t="shared" si="169"/>
        <v>7.0208023774145617E-2</v>
      </c>
      <c r="U217" s="70">
        <f t="shared" si="170"/>
        <v>0.11905646359583952</v>
      </c>
      <c r="V217" s="70">
        <f t="shared" si="171"/>
        <v>3.1203566121842496E-2</v>
      </c>
      <c r="W217" s="70">
        <f t="shared" si="172"/>
        <v>0.19000742942050519</v>
      </c>
      <c r="X217" s="70">
        <f t="shared" si="173"/>
        <v>0.24034175334323923</v>
      </c>
      <c r="Y217" s="70">
        <f t="shared" si="174"/>
        <v>2.5817236255572064E-2</v>
      </c>
      <c r="Z217" s="70">
        <f t="shared" si="175"/>
        <v>6.5564635958395248E-2</v>
      </c>
      <c r="AA217" s="70">
        <f t="shared" si="176"/>
        <v>4.8291233283803865E-3</v>
      </c>
      <c r="AB217" s="70">
        <f t="shared" si="177"/>
        <v>4.7362555720653787E-2</v>
      </c>
      <c r="AC217" s="70">
        <f t="shared" si="178"/>
        <v>2.6188707280832096E-2</v>
      </c>
      <c r="AD217" s="71">
        <f t="shared" si="179"/>
        <v>7.1322436849925702E-2</v>
      </c>
      <c r="AE217" s="70">
        <f t="shared" si="180"/>
        <v>5.757800891530461E-3</v>
      </c>
    </row>
    <row r="218" spans="1:31">
      <c r="A218" t="s">
        <v>1565</v>
      </c>
      <c r="B218" s="44">
        <v>910</v>
      </c>
      <c r="C218" s="44">
        <v>108</v>
      </c>
      <c r="D218" s="44">
        <v>86</v>
      </c>
      <c r="E218" s="44">
        <v>11</v>
      </c>
      <c r="F218" s="44">
        <v>24</v>
      </c>
      <c r="G218" s="44">
        <v>54</v>
      </c>
      <c r="H218" s="44">
        <v>163</v>
      </c>
      <c r="I218" s="44">
        <v>48</v>
      </c>
      <c r="J218" s="44">
        <v>150</v>
      </c>
      <c r="K218" s="44">
        <v>19</v>
      </c>
      <c r="L218" s="44">
        <v>55</v>
      </c>
      <c r="M218" s="44">
        <v>56</v>
      </c>
      <c r="N218" s="44">
        <v>34</v>
      </c>
      <c r="O218" s="57">
        <v>102</v>
      </c>
      <c r="P218" s="64"/>
      <c r="Q218" s="64"/>
      <c r="R218" s="64"/>
      <c r="S218" s="70">
        <f t="shared" si="168"/>
        <v>0.11868131868131868</v>
      </c>
      <c r="T218" s="70">
        <f t="shared" si="169"/>
        <v>9.4505494505494503E-2</v>
      </c>
      <c r="U218" s="70">
        <f t="shared" si="170"/>
        <v>1.2087912087912088E-2</v>
      </c>
      <c r="V218" s="70">
        <f t="shared" si="171"/>
        <v>2.6373626373626374E-2</v>
      </c>
      <c r="W218" s="70">
        <f t="shared" si="172"/>
        <v>5.9340659340659338E-2</v>
      </c>
      <c r="X218" s="70">
        <f t="shared" si="173"/>
        <v>0.17912087912087912</v>
      </c>
      <c r="Y218" s="70">
        <f t="shared" si="174"/>
        <v>5.2747252747252747E-2</v>
      </c>
      <c r="Z218" s="70">
        <f t="shared" si="175"/>
        <v>0.16483516483516483</v>
      </c>
      <c r="AA218" s="70">
        <f t="shared" si="176"/>
        <v>2.0879120879120878E-2</v>
      </c>
      <c r="AB218" s="70">
        <f t="shared" si="177"/>
        <v>6.043956043956044E-2</v>
      </c>
      <c r="AC218" s="70">
        <f t="shared" si="178"/>
        <v>6.1538461538461542E-2</v>
      </c>
      <c r="AD218" s="70">
        <f t="shared" si="179"/>
        <v>3.7362637362637362E-2</v>
      </c>
      <c r="AE218" s="71">
        <f t="shared" si="180"/>
        <v>0.11208791208791209</v>
      </c>
    </row>
    <row r="219" spans="1:31">
      <c r="A219" s="58" t="s">
        <v>1535</v>
      </c>
      <c r="B219" s="59">
        <f t="shared" ref="B219:O219" si="181">SUM(B207:B218)</f>
        <v>227674</v>
      </c>
      <c r="C219" s="60">
        <f t="shared" si="181"/>
        <v>30534</v>
      </c>
      <c r="D219" s="61">
        <f t="shared" si="181"/>
        <v>56363</v>
      </c>
      <c r="E219" s="61">
        <f t="shared" si="181"/>
        <v>2049</v>
      </c>
      <c r="F219" s="61">
        <f t="shared" si="181"/>
        <v>11436</v>
      </c>
      <c r="G219" s="61">
        <f t="shared" si="181"/>
        <v>4377</v>
      </c>
      <c r="H219" s="61">
        <f t="shared" si="181"/>
        <v>15111</v>
      </c>
      <c r="I219" s="61">
        <f t="shared" si="181"/>
        <v>6770</v>
      </c>
      <c r="J219" s="61">
        <f t="shared" si="181"/>
        <v>41637</v>
      </c>
      <c r="K219" s="61">
        <f t="shared" si="181"/>
        <v>2210</v>
      </c>
      <c r="L219" s="61">
        <f t="shared" si="181"/>
        <v>23186</v>
      </c>
      <c r="M219" s="61">
        <f t="shared" si="181"/>
        <v>21907</v>
      </c>
      <c r="N219" s="61">
        <f t="shared" si="181"/>
        <v>10538</v>
      </c>
      <c r="O219" s="61">
        <f t="shared" si="181"/>
        <v>1556</v>
      </c>
      <c r="P219" s="53">
        <f>SUM(D219:O219)</f>
        <v>197140</v>
      </c>
      <c r="Q219" s="64"/>
      <c r="R219" s="64"/>
      <c r="S219" s="73">
        <f t="shared" si="168"/>
        <v>0.13411281042191905</v>
      </c>
      <c r="T219" s="74">
        <f t="shared" si="169"/>
        <v>0.24756010787353849</v>
      </c>
      <c r="U219" s="74">
        <f t="shared" si="170"/>
        <v>8.9997101118265595E-3</v>
      </c>
      <c r="V219" s="74">
        <f t="shared" si="171"/>
        <v>5.0229714416226708E-2</v>
      </c>
      <c r="W219" s="74">
        <f t="shared" si="172"/>
        <v>1.9224856593199047E-2</v>
      </c>
      <c r="X219" s="74">
        <f t="shared" si="173"/>
        <v>6.6371214982826318E-2</v>
      </c>
      <c r="Y219" s="74">
        <f t="shared" si="174"/>
        <v>2.9735499002960374E-2</v>
      </c>
      <c r="Z219" s="74">
        <f t="shared" si="175"/>
        <v>0.18287990723578451</v>
      </c>
      <c r="AA219" s="74">
        <f t="shared" si="176"/>
        <v>9.7068615652204475E-3</v>
      </c>
      <c r="AB219" s="74">
        <f t="shared" si="177"/>
        <v>0.10183859377882411</v>
      </c>
      <c r="AC219" s="74">
        <f t="shared" si="178"/>
        <v>9.6220912357142224E-2</v>
      </c>
      <c r="AD219" s="74">
        <f t="shared" si="179"/>
        <v>4.6285478359408626E-2</v>
      </c>
      <c r="AE219" s="74">
        <f t="shared" si="180"/>
        <v>6.8343333011235364E-3</v>
      </c>
    </row>
    <row r="220" spans="1:31">
      <c r="P220" s="64"/>
      <c r="Q220" s="64"/>
      <c r="R220" s="64"/>
    </row>
    <row r="221" spans="1:31">
      <c r="P221" s="64"/>
      <c r="Q221" s="64"/>
      <c r="R221" s="64"/>
    </row>
    <row r="222" spans="1:31">
      <c r="A222" s="2" t="s">
        <v>1113</v>
      </c>
      <c r="C222" s="104" t="s">
        <v>1532</v>
      </c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  <c r="P222" s="64"/>
      <c r="Q222" s="64"/>
      <c r="R222" s="64"/>
      <c r="S222" s="104" t="s">
        <v>1533</v>
      </c>
      <c r="T222" s="104"/>
      <c r="U222" s="104"/>
      <c r="V222" s="104"/>
      <c r="W222" s="104"/>
      <c r="X222" s="104"/>
      <c r="Y222" s="104"/>
      <c r="Z222" s="104"/>
      <c r="AA222" s="104"/>
      <c r="AB222" s="104"/>
      <c r="AC222" s="104"/>
      <c r="AD222" s="104"/>
      <c r="AE222" s="104"/>
    </row>
    <row r="223" spans="1:31" ht="45">
      <c r="A223" s="54"/>
      <c r="B223" s="55" t="s">
        <v>1534</v>
      </c>
      <c r="C223" s="43" t="s">
        <v>1539</v>
      </c>
      <c r="D223" s="56" t="s">
        <v>1540</v>
      </c>
      <c r="E223" s="56" t="s">
        <v>1541</v>
      </c>
      <c r="F223" s="56" t="s">
        <v>1542</v>
      </c>
      <c r="G223" s="56" t="s">
        <v>1543</v>
      </c>
      <c r="H223" s="56" t="s">
        <v>1544</v>
      </c>
      <c r="I223" s="56" t="s">
        <v>1545</v>
      </c>
      <c r="J223" s="56" t="s">
        <v>1546</v>
      </c>
      <c r="K223" s="56" t="s">
        <v>1547</v>
      </c>
      <c r="L223" s="56" t="s">
        <v>1548</v>
      </c>
      <c r="M223" s="56" t="s">
        <v>1549</v>
      </c>
      <c r="N223" s="56" t="s">
        <v>1550</v>
      </c>
      <c r="O223" s="56" t="s">
        <v>1551</v>
      </c>
      <c r="P223" s="64"/>
      <c r="Q223" s="64"/>
      <c r="R223" s="64"/>
      <c r="S223" s="66" t="s">
        <v>1539</v>
      </c>
      <c r="T223" s="56" t="s">
        <v>1540</v>
      </c>
      <c r="U223" s="56" t="s">
        <v>1541</v>
      </c>
      <c r="V223" s="56" t="s">
        <v>1542</v>
      </c>
      <c r="W223" s="56" t="s">
        <v>1543</v>
      </c>
      <c r="X223" s="56" t="s">
        <v>1544</v>
      </c>
      <c r="Y223" s="56" t="s">
        <v>1545</v>
      </c>
      <c r="Z223" s="56" t="s">
        <v>1546</v>
      </c>
      <c r="AA223" s="56" t="s">
        <v>1547</v>
      </c>
      <c r="AB223" s="56" t="s">
        <v>1548</v>
      </c>
      <c r="AC223" s="56" t="s">
        <v>1549</v>
      </c>
      <c r="AD223" s="56" t="s">
        <v>1550</v>
      </c>
      <c r="AE223" s="56" t="s">
        <v>1551</v>
      </c>
    </row>
    <row r="224" spans="1:31">
      <c r="A224" t="s">
        <v>1553</v>
      </c>
      <c r="B224" s="44">
        <v>11038</v>
      </c>
      <c r="C224" s="44">
        <v>525</v>
      </c>
      <c r="D224" s="57">
        <v>255</v>
      </c>
      <c r="E224" s="44">
        <v>53</v>
      </c>
      <c r="F224" s="44">
        <v>286</v>
      </c>
      <c r="G224" s="44">
        <v>106</v>
      </c>
      <c r="H224" s="44">
        <v>1450</v>
      </c>
      <c r="I224" s="44">
        <v>442</v>
      </c>
      <c r="J224" s="44">
        <v>4334</v>
      </c>
      <c r="K224" s="44">
        <v>173</v>
      </c>
      <c r="L224" s="44">
        <v>1926</v>
      </c>
      <c r="M224" s="44">
        <v>1221</v>
      </c>
      <c r="N224" s="44">
        <v>167</v>
      </c>
      <c r="O224" s="44">
        <v>100</v>
      </c>
      <c r="P224" s="64"/>
      <c r="Q224" s="64"/>
      <c r="R224" s="64"/>
      <c r="S224" s="70">
        <f>C224/B224</f>
        <v>4.7562964305127742E-2</v>
      </c>
      <c r="T224" s="71">
        <f>D224/B224</f>
        <v>2.3102011233919188E-2</v>
      </c>
      <c r="U224" s="70">
        <f>E224/B224</f>
        <v>4.8015944917557526E-3</v>
      </c>
      <c r="V224" s="70">
        <f>F224/B224</f>
        <v>2.5910491030983872E-2</v>
      </c>
      <c r="W224" s="70">
        <f>G224/B224</f>
        <v>9.6031889835115052E-3</v>
      </c>
      <c r="X224" s="70">
        <f>H224/B224</f>
        <v>0.13136437760463851</v>
      </c>
      <c r="Y224" s="70">
        <f>I224/B224</f>
        <v>4.0043486138793258E-2</v>
      </c>
      <c r="Z224" s="70">
        <f>J224/B224</f>
        <v>0.39264359485414024</v>
      </c>
      <c r="AA224" s="70">
        <f>K224/B224</f>
        <v>1.5673129190070665E-2</v>
      </c>
      <c r="AB224" s="70">
        <f>L224/B224</f>
        <v>0.17448813190795434</v>
      </c>
      <c r="AC224" s="70">
        <f>M224/B224</f>
        <v>0.11061786555535423</v>
      </c>
      <c r="AD224" s="70">
        <f>N224/B224</f>
        <v>1.512955245515492E-2</v>
      </c>
      <c r="AE224" s="70">
        <f>O224/B224</f>
        <v>9.0596122485957602E-3</v>
      </c>
    </row>
    <row r="225" spans="1:31">
      <c r="A225" t="s">
        <v>1554</v>
      </c>
      <c r="B225" s="44">
        <v>931</v>
      </c>
      <c r="C225" s="44">
        <v>109</v>
      </c>
      <c r="D225" s="44">
        <v>52</v>
      </c>
      <c r="E225" s="57">
        <v>82</v>
      </c>
      <c r="F225" s="44">
        <v>27</v>
      </c>
      <c r="G225" s="44">
        <v>182</v>
      </c>
      <c r="H225" s="44">
        <v>112</v>
      </c>
      <c r="I225" s="44">
        <v>34</v>
      </c>
      <c r="J225" s="44">
        <v>54</v>
      </c>
      <c r="K225" s="44">
        <v>9</v>
      </c>
      <c r="L225" s="44">
        <v>24</v>
      </c>
      <c r="M225" s="44">
        <v>30</v>
      </c>
      <c r="N225" s="44">
        <v>207</v>
      </c>
      <c r="O225" s="44">
        <v>9</v>
      </c>
      <c r="P225" s="64"/>
      <c r="Q225" s="64"/>
      <c r="R225" s="64"/>
      <c r="S225" s="70">
        <f t="shared" ref="S225:S236" si="182">C225/B225</f>
        <v>0.11707841031149302</v>
      </c>
      <c r="T225" s="70">
        <f t="shared" ref="T225:T236" si="183">D225/B225</f>
        <v>5.5853920515574654E-2</v>
      </c>
      <c r="U225" s="71">
        <f t="shared" ref="U225:U236" si="184">E225/B225</f>
        <v>8.8077336197636955E-2</v>
      </c>
      <c r="V225" s="70">
        <f t="shared" ref="V225:V236" si="185">F225/B225</f>
        <v>2.9001074113856069E-2</v>
      </c>
      <c r="W225" s="70">
        <f t="shared" ref="W225:W236" si="186">G225/B225</f>
        <v>0.19548872180451127</v>
      </c>
      <c r="X225" s="70">
        <f t="shared" ref="X225:X236" si="187">H225/B225</f>
        <v>0.12030075187969924</v>
      </c>
      <c r="Y225" s="70">
        <f t="shared" ref="Y225:Y236" si="188">I225/B225</f>
        <v>3.6519871106337275E-2</v>
      </c>
      <c r="Z225" s="70">
        <f t="shared" ref="Z225:Z236" si="189">J225/B225</f>
        <v>5.8002148227712137E-2</v>
      </c>
      <c r="AA225" s="70">
        <f t="shared" ref="AA225:AA236" si="190">K225/B225</f>
        <v>9.6670247046186895E-3</v>
      </c>
      <c r="AB225" s="70">
        <f t="shared" ref="AB225:AB236" si="191">L225/B225</f>
        <v>2.577873254564984E-2</v>
      </c>
      <c r="AC225" s="70">
        <f t="shared" ref="AC225:AC236" si="192">M225/B225</f>
        <v>3.2223415682062301E-2</v>
      </c>
      <c r="AD225" s="70">
        <f t="shared" ref="AD225:AD236" si="193">N225/B225</f>
        <v>0.22234156820622986</v>
      </c>
      <c r="AE225" s="70">
        <f t="shared" ref="AE225:AE236" si="194">O225/B225</f>
        <v>9.6670247046186895E-3</v>
      </c>
    </row>
    <row r="226" spans="1:31">
      <c r="A226" t="s">
        <v>1555</v>
      </c>
      <c r="B226" s="44">
        <v>2645</v>
      </c>
      <c r="C226" s="44">
        <v>206</v>
      </c>
      <c r="D226" s="44">
        <v>324</v>
      </c>
      <c r="E226" s="44">
        <v>28</v>
      </c>
      <c r="F226" s="57">
        <v>149</v>
      </c>
      <c r="G226" s="44">
        <v>57</v>
      </c>
      <c r="H226" s="44">
        <v>285</v>
      </c>
      <c r="I226" s="44">
        <v>99</v>
      </c>
      <c r="J226" s="44">
        <v>1060</v>
      </c>
      <c r="K226" s="44">
        <v>28</v>
      </c>
      <c r="L226" s="44">
        <v>156</v>
      </c>
      <c r="M226" s="44">
        <v>100</v>
      </c>
      <c r="N226" s="44">
        <v>118</v>
      </c>
      <c r="O226" s="44">
        <v>35</v>
      </c>
      <c r="P226" s="64"/>
      <c r="Q226" s="64"/>
      <c r="R226" s="64"/>
      <c r="S226" s="70">
        <f t="shared" si="182"/>
        <v>7.7882797731569003E-2</v>
      </c>
      <c r="T226" s="70">
        <f t="shared" si="183"/>
        <v>0.1224952741020794</v>
      </c>
      <c r="U226" s="70">
        <f t="shared" si="184"/>
        <v>1.058601134215501E-2</v>
      </c>
      <c r="V226" s="71">
        <f t="shared" si="185"/>
        <v>5.6332703213610585E-2</v>
      </c>
      <c r="W226" s="70">
        <f t="shared" si="186"/>
        <v>2.1550094517958411E-2</v>
      </c>
      <c r="X226" s="70">
        <f t="shared" si="187"/>
        <v>0.10775047258979206</v>
      </c>
      <c r="Y226" s="70">
        <f t="shared" si="188"/>
        <v>3.7429111531190926E-2</v>
      </c>
      <c r="Z226" s="70">
        <f t="shared" si="189"/>
        <v>0.40075614366729678</v>
      </c>
      <c r="AA226" s="70">
        <f t="shared" si="190"/>
        <v>1.058601134215501E-2</v>
      </c>
      <c r="AB226" s="70">
        <f t="shared" si="191"/>
        <v>5.8979206049149337E-2</v>
      </c>
      <c r="AC226" s="70">
        <f t="shared" si="192"/>
        <v>3.780718336483932E-2</v>
      </c>
      <c r="AD226" s="70">
        <f t="shared" si="193"/>
        <v>4.4612476370510398E-2</v>
      </c>
      <c r="AE226" s="70">
        <f t="shared" si="194"/>
        <v>1.3232514177693762E-2</v>
      </c>
    </row>
    <row r="227" spans="1:31">
      <c r="A227" t="s">
        <v>1556</v>
      </c>
      <c r="B227" s="44">
        <v>2200</v>
      </c>
      <c r="C227" s="44">
        <v>184</v>
      </c>
      <c r="D227" s="44">
        <v>114</v>
      </c>
      <c r="E227" s="44">
        <v>241</v>
      </c>
      <c r="F227" s="44">
        <v>53</v>
      </c>
      <c r="G227" s="57">
        <v>121</v>
      </c>
      <c r="H227" s="44">
        <v>412</v>
      </c>
      <c r="I227" s="44">
        <v>55</v>
      </c>
      <c r="J227" s="44">
        <v>184</v>
      </c>
      <c r="K227" s="44">
        <v>24</v>
      </c>
      <c r="L227" s="44">
        <v>129</v>
      </c>
      <c r="M227" s="44">
        <v>92</v>
      </c>
      <c r="N227" s="44">
        <v>559</v>
      </c>
      <c r="O227" s="44">
        <v>32</v>
      </c>
      <c r="P227" s="64"/>
      <c r="Q227" s="64"/>
      <c r="R227" s="64"/>
      <c r="S227" s="70">
        <f t="shared" si="182"/>
        <v>8.3636363636363634E-2</v>
      </c>
      <c r="T227" s="70">
        <f t="shared" si="183"/>
        <v>5.1818181818181819E-2</v>
      </c>
      <c r="U227" s="70">
        <f t="shared" si="184"/>
        <v>0.10954545454545454</v>
      </c>
      <c r="V227" s="70">
        <f t="shared" si="185"/>
        <v>2.409090909090909E-2</v>
      </c>
      <c r="W227" s="71">
        <f t="shared" si="186"/>
        <v>5.5E-2</v>
      </c>
      <c r="X227" s="70">
        <f t="shared" si="187"/>
        <v>0.18727272727272729</v>
      </c>
      <c r="Y227" s="70">
        <f t="shared" si="188"/>
        <v>2.5000000000000001E-2</v>
      </c>
      <c r="Z227" s="70">
        <f t="shared" si="189"/>
        <v>8.3636363636363634E-2</v>
      </c>
      <c r="AA227" s="70">
        <f t="shared" si="190"/>
        <v>1.090909090909091E-2</v>
      </c>
      <c r="AB227" s="70">
        <f t="shared" si="191"/>
        <v>5.8636363636363639E-2</v>
      </c>
      <c r="AC227" s="70">
        <f t="shared" si="192"/>
        <v>4.1818181818181817E-2</v>
      </c>
      <c r="AD227" s="70">
        <f t="shared" si="193"/>
        <v>0.25409090909090909</v>
      </c>
      <c r="AE227" s="70">
        <f t="shared" si="194"/>
        <v>1.4545454545454545E-2</v>
      </c>
    </row>
    <row r="228" spans="1:31">
      <c r="A228" t="s">
        <v>1557</v>
      </c>
      <c r="B228" s="44">
        <v>97141</v>
      </c>
      <c r="C228" s="44">
        <v>15479</v>
      </c>
      <c r="D228" s="44">
        <v>13224</v>
      </c>
      <c r="E228" s="44">
        <v>1082</v>
      </c>
      <c r="F228" s="44">
        <v>1320</v>
      </c>
      <c r="G228" s="44">
        <v>3110</v>
      </c>
      <c r="H228" s="57">
        <v>5622</v>
      </c>
      <c r="I228" s="44">
        <v>2024</v>
      </c>
      <c r="J228" s="44">
        <v>9254</v>
      </c>
      <c r="K228" s="44">
        <v>1072</v>
      </c>
      <c r="L228" s="44">
        <v>22021</v>
      </c>
      <c r="M228" s="44">
        <v>6101</v>
      </c>
      <c r="N228" s="44">
        <v>15468</v>
      </c>
      <c r="O228" s="44">
        <v>1364</v>
      </c>
      <c r="P228" s="64"/>
      <c r="Q228" s="64"/>
      <c r="R228" s="64"/>
      <c r="S228" s="70">
        <f t="shared" si="182"/>
        <v>0.15934569337354978</v>
      </c>
      <c r="T228" s="70">
        <f t="shared" si="183"/>
        <v>0.13613201428850846</v>
      </c>
      <c r="U228" s="70">
        <f t="shared" si="184"/>
        <v>1.1138448235039787E-2</v>
      </c>
      <c r="V228" s="70">
        <f t="shared" si="185"/>
        <v>1.3588495074170535E-2</v>
      </c>
      <c r="W228" s="70">
        <f t="shared" si="186"/>
        <v>3.201531793990179E-2</v>
      </c>
      <c r="X228" s="71">
        <f t="shared" si="187"/>
        <v>5.7874635838626329E-2</v>
      </c>
      <c r="Y228" s="70">
        <f t="shared" si="188"/>
        <v>2.0835692447061488E-2</v>
      </c>
      <c r="Z228" s="70">
        <f t="shared" si="189"/>
        <v>9.5263585921495558E-2</v>
      </c>
      <c r="AA228" s="70">
        <f t="shared" si="190"/>
        <v>1.1035505090538496E-2</v>
      </c>
      <c r="AB228" s="70">
        <f t="shared" si="191"/>
        <v>0.22669109850629499</v>
      </c>
      <c r="AC228" s="70">
        <f t="shared" si="192"/>
        <v>6.2805612460238205E-2</v>
      </c>
      <c r="AD228" s="70">
        <f t="shared" si="193"/>
        <v>0.15923245591459836</v>
      </c>
      <c r="AE228" s="70">
        <f t="shared" si="194"/>
        <v>1.404144490997622E-2</v>
      </c>
    </row>
    <row r="229" spans="1:31">
      <c r="A229" t="s">
        <v>1559</v>
      </c>
      <c r="B229" s="44">
        <v>1544</v>
      </c>
      <c r="C229" s="44">
        <v>116</v>
      </c>
      <c r="D229" s="44">
        <v>243</v>
      </c>
      <c r="E229" s="44">
        <v>23</v>
      </c>
      <c r="F229" s="44">
        <v>41</v>
      </c>
      <c r="G229" s="44">
        <v>51</v>
      </c>
      <c r="H229" s="44">
        <v>228</v>
      </c>
      <c r="I229" s="57">
        <v>59</v>
      </c>
      <c r="J229" s="44">
        <v>361</v>
      </c>
      <c r="K229" s="44">
        <v>133</v>
      </c>
      <c r="L229" s="44">
        <v>103</v>
      </c>
      <c r="M229" s="44">
        <v>92</v>
      </c>
      <c r="N229" s="44">
        <v>54</v>
      </c>
      <c r="O229" s="44">
        <v>40</v>
      </c>
      <c r="P229" s="64"/>
      <c r="Q229" s="64"/>
      <c r="R229" s="64"/>
      <c r="S229" s="70">
        <f t="shared" si="182"/>
        <v>7.512953367875648E-2</v>
      </c>
      <c r="T229" s="70">
        <f t="shared" si="183"/>
        <v>0.15738341968911918</v>
      </c>
      <c r="U229" s="70">
        <f t="shared" si="184"/>
        <v>1.4896373056994818E-2</v>
      </c>
      <c r="V229" s="70">
        <f t="shared" si="185"/>
        <v>2.6554404145077721E-2</v>
      </c>
      <c r="W229" s="70">
        <f t="shared" si="186"/>
        <v>3.3031088082901554E-2</v>
      </c>
      <c r="X229" s="70">
        <f t="shared" si="187"/>
        <v>0.14766839378238342</v>
      </c>
      <c r="Y229" s="71">
        <f t="shared" si="188"/>
        <v>3.8212435233160619E-2</v>
      </c>
      <c r="Z229" s="70">
        <f t="shared" si="189"/>
        <v>0.23380829015544041</v>
      </c>
      <c r="AA229" s="70">
        <f t="shared" si="190"/>
        <v>8.6139896373056996E-2</v>
      </c>
      <c r="AB229" s="70">
        <f t="shared" si="191"/>
        <v>6.6709844559585493E-2</v>
      </c>
      <c r="AC229" s="70">
        <f t="shared" si="192"/>
        <v>5.9585492227979271E-2</v>
      </c>
      <c r="AD229" s="70">
        <f t="shared" si="193"/>
        <v>3.4974093264248704E-2</v>
      </c>
      <c r="AE229" s="70">
        <f t="shared" si="194"/>
        <v>2.5906735751295335E-2</v>
      </c>
    </row>
    <row r="230" spans="1:31">
      <c r="A230" t="s">
        <v>1560</v>
      </c>
      <c r="B230" s="44">
        <v>70224</v>
      </c>
      <c r="C230" s="44">
        <v>8093</v>
      </c>
      <c r="D230" s="44">
        <v>17583</v>
      </c>
      <c r="E230" s="44">
        <v>265</v>
      </c>
      <c r="F230" s="44">
        <v>4757</v>
      </c>
      <c r="G230" s="44">
        <v>642</v>
      </c>
      <c r="H230" s="44">
        <v>8402</v>
      </c>
      <c r="I230" s="44">
        <v>1796</v>
      </c>
      <c r="J230" s="57">
        <v>6546</v>
      </c>
      <c r="K230" s="44">
        <v>732</v>
      </c>
      <c r="L230" s="44">
        <v>13681</v>
      </c>
      <c r="M230" s="44">
        <v>5865</v>
      </c>
      <c r="N230" s="44">
        <v>1365</v>
      </c>
      <c r="O230" s="44">
        <v>497</v>
      </c>
      <c r="P230" s="64"/>
      <c r="Q230" s="64"/>
      <c r="R230" s="64"/>
      <c r="S230" s="70">
        <f t="shared" si="182"/>
        <v>0.11524550011392116</v>
      </c>
      <c r="T230" s="70">
        <f t="shared" si="183"/>
        <v>0.25038448393711554</v>
      </c>
      <c r="U230" s="70">
        <f t="shared" si="184"/>
        <v>3.7736386420596946E-3</v>
      </c>
      <c r="V230" s="70">
        <f t="shared" si="185"/>
        <v>6.7740373661426295E-2</v>
      </c>
      <c r="W230" s="70">
        <f t="shared" si="186"/>
        <v>9.1421736158578265E-3</v>
      </c>
      <c r="X230" s="70">
        <f t="shared" si="187"/>
        <v>0.11964570517202096</v>
      </c>
      <c r="Y230" s="70">
        <f t="shared" si="188"/>
        <v>2.5575301891091366E-2</v>
      </c>
      <c r="Z230" s="71">
        <f t="shared" si="189"/>
        <v>9.3215994531784002E-2</v>
      </c>
      <c r="AA230" s="70">
        <f t="shared" si="190"/>
        <v>1.0423786739576214E-2</v>
      </c>
      <c r="AB230" s="70">
        <f t="shared" si="191"/>
        <v>0.19481943495101389</v>
      </c>
      <c r="AC230" s="70">
        <f t="shared" si="192"/>
        <v>8.3518455228981547E-2</v>
      </c>
      <c r="AD230" s="70">
        <f t="shared" si="193"/>
        <v>1.9437799043062202E-2</v>
      </c>
      <c r="AE230" s="70">
        <f t="shared" si="194"/>
        <v>7.0773524720893141E-3</v>
      </c>
    </row>
    <row r="231" spans="1:31">
      <c r="A231" t="s">
        <v>1561</v>
      </c>
      <c r="B231" s="44">
        <v>345</v>
      </c>
      <c r="C231" s="44">
        <v>37</v>
      </c>
      <c r="D231" s="44">
        <v>43</v>
      </c>
      <c r="E231" s="44">
        <v>10</v>
      </c>
      <c r="F231" s="44">
        <v>18</v>
      </c>
      <c r="G231" s="44">
        <v>12</v>
      </c>
      <c r="H231" s="44">
        <v>26</v>
      </c>
      <c r="I231" s="44">
        <v>25</v>
      </c>
      <c r="J231" s="44">
        <v>64</v>
      </c>
      <c r="K231" s="57">
        <v>19</v>
      </c>
      <c r="L231" s="44">
        <v>23</v>
      </c>
      <c r="M231" s="44">
        <v>44</v>
      </c>
      <c r="N231" s="44">
        <v>14</v>
      </c>
      <c r="O231" s="44">
        <v>10</v>
      </c>
      <c r="P231" s="64"/>
      <c r="Q231" s="64"/>
      <c r="R231" s="64"/>
      <c r="S231" s="70">
        <f t="shared" si="182"/>
        <v>0.1072463768115942</v>
      </c>
      <c r="T231" s="70">
        <f t="shared" si="183"/>
        <v>0.1246376811594203</v>
      </c>
      <c r="U231" s="70">
        <f t="shared" si="184"/>
        <v>2.8985507246376812E-2</v>
      </c>
      <c r="V231" s="70">
        <f t="shared" si="185"/>
        <v>5.2173913043478258E-2</v>
      </c>
      <c r="W231" s="70">
        <f t="shared" si="186"/>
        <v>3.4782608695652174E-2</v>
      </c>
      <c r="X231" s="70">
        <f t="shared" si="187"/>
        <v>7.5362318840579715E-2</v>
      </c>
      <c r="Y231" s="70">
        <f t="shared" si="188"/>
        <v>7.2463768115942032E-2</v>
      </c>
      <c r="Z231" s="70">
        <f t="shared" si="189"/>
        <v>0.1855072463768116</v>
      </c>
      <c r="AA231" s="71">
        <f t="shared" si="190"/>
        <v>5.5072463768115941E-2</v>
      </c>
      <c r="AB231" s="70">
        <f t="shared" si="191"/>
        <v>6.6666666666666666E-2</v>
      </c>
      <c r="AC231" s="70">
        <f t="shared" si="192"/>
        <v>0.12753623188405797</v>
      </c>
      <c r="AD231" s="70">
        <f t="shared" si="193"/>
        <v>4.0579710144927533E-2</v>
      </c>
      <c r="AE231" s="70">
        <f t="shared" si="194"/>
        <v>2.8985507246376812E-2</v>
      </c>
    </row>
    <row r="232" spans="1:31">
      <c r="A232" t="s">
        <v>1562</v>
      </c>
      <c r="B232" s="44">
        <v>15119</v>
      </c>
      <c r="C232" s="44">
        <v>932</v>
      </c>
      <c r="D232" s="44">
        <v>3407</v>
      </c>
      <c r="E232" s="44">
        <v>56</v>
      </c>
      <c r="F232" s="44">
        <v>213</v>
      </c>
      <c r="G232" s="44">
        <v>205</v>
      </c>
      <c r="H232" s="44">
        <v>3464</v>
      </c>
      <c r="I232" s="44">
        <v>197</v>
      </c>
      <c r="J232" s="44">
        <v>4448</v>
      </c>
      <c r="K232" s="44">
        <v>73</v>
      </c>
      <c r="L232" s="57">
        <v>481</v>
      </c>
      <c r="M232" s="44">
        <v>1105</v>
      </c>
      <c r="N232" s="44">
        <v>412</v>
      </c>
      <c r="O232" s="44">
        <v>126</v>
      </c>
      <c r="P232" s="64"/>
      <c r="Q232" s="64"/>
      <c r="R232" s="64"/>
      <c r="S232" s="70">
        <f t="shared" si="182"/>
        <v>6.1644288643428795E-2</v>
      </c>
      <c r="T232" s="70">
        <f t="shared" si="183"/>
        <v>0.2253455916396587</v>
      </c>
      <c r="U232" s="70">
        <f t="shared" si="184"/>
        <v>3.7039486738540909E-3</v>
      </c>
      <c r="V232" s="70">
        <f t="shared" si="185"/>
        <v>1.4088233348766454E-2</v>
      </c>
      <c r="W232" s="70">
        <f t="shared" si="186"/>
        <v>1.3559097823930154E-2</v>
      </c>
      <c r="X232" s="70">
        <f t="shared" si="187"/>
        <v>0.22911568225411733</v>
      </c>
      <c r="Y232" s="70">
        <f t="shared" si="188"/>
        <v>1.3029962299093855E-2</v>
      </c>
      <c r="Z232" s="70">
        <f t="shared" si="189"/>
        <v>0.2941993518089821</v>
      </c>
      <c r="AA232" s="70">
        <f t="shared" si="190"/>
        <v>4.8283616641312255E-3</v>
      </c>
      <c r="AB232" s="71">
        <f t="shared" si="191"/>
        <v>3.1814273430782462E-2</v>
      </c>
      <c r="AC232" s="70">
        <f t="shared" si="192"/>
        <v>7.3086844368013756E-2</v>
      </c>
      <c r="AD232" s="70">
        <f t="shared" si="193"/>
        <v>2.7250479529069383E-2</v>
      </c>
      <c r="AE232" s="70">
        <f t="shared" si="194"/>
        <v>8.3338845161717041E-3</v>
      </c>
    </row>
    <row r="233" spans="1:31">
      <c r="A233" t="s">
        <v>1563</v>
      </c>
      <c r="B233" s="44">
        <v>3866</v>
      </c>
      <c r="C233" s="44">
        <v>160</v>
      </c>
      <c r="D233" s="44">
        <v>836</v>
      </c>
      <c r="E233" s="44">
        <v>18</v>
      </c>
      <c r="F233" s="44">
        <v>57</v>
      </c>
      <c r="G233" s="44">
        <v>61</v>
      </c>
      <c r="H233" s="44">
        <v>676</v>
      </c>
      <c r="I233" s="44">
        <v>94</v>
      </c>
      <c r="J233" s="44">
        <v>1173</v>
      </c>
      <c r="K233" s="44">
        <v>59</v>
      </c>
      <c r="L233" s="44">
        <v>534</v>
      </c>
      <c r="M233" s="57">
        <v>88</v>
      </c>
      <c r="N233" s="44">
        <v>66</v>
      </c>
      <c r="O233" s="44">
        <v>44</v>
      </c>
      <c r="P233" s="64"/>
      <c r="Q233" s="64"/>
      <c r="R233" s="64"/>
      <c r="S233" s="70">
        <f t="shared" si="182"/>
        <v>4.1386445938954991E-2</v>
      </c>
      <c r="T233" s="70">
        <f t="shared" si="183"/>
        <v>0.21624418003103985</v>
      </c>
      <c r="U233" s="70">
        <f t="shared" si="184"/>
        <v>4.6559751681324365E-3</v>
      </c>
      <c r="V233" s="70">
        <f t="shared" si="185"/>
        <v>1.4743921365752716E-2</v>
      </c>
      <c r="W233" s="70">
        <f t="shared" si="186"/>
        <v>1.5778582514226591E-2</v>
      </c>
      <c r="X233" s="70">
        <f t="shared" si="187"/>
        <v>0.17485773409208485</v>
      </c>
      <c r="Y233" s="70">
        <f t="shared" si="188"/>
        <v>2.4314536989136059E-2</v>
      </c>
      <c r="Z233" s="70">
        <f t="shared" si="189"/>
        <v>0.30341438178996377</v>
      </c>
      <c r="AA233" s="70">
        <f t="shared" si="190"/>
        <v>1.5261251939989654E-2</v>
      </c>
      <c r="AB233" s="70">
        <f t="shared" si="191"/>
        <v>0.13812726332126229</v>
      </c>
      <c r="AC233" s="71">
        <f t="shared" si="192"/>
        <v>2.2762545266425245E-2</v>
      </c>
      <c r="AD233" s="70">
        <f t="shared" si="193"/>
        <v>1.7071908949818936E-2</v>
      </c>
      <c r="AE233" s="70">
        <f t="shared" si="194"/>
        <v>1.1381272633212623E-2</v>
      </c>
    </row>
    <row r="234" spans="1:31">
      <c r="A234" t="s">
        <v>1564</v>
      </c>
      <c r="B234" s="44">
        <v>6185</v>
      </c>
      <c r="C234" s="44">
        <v>520</v>
      </c>
      <c r="D234" s="44">
        <v>370</v>
      </c>
      <c r="E234" s="44">
        <v>703</v>
      </c>
      <c r="F234" s="44">
        <v>160</v>
      </c>
      <c r="G234" s="44">
        <v>1271</v>
      </c>
      <c r="H234" s="44">
        <v>1677</v>
      </c>
      <c r="I234" s="44">
        <v>163</v>
      </c>
      <c r="J234" s="44">
        <v>370</v>
      </c>
      <c r="K234" s="44">
        <v>29</v>
      </c>
      <c r="L234" s="44">
        <v>288</v>
      </c>
      <c r="M234" s="44">
        <v>148</v>
      </c>
      <c r="N234" s="57">
        <v>439</v>
      </c>
      <c r="O234" s="44">
        <v>47</v>
      </c>
      <c r="P234" s="64"/>
      <c r="Q234" s="64"/>
      <c r="R234" s="64"/>
      <c r="S234" s="70">
        <f t="shared" si="182"/>
        <v>8.4074373484236062E-2</v>
      </c>
      <c r="T234" s="70">
        <f t="shared" si="183"/>
        <v>5.9822150363783348E-2</v>
      </c>
      <c r="U234" s="70">
        <f t="shared" si="184"/>
        <v>0.11366208569118835</v>
      </c>
      <c r="V234" s="70">
        <f t="shared" si="185"/>
        <v>2.5869037995149554E-2</v>
      </c>
      <c r="W234" s="70">
        <f t="shared" si="186"/>
        <v>0.20549717057396927</v>
      </c>
      <c r="X234" s="70">
        <f t="shared" si="187"/>
        <v>0.27113985448666128</v>
      </c>
      <c r="Y234" s="70">
        <f t="shared" si="188"/>
        <v>2.635408245755861E-2</v>
      </c>
      <c r="Z234" s="70">
        <f t="shared" si="189"/>
        <v>5.9822150363783348E-2</v>
      </c>
      <c r="AA234" s="70">
        <f t="shared" si="190"/>
        <v>4.6887631366208573E-3</v>
      </c>
      <c r="AB234" s="70">
        <f t="shared" si="191"/>
        <v>4.6564268391269197E-2</v>
      </c>
      <c r="AC234" s="70">
        <f t="shared" si="192"/>
        <v>2.3928860145513337E-2</v>
      </c>
      <c r="AD234" s="71">
        <f t="shared" si="193"/>
        <v>7.0978172999191597E-2</v>
      </c>
      <c r="AE234" s="70">
        <f t="shared" si="194"/>
        <v>7.5990299110751816E-3</v>
      </c>
    </row>
    <row r="235" spans="1:31">
      <c r="A235" t="s">
        <v>1565</v>
      </c>
      <c r="B235" s="44">
        <v>1495</v>
      </c>
      <c r="C235" s="44">
        <v>234</v>
      </c>
      <c r="D235" s="44">
        <v>118</v>
      </c>
      <c r="E235" s="44">
        <v>28</v>
      </c>
      <c r="F235" s="44">
        <v>31</v>
      </c>
      <c r="G235" s="44">
        <v>69</v>
      </c>
      <c r="H235" s="44">
        <v>280</v>
      </c>
      <c r="I235" s="44">
        <v>100</v>
      </c>
      <c r="J235" s="44">
        <v>182</v>
      </c>
      <c r="K235" s="44">
        <v>29</v>
      </c>
      <c r="L235" s="44">
        <v>129</v>
      </c>
      <c r="M235" s="44">
        <v>101</v>
      </c>
      <c r="N235" s="44">
        <v>50</v>
      </c>
      <c r="O235" s="57">
        <v>144</v>
      </c>
      <c r="P235" s="64"/>
      <c r="Q235" s="64"/>
      <c r="R235" s="64"/>
      <c r="S235" s="70">
        <f t="shared" si="182"/>
        <v>0.15652173913043479</v>
      </c>
      <c r="T235" s="70">
        <f t="shared" si="183"/>
        <v>7.8929765886287626E-2</v>
      </c>
      <c r="U235" s="70">
        <f t="shared" si="184"/>
        <v>1.8729096989966554E-2</v>
      </c>
      <c r="V235" s="70">
        <f t="shared" si="185"/>
        <v>2.0735785953177259E-2</v>
      </c>
      <c r="W235" s="70">
        <f t="shared" si="186"/>
        <v>4.6153846153846156E-2</v>
      </c>
      <c r="X235" s="70">
        <f t="shared" si="187"/>
        <v>0.18729096989966554</v>
      </c>
      <c r="Y235" s="70">
        <f t="shared" si="188"/>
        <v>6.6889632107023408E-2</v>
      </c>
      <c r="Z235" s="70">
        <f t="shared" si="189"/>
        <v>0.12173913043478261</v>
      </c>
      <c r="AA235" s="70">
        <f t="shared" si="190"/>
        <v>1.9397993311036789E-2</v>
      </c>
      <c r="AB235" s="70">
        <f t="shared" si="191"/>
        <v>8.6287625418060204E-2</v>
      </c>
      <c r="AC235" s="70">
        <f t="shared" si="192"/>
        <v>6.755852842809365E-2</v>
      </c>
      <c r="AD235" s="70">
        <f t="shared" si="193"/>
        <v>3.3444816053511704E-2</v>
      </c>
      <c r="AE235" s="71">
        <f t="shared" si="194"/>
        <v>9.6321070234113709E-2</v>
      </c>
    </row>
    <row r="236" spans="1:31">
      <c r="A236" s="58" t="s">
        <v>1535</v>
      </c>
      <c r="B236" s="59">
        <f t="shared" ref="B236:O236" si="195">SUM(B224:B235)</f>
        <v>212733</v>
      </c>
      <c r="C236" s="60">
        <f t="shared" si="195"/>
        <v>26595</v>
      </c>
      <c r="D236" s="61">
        <f t="shared" si="195"/>
        <v>36569</v>
      </c>
      <c r="E236" s="61">
        <f t="shared" si="195"/>
        <v>2589</v>
      </c>
      <c r="F236" s="61">
        <f t="shared" si="195"/>
        <v>7112</v>
      </c>
      <c r="G236" s="61">
        <f t="shared" si="195"/>
        <v>5887</v>
      </c>
      <c r="H236" s="61">
        <f t="shared" si="195"/>
        <v>22634</v>
      </c>
      <c r="I236" s="61">
        <f t="shared" si="195"/>
        <v>5088</v>
      </c>
      <c r="J236" s="61">
        <f t="shared" si="195"/>
        <v>28030</v>
      </c>
      <c r="K236" s="61">
        <f t="shared" si="195"/>
        <v>2380</v>
      </c>
      <c r="L236" s="61">
        <f t="shared" si="195"/>
        <v>39495</v>
      </c>
      <c r="M236" s="61">
        <f t="shared" si="195"/>
        <v>14987</v>
      </c>
      <c r="N236" s="61">
        <f t="shared" si="195"/>
        <v>18919</v>
      </c>
      <c r="O236" s="61">
        <f t="shared" si="195"/>
        <v>2448</v>
      </c>
      <c r="P236" s="53">
        <f>SUM(D236:O236)</f>
        <v>186138</v>
      </c>
      <c r="Q236" s="64"/>
      <c r="R236" s="64"/>
      <c r="S236" s="73">
        <f t="shared" si="182"/>
        <v>0.1250158649574819</v>
      </c>
      <c r="T236" s="74">
        <f t="shared" si="183"/>
        <v>0.17190092745366256</v>
      </c>
      <c r="U236" s="74">
        <f t="shared" si="184"/>
        <v>1.2170185161681545E-2</v>
      </c>
      <c r="V236" s="74">
        <f t="shared" si="185"/>
        <v>3.3431578551517627E-2</v>
      </c>
      <c r="W236" s="74">
        <f t="shared" si="186"/>
        <v>2.7673186576600714E-2</v>
      </c>
      <c r="X236" s="74">
        <f t="shared" si="187"/>
        <v>0.10639628078389342</v>
      </c>
      <c r="Y236" s="74">
        <f t="shared" si="188"/>
        <v>2.3917304790512052E-2</v>
      </c>
      <c r="Z236" s="74">
        <f t="shared" si="189"/>
        <v>0.13176140984238457</v>
      </c>
      <c r="AA236" s="74">
        <f t="shared" si="190"/>
        <v>1.1187732979838577E-2</v>
      </c>
      <c r="AB236" s="74">
        <f t="shared" si="191"/>
        <v>0.18565525799946411</v>
      </c>
      <c r="AC236" s="74">
        <f t="shared" si="192"/>
        <v>7.0449812675983506E-2</v>
      </c>
      <c r="AD236" s="74">
        <f t="shared" si="193"/>
        <v>8.8933075733431108E-2</v>
      </c>
      <c r="AE236" s="74">
        <f t="shared" si="194"/>
        <v>1.1507382493548251E-2</v>
      </c>
    </row>
    <row r="237" spans="1:31">
      <c r="P237" s="64"/>
      <c r="Q237" s="64"/>
      <c r="R237" s="64"/>
    </row>
    <row r="238" spans="1:31">
      <c r="P238" s="64"/>
      <c r="Q238" s="64"/>
      <c r="R238" s="64"/>
    </row>
    <row r="239" spans="1:31">
      <c r="A239" s="2" t="s">
        <v>1229</v>
      </c>
      <c r="C239" s="104" t="s">
        <v>1532</v>
      </c>
      <c r="D239" s="104"/>
      <c r="E239" s="104"/>
      <c r="F239" s="104"/>
      <c r="G239" s="104"/>
      <c r="H239" s="104"/>
      <c r="I239" s="104"/>
      <c r="J239" s="104"/>
      <c r="K239" s="104"/>
      <c r="L239" s="104"/>
      <c r="M239" s="104"/>
      <c r="N239" s="104"/>
      <c r="O239" s="104"/>
      <c r="P239" s="64"/>
      <c r="Q239" s="64"/>
      <c r="R239" s="64"/>
      <c r="S239" s="104" t="s">
        <v>1533</v>
      </c>
      <c r="T239" s="104"/>
      <c r="U239" s="104"/>
      <c r="V239" s="104"/>
      <c r="W239" s="104"/>
      <c r="X239" s="104"/>
      <c r="Y239" s="104"/>
      <c r="Z239" s="104"/>
      <c r="AA239" s="104"/>
      <c r="AB239" s="104"/>
      <c r="AC239" s="104"/>
      <c r="AD239" s="104"/>
      <c r="AE239" s="104"/>
    </row>
    <row r="240" spans="1:31" ht="45">
      <c r="A240" s="54"/>
      <c r="B240" s="55" t="s">
        <v>1534</v>
      </c>
      <c r="C240" s="43" t="s">
        <v>1539</v>
      </c>
      <c r="D240" s="56" t="s">
        <v>1540</v>
      </c>
      <c r="E240" s="56" t="s">
        <v>1541</v>
      </c>
      <c r="F240" s="56" t="s">
        <v>1542</v>
      </c>
      <c r="G240" s="56" t="s">
        <v>1543</v>
      </c>
      <c r="H240" s="56" t="s">
        <v>1544</v>
      </c>
      <c r="I240" s="56" t="s">
        <v>1545</v>
      </c>
      <c r="J240" s="56" t="s">
        <v>1546</v>
      </c>
      <c r="K240" s="56" t="s">
        <v>1547</v>
      </c>
      <c r="L240" s="56" t="s">
        <v>1548</v>
      </c>
      <c r="M240" s="56" t="s">
        <v>1549</v>
      </c>
      <c r="N240" s="56" t="s">
        <v>1550</v>
      </c>
      <c r="O240" s="56" t="s">
        <v>1551</v>
      </c>
      <c r="P240" s="64"/>
      <c r="Q240" s="64"/>
      <c r="R240" s="64"/>
      <c r="S240" s="66" t="s">
        <v>1539</v>
      </c>
      <c r="T240" s="56" t="s">
        <v>1540</v>
      </c>
      <c r="U240" s="56" t="s">
        <v>1541</v>
      </c>
      <c r="V240" s="56" t="s">
        <v>1542</v>
      </c>
      <c r="W240" s="56" t="s">
        <v>1543</v>
      </c>
      <c r="X240" s="56" t="s">
        <v>1544</v>
      </c>
      <c r="Y240" s="56" t="s">
        <v>1545</v>
      </c>
      <c r="Z240" s="56" t="s">
        <v>1546</v>
      </c>
      <c r="AA240" s="56" t="s">
        <v>1547</v>
      </c>
      <c r="AB240" s="56" t="s">
        <v>1548</v>
      </c>
      <c r="AC240" s="56" t="s">
        <v>1549</v>
      </c>
      <c r="AD240" s="56" t="s">
        <v>1550</v>
      </c>
      <c r="AE240" s="56" t="s">
        <v>1551</v>
      </c>
    </row>
    <row r="241" spans="1:31">
      <c r="A241" t="s">
        <v>1553</v>
      </c>
      <c r="B241" s="44">
        <v>7989</v>
      </c>
      <c r="C241" s="44">
        <v>401</v>
      </c>
      <c r="D241" s="57">
        <v>189</v>
      </c>
      <c r="E241" s="44">
        <v>52</v>
      </c>
      <c r="F241" s="44">
        <v>238</v>
      </c>
      <c r="G241" s="44">
        <v>67</v>
      </c>
      <c r="H241" s="44">
        <v>964</v>
      </c>
      <c r="I241" s="44">
        <v>358</v>
      </c>
      <c r="J241" s="44">
        <v>3517</v>
      </c>
      <c r="K241" s="44">
        <v>108</v>
      </c>
      <c r="L241" s="44">
        <v>1010</v>
      </c>
      <c r="M241" s="44">
        <v>956</v>
      </c>
      <c r="N241" s="44">
        <v>80</v>
      </c>
      <c r="O241" s="44">
        <v>49</v>
      </c>
      <c r="P241" s="64"/>
      <c r="Q241" s="64"/>
      <c r="R241" s="64"/>
      <c r="S241" s="70">
        <f>C241/B241</f>
        <v>5.0194016773062962E-2</v>
      </c>
      <c r="T241" s="71">
        <f>D241/B241</f>
        <v>2.3657529102515961E-2</v>
      </c>
      <c r="U241" s="70">
        <f>E241/B241</f>
        <v>6.5089498059832272E-3</v>
      </c>
      <c r="V241" s="70">
        <f>F241/B241</f>
        <v>2.9790962573538617E-2</v>
      </c>
      <c r="W241" s="70">
        <f>G241/B241</f>
        <v>8.3865314807860802E-3</v>
      </c>
      <c r="X241" s="70">
        <f>H241/B241</f>
        <v>0.12066591563399674</v>
      </c>
      <c r="Y241" s="70">
        <f>I241/B241</f>
        <v>4.4811615971961448E-2</v>
      </c>
      <c r="Z241" s="70">
        <f>J241/B241</f>
        <v>0.44023031668544249</v>
      </c>
      <c r="AA241" s="70">
        <f>K241/B241</f>
        <v>1.3518588058580548E-2</v>
      </c>
      <c r="AB241" s="70">
        <f>L241/B241</f>
        <v>0.12642383277005884</v>
      </c>
      <c r="AC241" s="70">
        <f>M241/B241</f>
        <v>0.11966453874076856</v>
      </c>
      <c r="AD241" s="70">
        <f>N241/B241</f>
        <v>1.0013768932281888E-2</v>
      </c>
      <c r="AE241" s="70">
        <f>O241/B241</f>
        <v>6.1334334710226564E-3</v>
      </c>
    </row>
    <row r="242" spans="1:31">
      <c r="A242" t="s">
        <v>1554</v>
      </c>
      <c r="B242" s="44">
        <v>515</v>
      </c>
      <c r="C242" s="44">
        <v>84</v>
      </c>
      <c r="D242" s="44">
        <v>21</v>
      </c>
      <c r="E242" s="57">
        <v>36</v>
      </c>
      <c r="F242" s="44">
        <v>6</v>
      </c>
      <c r="G242" s="44">
        <v>84</v>
      </c>
      <c r="H242" s="44">
        <v>67</v>
      </c>
      <c r="I242" s="44">
        <v>14</v>
      </c>
      <c r="J242" s="44">
        <v>39</v>
      </c>
      <c r="K242" s="44">
        <v>4</v>
      </c>
      <c r="L242" s="44">
        <v>19</v>
      </c>
      <c r="M242" s="44">
        <v>16</v>
      </c>
      <c r="N242" s="44">
        <v>121</v>
      </c>
      <c r="O242" s="44">
        <v>4</v>
      </c>
      <c r="P242" s="64"/>
      <c r="Q242" s="64"/>
      <c r="R242" s="64"/>
      <c r="S242" s="70">
        <f t="shared" ref="S242:S253" si="196">C242/B242</f>
        <v>0.16310679611650486</v>
      </c>
      <c r="T242" s="70">
        <f t="shared" ref="T242:T253" si="197">D242/B242</f>
        <v>4.0776699029126215E-2</v>
      </c>
      <c r="U242" s="71">
        <f t="shared" ref="U242:U253" si="198">E242/B242</f>
        <v>6.9902912621359226E-2</v>
      </c>
      <c r="V242" s="70">
        <f t="shared" ref="V242:V253" si="199">F242/B242</f>
        <v>1.1650485436893204E-2</v>
      </c>
      <c r="W242" s="70">
        <f t="shared" ref="W242:W253" si="200">G242/B242</f>
        <v>0.16310679611650486</v>
      </c>
      <c r="X242" s="70">
        <f t="shared" ref="X242:X253" si="201">H242/B242</f>
        <v>0.13009708737864079</v>
      </c>
      <c r="Y242" s="70">
        <f t="shared" ref="Y242:Y253" si="202">I242/B242</f>
        <v>2.7184466019417475E-2</v>
      </c>
      <c r="Z242" s="70">
        <f t="shared" ref="Z242:Z253" si="203">J242/B242</f>
        <v>7.5728155339805828E-2</v>
      </c>
      <c r="AA242" s="70">
        <f t="shared" ref="AA242:AA253" si="204">K242/B242</f>
        <v>7.7669902912621356E-3</v>
      </c>
      <c r="AB242" s="70">
        <f t="shared" ref="AB242:AB253" si="205">L242/B242</f>
        <v>3.6893203883495145E-2</v>
      </c>
      <c r="AC242" s="70">
        <f t="shared" ref="AC242:AC253" si="206">M242/B242</f>
        <v>3.1067961165048542E-2</v>
      </c>
      <c r="AD242" s="70">
        <f t="shared" ref="AD242:AD253" si="207">N242/B242</f>
        <v>0.23495145631067962</v>
      </c>
      <c r="AE242" s="70">
        <f t="shared" ref="AE242:AE253" si="208">O242/B242</f>
        <v>7.7669902912621356E-3</v>
      </c>
    </row>
    <row r="243" spans="1:31">
      <c r="A243" t="s">
        <v>1555</v>
      </c>
      <c r="B243" s="44">
        <v>2508</v>
      </c>
      <c r="C243" s="44">
        <v>248</v>
      </c>
      <c r="D243" s="44">
        <v>299</v>
      </c>
      <c r="E243" s="44">
        <v>17</v>
      </c>
      <c r="F243" s="57">
        <v>163</v>
      </c>
      <c r="G243" s="44">
        <v>43</v>
      </c>
      <c r="H243" s="44">
        <v>168</v>
      </c>
      <c r="I243" s="44">
        <v>93</v>
      </c>
      <c r="J243" s="44">
        <v>1170</v>
      </c>
      <c r="K243" s="44">
        <v>34</v>
      </c>
      <c r="L243" s="44">
        <v>90</v>
      </c>
      <c r="M243" s="44">
        <v>110</v>
      </c>
      <c r="N243" s="44">
        <v>60</v>
      </c>
      <c r="O243" s="44">
        <v>13</v>
      </c>
      <c r="P243" s="64"/>
      <c r="Q243" s="64"/>
      <c r="R243" s="64"/>
      <c r="S243" s="70">
        <f t="shared" si="196"/>
        <v>9.8883572567783087E-2</v>
      </c>
      <c r="T243" s="70">
        <f t="shared" si="197"/>
        <v>0.11921850079744817</v>
      </c>
      <c r="U243" s="70">
        <f t="shared" si="198"/>
        <v>6.7783094098883574E-3</v>
      </c>
      <c r="V243" s="71">
        <f t="shared" si="199"/>
        <v>6.4992025518341309E-2</v>
      </c>
      <c r="W243" s="70">
        <f t="shared" si="200"/>
        <v>1.7145135566188199E-2</v>
      </c>
      <c r="X243" s="70">
        <f t="shared" si="201"/>
        <v>6.6985645933014357E-2</v>
      </c>
      <c r="Y243" s="70">
        <f t="shared" si="202"/>
        <v>3.7081339712918659E-2</v>
      </c>
      <c r="Z243" s="70">
        <f t="shared" si="203"/>
        <v>0.46650717703349281</v>
      </c>
      <c r="AA243" s="70">
        <f t="shared" si="204"/>
        <v>1.3556618819776715E-2</v>
      </c>
      <c r="AB243" s="70">
        <f t="shared" si="205"/>
        <v>3.5885167464114832E-2</v>
      </c>
      <c r="AC243" s="70">
        <f t="shared" si="206"/>
        <v>4.3859649122807015E-2</v>
      </c>
      <c r="AD243" s="70">
        <f t="shared" si="207"/>
        <v>2.3923444976076555E-2</v>
      </c>
      <c r="AE243" s="70">
        <f t="shared" si="208"/>
        <v>5.1834130781499201E-3</v>
      </c>
    </row>
    <row r="244" spans="1:31">
      <c r="A244" t="s">
        <v>1556</v>
      </c>
      <c r="B244" s="44">
        <v>1155</v>
      </c>
      <c r="C244" s="44">
        <v>126</v>
      </c>
      <c r="D244" s="44">
        <v>53</v>
      </c>
      <c r="E244" s="44">
        <v>130</v>
      </c>
      <c r="F244" s="44">
        <v>28</v>
      </c>
      <c r="G244" s="57">
        <v>67</v>
      </c>
      <c r="H244" s="44">
        <v>204</v>
      </c>
      <c r="I244" s="44">
        <v>30</v>
      </c>
      <c r="J244" s="44">
        <v>111</v>
      </c>
      <c r="K244" s="44">
        <v>8</v>
      </c>
      <c r="L244" s="44">
        <v>41</v>
      </c>
      <c r="M244" s="44">
        <v>58</v>
      </c>
      <c r="N244" s="44">
        <v>289</v>
      </c>
      <c r="O244" s="44">
        <v>10</v>
      </c>
      <c r="P244" s="64"/>
      <c r="Q244" s="64"/>
      <c r="R244" s="64"/>
      <c r="S244" s="70">
        <f t="shared" si="196"/>
        <v>0.10909090909090909</v>
      </c>
      <c r="T244" s="70">
        <f t="shared" si="197"/>
        <v>4.5887445887445887E-2</v>
      </c>
      <c r="U244" s="70">
        <f t="shared" si="198"/>
        <v>0.11255411255411256</v>
      </c>
      <c r="V244" s="70">
        <f t="shared" si="199"/>
        <v>2.4242424242424242E-2</v>
      </c>
      <c r="W244" s="71">
        <f t="shared" si="200"/>
        <v>5.8008658008658009E-2</v>
      </c>
      <c r="X244" s="70">
        <f t="shared" si="201"/>
        <v>0.17662337662337663</v>
      </c>
      <c r="Y244" s="70">
        <f t="shared" si="202"/>
        <v>2.5974025974025976E-2</v>
      </c>
      <c r="Z244" s="70">
        <f t="shared" si="203"/>
        <v>9.6103896103896108E-2</v>
      </c>
      <c r="AA244" s="70">
        <f t="shared" si="204"/>
        <v>6.9264069264069264E-3</v>
      </c>
      <c r="AB244" s="70">
        <f t="shared" si="205"/>
        <v>3.54978354978355E-2</v>
      </c>
      <c r="AC244" s="70">
        <f t="shared" si="206"/>
        <v>5.0216450216450215E-2</v>
      </c>
      <c r="AD244" s="70">
        <f t="shared" si="207"/>
        <v>0.25021645021645023</v>
      </c>
      <c r="AE244" s="70">
        <f t="shared" si="208"/>
        <v>8.658008658008658E-3</v>
      </c>
    </row>
    <row r="245" spans="1:31">
      <c r="A245" t="s">
        <v>1557</v>
      </c>
      <c r="B245" s="44">
        <v>70490</v>
      </c>
      <c r="C245" s="44">
        <v>13939</v>
      </c>
      <c r="D245" s="44">
        <v>9414</v>
      </c>
      <c r="E245" s="44">
        <v>765</v>
      </c>
      <c r="F245" s="44">
        <v>960</v>
      </c>
      <c r="G245" s="44">
        <v>1771</v>
      </c>
      <c r="H245" s="57">
        <v>4759</v>
      </c>
      <c r="I245" s="44">
        <v>2173</v>
      </c>
      <c r="J245" s="44">
        <v>5468</v>
      </c>
      <c r="K245" s="44">
        <v>1006</v>
      </c>
      <c r="L245" s="44">
        <v>11817</v>
      </c>
      <c r="M245" s="44">
        <v>6576</v>
      </c>
      <c r="N245" s="44">
        <v>10263</v>
      </c>
      <c r="O245" s="44">
        <v>1579</v>
      </c>
      <c r="P245" s="64"/>
      <c r="Q245" s="64"/>
      <c r="R245" s="64"/>
      <c r="S245" s="70">
        <f t="shared" si="196"/>
        <v>0.19774436090225564</v>
      </c>
      <c r="T245" s="70">
        <f t="shared" si="197"/>
        <v>0.13355085827776988</v>
      </c>
      <c r="U245" s="70">
        <f t="shared" si="198"/>
        <v>1.0852603206128528E-2</v>
      </c>
      <c r="V245" s="70">
        <f t="shared" si="199"/>
        <v>1.361895304298482E-2</v>
      </c>
      <c r="W245" s="70">
        <f t="shared" si="200"/>
        <v>2.5124131082423038E-2</v>
      </c>
      <c r="X245" s="71">
        <f t="shared" si="201"/>
        <v>6.7513122428713296E-2</v>
      </c>
      <c r="Y245" s="70">
        <f t="shared" si="202"/>
        <v>3.0827067669172932E-2</v>
      </c>
      <c r="Z245" s="70">
        <f t="shared" si="203"/>
        <v>7.7571286707334375E-2</v>
      </c>
      <c r="AA245" s="70">
        <f t="shared" si="204"/>
        <v>1.427152787629451E-2</v>
      </c>
      <c r="AB245" s="70">
        <f t="shared" si="205"/>
        <v>0.16764080011349128</v>
      </c>
      <c r="AC245" s="70">
        <f t="shared" si="206"/>
        <v>9.3289828344446019E-2</v>
      </c>
      <c r="AD245" s="70">
        <f t="shared" si="207"/>
        <v>0.14559511987515961</v>
      </c>
      <c r="AE245" s="70">
        <f t="shared" si="208"/>
        <v>2.2400340473826073E-2</v>
      </c>
    </row>
    <row r="246" spans="1:31">
      <c r="A246" t="s">
        <v>1559</v>
      </c>
      <c r="B246" s="44">
        <v>1268</v>
      </c>
      <c r="C246" s="44">
        <v>110</v>
      </c>
      <c r="D246" s="44">
        <v>193</v>
      </c>
      <c r="E246" s="44">
        <v>7</v>
      </c>
      <c r="F246" s="44">
        <v>69</v>
      </c>
      <c r="G246" s="44">
        <v>23</v>
      </c>
      <c r="H246" s="44">
        <v>178</v>
      </c>
      <c r="I246" s="57">
        <v>54</v>
      </c>
      <c r="J246" s="44">
        <v>350</v>
      </c>
      <c r="K246" s="44">
        <v>78</v>
      </c>
      <c r="L246" s="44">
        <v>63</v>
      </c>
      <c r="M246" s="44">
        <v>79</v>
      </c>
      <c r="N246" s="44">
        <v>43</v>
      </c>
      <c r="O246" s="44">
        <v>21</v>
      </c>
      <c r="P246" s="64"/>
      <c r="Q246" s="64"/>
      <c r="R246" s="64"/>
      <c r="S246" s="70">
        <f t="shared" si="196"/>
        <v>8.6750788643533125E-2</v>
      </c>
      <c r="T246" s="70">
        <f t="shared" si="197"/>
        <v>0.15220820189274448</v>
      </c>
      <c r="U246" s="70">
        <f t="shared" si="198"/>
        <v>5.5205047318611991E-3</v>
      </c>
      <c r="V246" s="70">
        <f t="shared" si="199"/>
        <v>5.4416403785488961E-2</v>
      </c>
      <c r="W246" s="70">
        <f t="shared" si="200"/>
        <v>1.8138801261829655E-2</v>
      </c>
      <c r="X246" s="70">
        <f t="shared" si="201"/>
        <v>0.14037854889589904</v>
      </c>
      <c r="Y246" s="71">
        <f t="shared" si="202"/>
        <v>4.2586750788643532E-2</v>
      </c>
      <c r="Z246" s="70">
        <f t="shared" si="203"/>
        <v>0.27602523659305994</v>
      </c>
      <c r="AA246" s="70">
        <f t="shared" si="204"/>
        <v>6.1514195583596214E-2</v>
      </c>
      <c r="AB246" s="70">
        <f t="shared" si="205"/>
        <v>4.9684542586750792E-2</v>
      </c>
      <c r="AC246" s="70">
        <f t="shared" si="206"/>
        <v>6.2302839116719244E-2</v>
      </c>
      <c r="AD246" s="70">
        <f t="shared" si="207"/>
        <v>3.3911671924290218E-2</v>
      </c>
      <c r="AE246" s="70">
        <f t="shared" si="208"/>
        <v>1.6561514195583597E-2</v>
      </c>
    </row>
    <row r="247" spans="1:31">
      <c r="A247" t="s">
        <v>1560</v>
      </c>
      <c r="B247" s="44">
        <v>55329</v>
      </c>
      <c r="C247" s="44">
        <v>8597</v>
      </c>
      <c r="D247" s="44">
        <v>14478</v>
      </c>
      <c r="E247" s="44">
        <v>185</v>
      </c>
      <c r="F247" s="44">
        <v>4661</v>
      </c>
      <c r="G247" s="44">
        <v>499</v>
      </c>
      <c r="H247" s="44">
        <v>4911</v>
      </c>
      <c r="I247" s="44">
        <v>1853</v>
      </c>
      <c r="J247" s="57">
        <v>5742</v>
      </c>
      <c r="K247" s="44">
        <v>484</v>
      </c>
      <c r="L247" s="44">
        <v>7294</v>
      </c>
      <c r="M247" s="44">
        <v>5448</v>
      </c>
      <c r="N247" s="44">
        <v>861</v>
      </c>
      <c r="O247" s="44">
        <v>316</v>
      </c>
      <c r="P247" s="64"/>
      <c r="Q247" s="64"/>
      <c r="R247" s="64"/>
      <c r="S247" s="70">
        <f t="shared" si="196"/>
        <v>0.15537963816443456</v>
      </c>
      <c r="T247" s="70">
        <f t="shared" si="197"/>
        <v>0.26167109472428562</v>
      </c>
      <c r="U247" s="70">
        <f t="shared" si="198"/>
        <v>3.3436353449366515E-3</v>
      </c>
      <c r="V247" s="70">
        <f t="shared" si="199"/>
        <v>8.4241536987836402E-2</v>
      </c>
      <c r="W247" s="70">
        <f t="shared" si="200"/>
        <v>9.0187785790453463E-3</v>
      </c>
      <c r="X247" s="70">
        <f t="shared" si="201"/>
        <v>8.8759963129642683E-2</v>
      </c>
      <c r="Y247" s="70">
        <f t="shared" si="202"/>
        <v>3.3490574563068191E-2</v>
      </c>
      <c r="Z247" s="71">
        <f t="shared" si="203"/>
        <v>0.10377921162500678</v>
      </c>
      <c r="AA247" s="70">
        <f t="shared" si="204"/>
        <v>8.7476730105369698E-3</v>
      </c>
      <c r="AB247" s="70">
        <f t="shared" si="205"/>
        <v>0.13182960111334019</v>
      </c>
      <c r="AC247" s="70">
        <f t="shared" si="206"/>
        <v>9.8465542482242582E-2</v>
      </c>
      <c r="AD247" s="70">
        <f t="shared" si="207"/>
        <v>1.5561459632380849E-2</v>
      </c>
      <c r="AE247" s="70">
        <f t="shared" si="208"/>
        <v>5.7112906432431453E-3</v>
      </c>
    </row>
    <row r="248" spans="1:31">
      <c r="A248" t="s">
        <v>1561</v>
      </c>
      <c r="B248" s="44">
        <v>221</v>
      </c>
      <c r="C248" s="44">
        <v>41</v>
      </c>
      <c r="D248" s="44">
        <v>25</v>
      </c>
      <c r="E248" s="44">
        <v>1</v>
      </c>
      <c r="F248" s="44">
        <v>12</v>
      </c>
      <c r="G248" s="44">
        <v>4</v>
      </c>
      <c r="H248" s="44">
        <v>30</v>
      </c>
      <c r="I248" s="44">
        <v>24</v>
      </c>
      <c r="J248" s="44">
        <v>33</v>
      </c>
      <c r="K248" s="57">
        <v>8</v>
      </c>
      <c r="L248" s="44">
        <v>9</v>
      </c>
      <c r="M248" s="44">
        <v>28</v>
      </c>
      <c r="N248" s="44">
        <v>2</v>
      </c>
      <c r="O248" s="44">
        <v>4</v>
      </c>
      <c r="P248" s="64"/>
      <c r="Q248" s="64"/>
      <c r="R248" s="64"/>
      <c r="S248" s="70">
        <f t="shared" si="196"/>
        <v>0.18552036199095023</v>
      </c>
      <c r="T248" s="70">
        <f t="shared" si="197"/>
        <v>0.11312217194570136</v>
      </c>
      <c r="U248" s="70">
        <f t="shared" si="198"/>
        <v>4.5248868778280547E-3</v>
      </c>
      <c r="V248" s="70">
        <f t="shared" si="199"/>
        <v>5.4298642533936653E-2</v>
      </c>
      <c r="W248" s="70">
        <f t="shared" si="200"/>
        <v>1.8099547511312219E-2</v>
      </c>
      <c r="X248" s="70">
        <f t="shared" si="201"/>
        <v>0.13574660633484162</v>
      </c>
      <c r="Y248" s="70">
        <f t="shared" si="202"/>
        <v>0.10859728506787331</v>
      </c>
      <c r="Z248" s="70">
        <f t="shared" si="203"/>
        <v>0.14932126696832579</v>
      </c>
      <c r="AA248" s="71">
        <f t="shared" si="204"/>
        <v>3.6199095022624438E-2</v>
      </c>
      <c r="AB248" s="70">
        <f t="shared" si="205"/>
        <v>4.072398190045249E-2</v>
      </c>
      <c r="AC248" s="70">
        <f t="shared" si="206"/>
        <v>0.12669683257918551</v>
      </c>
      <c r="AD248" s="70">
        <f t="shared" si="207"/>
        <v>9.0497737556561094E-3</v>
      </c>
      <c r="AE248" s="70">
        <f t="shared" si="208"/>
        <v>1.8099547511312219E-2</v>
      </c>
    </row>
    <row r="249" spans="1:31">
      <c r="A249" t="s">
        <v>1562</v>
      </c>
      <c r="B249" s="44">
        <v>6480</v>
      </c>
      <c r="C249" s="44">
        <v>400</v>
      </c>
      <c r="D249" s="44">
        <v>1341</v>
      </c>
      <c r="E249" s="44">
        <v>13</v>
      </c>
      <c r="F249" s="44">
        <v>76</v>
      </c>
      <c r="G249" s="44">
        <v>49</v>
      </c>
      <c r="H249" s="44">
        <v>1425</v>
      </c>
      <c r="I249" s="44">
        <v>128</v>
      </c>
      <c r="J249" s="44">
        <v>2018</v>
      </c>
      <c r="K249" s="44">
        <v>32</v>
      </c>
      <c r="L249" s="57">
        <v>179</v>
      </c>
      <c r="M249" s="44">
        <v>642</v>
      </c>
      <c r="N249" s="44">
        <v>112</v>
      </c>
      <c r="O249" s="44">
        <v>65</v>
      </c>
      <c r="P249" s="64"/>
      <c r="Q249" s="64"/>
      <c r="R249" s="64"/>
      <c r="S249" s="70">
        <f t="shared" si="196"/>
        <v>6.1728395061728392E-2</v>
      </c>
      <c r="T249" s="70">
        <f t="shared" si="197"/>
        <v>0.20694444444444443</v>
      </c>
      <c r="U249" s="70">
        <f t="shared" si="198"/>
        <v>2.006172839506173E-3</v>
      </c>
      <c r="V249" s="70">
        <f t="shared" si="199"/>
        <v>1.1728395061728396E-2</v>
      </c>
      <c r="W249" s="70">
        <f t="shared" si="200"/>
        <v>7.5617283950617283E-3</v>
      </c>
      <c r="X249" s="70">
        <f t="shared" si="201"/>
        <v>0.21990740740740741</v>
      </c>
      <c r="Y249" s="70">
        <f t="shared" si="202"/>
        <v>1.9753086419753086E-2</v>
      </c>
      <c r="Z249" s="70">
        <f t="shared" si="203"/>
        <v>0.31141975308641973</v>
      </c>
      <c r="AA249" s="70">
        <f t="shared" si="204"/>
        <v>4.9382716049382715E-3</v>
      </c>
      <c r="AB249" s="71">
        <f t="shared" si="205"/>
        <v>2.7623456790123457E-2</v>
      </c>
      <c r="AC249" s="70">
        <f t="shared" si="206"/>
        <v>9.9074074074074078E-2</v>
      </c>
      <c r="AD249" s="70">
        <f t="shared" si="207"/>
        <v>1.7283950617283949E-2</v>
      </c>
      <c r="AE249" s="70">
        <f t="shared" si="208"/>
        <v>1.0030864197530864E-2</v>
      </c>
    </row>
    <row r="250" spans="1:31">
      <c r="A250" t="s">
        <v>1563</v>
      </c>
      <c r="B250" s="44">
        <v>3583</v>
      </c>
      <c r="C250" s="44">
        <v>183</v>
      </c>
      <c r="D250" s="44">
        <v>693</v>
      </c>
      <c r="E250" s="44">
        <v>11</v>
      </c>
      <c r="F250" s="44">
        <v>70</v>
      </c>
      <c r="G250" s="44">
        <v>33</v>
      </c>
      <c r="H250" s="44">
        <v>712</v>
      </c>
      <c r="I250" s="44">
        <v>101</v>
      </c>
      <c r="J250" s="44">
        <v>1203</v>
      </c>
      <c r="K250" s="44">
        <v>42</v>
      </c>
      <c r="L250" s="44">
        <v>417</v>
      </c>
      <c r="M250" s="57">
        <v>65</v>
      </c>
      <c r="N250" s="44">
        <v>27</v>
      </c>
      <c r="O250" s="44">
        <v>26</v>
      </c>
      <c r="P250" s="64"/>
      <c r="Q250" s="64"/>
      <c r="R250" s="64"/>
      <c r="S250" s="70">
        <f t="shared" si="196"/>
        <v>5.1074518559866035E-2</v>
      </c>
      <c r="T250" s="70">
        <f t="shared" si="197"/>
        <v>0.19341334077588612</v>
      </c>
      <c r="U250" s="70">
        <f t="shared" si="198"/>
        <v>3.0700530281886685E-3</v>
      </c>
      <c r="V250" s="70">
        <f t="shared" si="199"/>
        <v>1.9536701088473347E-2</v>
      </c>
      <c r="W250" s="70">
        <f t="shared" si="200"/>
        <v>9.210159084566006E-3</v>
      </c>
      <c r="X250" s="70">
        <f t="shared" si="201"/>
        <v>0.19871615964275746</v>
      </c>
      <c r="Y250" s="70">
        <f t="shared" si="202"/>
        <v>2.8188668713368687E-2</v>
      </c>
      <c r="Z250" s="70">
        <f t="shared" si="203"/>
        <v>0.33575216299190624</v>
      </c>
      <c r="AA250" s="70">
        <f t="shared" si="204"/>
        <v>1.1722020653084008E-2</v>
      </c>
      <c r="AB250" s="70">
        <f t="shared" si="205"/>
        <v>0.11638291934133407</v>
      </c>
      <c r="AC250" s="71">
        <f t="shared" si="206"/>
        <v>1.8141222439296677E-2</v>
      </c>
      <c r="AD250" s="70">
        <f t="shared" si="207"/>
        <v>7.5355847055540047E-3</v>
      </c>
      <c r="AE250" s="70">
        <f t="shared" si="208"/>
        <v>7.2564889757186718E-3</v>
      </c>
    </row>
    <row r="251" spans="1:31">
      <c r="A251" t="s">
        <v>1564</v>
      </c>
      <c r="B251" s="44">
        <v>3228</v>
      </c>
      <c r="C251" s="44">
        <v>343</v>
      </c>
      <c r="D251" s="44">
        <v>166</v>
      </c>
      <c r="E251" s="44">
        <v>327</v>
      </c>
      <c r="F251" s="44">
        <v>124</v>
      </c>
      <c r="G251" s="44">
        <v>550</v>
      </c>
      <c r="H251" s="44">
        <v>932</v>
      </c>
      <c r="I251" s="44">
        <v>99</v>
      </c>
      <c r="J251" s="44">
        <v>223</v>
      </c>
      <c r="K251" s="44">
        <v>17</v>
      </c>
      <c r="L251" s="44">
        <v>129</v>
      </c>
      <c r="M251" s="44">
        <v>69</v>
      </c>
      <c r="N251" s="57">
        <v>212</v>
      </c>
      <c r="O251" s="44">
        <v>37</v>
      </c>
      <c r="P251" s="64"/>
      <c r="Q251" s="64"/>
      <c r="R251" s="64"/>
      <c r="S251" s="70">
        <f t="shared" si="196"/>
        <v>0.10625774473358117</v>
      </c>
      <c r="T251" s="70">
        <f t="shared" si="197"/>
        <v>5.1425030978934326E-2</v>
      </c>
      <c r="U251" s="70">
        <f t="shared" si="198"/>
        <v>0.10130111524163568</v>
      </c>
      <c r="V251" s="70">
        <f t="shared" si="199"/>
        <v>3.8413878562577448E-2</v>
      </c>
      <c r="W251" s="70">
        <f t="shared" si="200"/>
        <v>0.17038413878562578</v>
      </c>
      <c r="X251" s="70">
        <f t="shared" si="201"/>
        <v>0.28872366790582404</v>
      </c>
      <c r="Y251" s="70">
        <f t="shared" si="202"/>
        <v>3.0669144981412641E-2</v>
      </c>
      <c r="Z251" s="70">
        <f t="shared" si="203"/>
        <v>6.9083023543990082E-2</v>
      </c>
      <c r="AA251" s="70">
        <f t="shared" si="204"/>
        <v>5.2664188351920693E-3</v>
      </c>
      <c r="AB251" s="70">
        <f t="shared" si="205"/>
        <v>3.9962825278810406E-2</v>
      </c>
      <c r="AC251" s="70">
        <f t="shared" si="206"/>
        <v>2.1375464684014869E-2</v>
      </c>
      <c r="AD251" s="71">
        <f t="shared" si="207"/>
        <v>6.5675340768277565E-2</v>
      </c>
      <c r="AE251" s="70">
        <f t="shared" si="208"/>
        <v>1.1462205700123915E-2</v>
      </c>
    </row>
    <row r="252" spans="1:31">
      <c r="A252" t="s">
        <v>1565</v>
      </c>
      <c r="B252" s="44">
        <v>450</v>
      </c>
      <c r="C252" s="44">
        <v>35</v>
      </c>
      <c r="D252" s="44">
        <v>31</v>
      </c>
      <c r="E252" s="44">
        <v>7</v>
      </c>
      <c r="F252" s="44">
        <v>13</v>
      </c>
      <c r="G252" s="44">
        <v>12</v>
      </c>
      <c r="H252" s="44">
        <v>143</v>
      </c>
      <c r="I252" s="44">
        <v>8</v>
      </c>
      <c r="J252" s="44">
        <v>84</v>
      </c>
      <c r="K252" s="44">
        <v>11</v>
      </c>
      <c r="L252" s="44">
        <v>33</v>
      </c>
      <c r="M252" s="44">
        <v>27</v>
      </c>
      <c r="N252" s="44">
        <v>13</v>
      </c>
      <c r="O252" s="57">
        <v>33</v>
      </c>
      <c r="P252" s="64"/>
      <c r="Q252" s="64"/>
      <c r="R252" s="64"/>
      <c r="S252" s="70">
        <f t="shared" si="196"/>
        <v>7.7777777777777779E-2</v>
      </c>
      <c r="T252" s="70">
        <f t="shared" si="197"/>
        <v>6.8888888888888888E-2</v>
      </c>
      <c r="U252" s="70">
        <f t="shared" si="198"/>
        <v>1.5555555555555555E-2</v>
      </c>
      <c r="V252" s="70">
        <f t="shared" si="199"/>
        <v>2.8888888888888888E-2</v>
      </c>
      <c r="W252" s="70">
        <f t="shared" si="200"/>
        <v>2.6666666666666668E-2</v>
      </c>
      <c r="X252" s="70">
        <f t="shared" si="201"/>
        <v>0.31777777777777777</v>
      </c>
      <c r="Y252" s="70">
        <f t="shared" si="202"/>
        <v>1.7777777777777778E-2</v>
      </c>
      <c r="Z252" s="70">
        <f t="shared" si="203"/>
        <v>0.18666666666666668</v>
      </c>
      <c r="AA252" s="70">
        <f t="shared" si="204"/>
        <v>2.4444444444444446E-2</v>
      </c>
      <c r="AB252" s="70">
        <f t="shared" si="205"/>
        <v>7.3333333333333334E-2</v>
      </c>
      <c r="AC252" s="70">
        <f t="shared" si="206"/>
        <v>0.06</v>
      </c>
      <c r="AD252" s="70">
        <f t="shared" si="207"/>
        <v>2.8888888888888888E-2</v>
      </c>
      <c r="AE252" s="71">
        <f t="shared" si="208"/>
        <v>7.3333333333333334E-2</v>
      </c>
    </row>
    <row r="253" spans="1:31">
      <c r="A253" s="58" t="s">
        <v>1535</v>
      </c>
      <c r="B253" s="59">
        <f t="shared" ref="B253:O253" si="209">SUM(B241:B252)</f>
        <v>153216</v>
      </c>
      <c r="C253" s="60">
        <f t="shared" si="209"/>
        <v>24507</v>
      </c>
      <c r="D253" s="61">
        <f t="shared" si="209"/>
        <v>26903</v>
      </c>
      <c r="E253" s="61">
        <f t="shared" si="209"/>
        <v>1551</v>
      </c>
      <c r="F253" s="61">
        <f t="shared" si="209"/>
        <v>6420</v>
      </c>
      <c r="G253" s="61">
        <f t="shared" si="209"/>
        <v>3202</v>
      </c>
      <c r="H253" s="61">
        <f t="shared" si="209"/>
        <v>14493</v>
      </c>
      <c r="I253" s="61">
        <f t="shared" si="209"/>
        <v>4935</v>
      </c>
      <c r="J253" s="61">
        <f t="shared" si="209"/>
        <v>19958</v>
      </c>
      <c r="K253" s="61">
        <f t="shared" si="209"/>
        <v>1832</v>
      </c>
      <c r="L253" s="61">
        <f t="shared" si="209"/>
        <v>21101</v>
      </c>
      <c r="M253" s="61">
        <f t="shared" si="209"/>
        <v>14074</v>
      </c>
      <c r="N253" s="61">
        <f t="shared" si="209"/>
        <v>12083</v>
      </c>
      <c r="O253" s="61">
        <f t="shared" si="209"/>
        <v>2157</v>
      </c>
      <c r="P253" s="53">
        <f>SUM(D253:O253)</f>
        <v>128709</v>
      </c>
      <c r="Q253" s="64"/>
      <c r="R253" s="64"/>
      <c r="S253" s="73">
        <f t="shared" si="196"/>
        <v>0.15995065789473684</v>
      </c>
      <c r="T253" s="74">
        <f t="shared" si="197"/>
        <v>0.17558871136173768</v>
      </c>
      <c r="U253" s="74">
        <f t="shared" si="198"/>
        <v>1.012296365914787E-2</v>
      </c>
      <c r="V253" s="74">
        <f t="shared" si="199"/>
        <v>4.1901629072681704E-2</v>
      </c>
      <c r="W253" s="74">
        <f t="shared" si="200"/>
        <v>2.089860066833751E-2</v>
      </c>
      <c r="X253" s="74">
        <f t="shared" si="201"/>
        <v>9.4591948621553887E-2</v>
      </c>
      <c r="Y253" s="74">
        <f t="shared" si="202"/>
        <v>3.2209429824561403E-2</v>
      </c>
      <c r="Z253" s="74">
        <f t="shared" si="203"/>
        <v>0.13026054720133667</v>
      </c>
      <c r="AA253" s="74">
        <f t="shared" si="204"/>
        <v>1.1956975772765246E-2</v>
      </c>
      <c r="AB253" s="74">
        <f t="shared" si="205"/>
        <v>0.13772060359231411</v>
      </c>
      <c r="AC253" s="74">
        <f t="shared" si="206"/>
        <v>9.185724728487886E-2</v>
      </c>
      <c r="AD253" s="74">
        <f t="shared" si="207"/>
        <v>7.8862520885547197E-2</v>
      </c>
      <c r="AE253" s="74">
        <f t="shared" si="208"/>
        <v>1.4078164160401002E-2</v>
      </c>
    </row>
    <row r="254" spans="1:31">
      <c r="P254" s="64"/>
      <c r="Q254" s="64"/>
      <c r="R254" s="64"/>
    </row>
    <row r="255" spans="1:31" s="39" customFormat="1" ht="11.25">
      <c r="A255" s="40" t="s">
        <v>1537</v>
      </c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</row>
    <row r="256" spans="1:31">
      <c r="A256" s="2" t="s">
        <v>277</v>
      </c>
      <c r="C256" s="104" t="s">
        <v>1532</v>
      </c>
      <c r="D256" s="104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64"/>
      <c r="Q256" s="64"/>
      <c r="R256" s="64"/>
      <c r="S256" s="104" t="s">
        <v>1533</v>
      </c>
      <c r="T256" s="104"/>
      <c r="U256" s="104"/>
      <c r="V256" s="104"/>
      <c r="W256" s="104"/>
      <c r="X256" s="104"/>
      <c r="Y256" s="104"/>
      <c r="Z256" s="104"/>
      <c r="AA256" s="104"/>
      <c r="AB256" s="104"/>
      <c r="AC256" s="104"/>
      <c r="AD256" s="104"/>
      <c r="AE256" s="104"/>
    </row>
    <row r="257" spans="1:31" ht="45">
      <c r="A257" s="55"/>
      <c r="B257" s="65" t="s">
        <v>1534</v>
      </c>
      <c r="C257" s="66" t="s">
        <v>1539</v>
      </c>
      <c r="D257" s="56" t="s">
        <v>1540</v>
      </c>
      <c r="E257" s="56" t="s">
        <v>1541</v>
      </c>
      <c r="F257" s="56" t="s">
        <v>1542</v>
      </c>
      <c r="G257" s="56" t="s">
        <v>1543</v>
      </c>
      <c r="H257" s="56" t="s">
        <v>1544</v>
      </c>
      <c r="I257" s="56" t="s">
        <v>1545</v>
      </c>
      <c r="J257" s="56" t="s">
        <v>1546</v>
      </c>
      <c r="K257" s="56" t="s">
        <v>1547</v>
      </c>
      <c r="L257" s="56" t="s">
        <v>1548</v>
      </c>
      <c r="M257" s="56" t="s">
        <v>1549</v>
      </c>
      <c r="N257" s="56" t="s">
        <v>1550</v>
      </c>
      <c r="O257" s="56" t="s">
        <v>1551</v>
      </c>
      <c r="P257" s="67"/>
      <c r="Q257" s="67"/>
      <c r="R257" s="67"/>
      <c r="S257" s="66" t="s">
        <v>1539</v>
      </c>
      <c r="T257" s="56" t="s">
        <v>1540</v>
      </c>
      <c r="U257" s="56" t="s">
        <v>1541</v>
      </c>
      <c r="V257" s="56" t="s">
        <v>1542</v>
      </c>
      <c r="W257" s="56" t="s">
        <v>1543</v>
      </c>
      <c r="X257" s="56" t="s">
        <v>1544</v>
      </c>
      <c r="Y257" s="56" t="s">
        <v>1545</v>
      </c>
      <c r="Z257" s="56" t="s">
        <v>1546</v>
      </c>
      <c r="AA257" s="56" t="s">
        <v>1547</v>
      </c>
      <c r="AB257" s="56" t="s">
        <v>1548</v>
      </c>
      <c r="AC257" s="56" t="s">
        <v>1549</v>
      </c>
      <c r="AD257" s="56" t="s">
        <v>1550</v>
      </c>
      <c r="AE257" s="56" t="s">
        <v>1551</v>
      </c>
    </row>
    <row r="258" spans="1:31">
      <c r="A258" t="s">
        <v>1566</v>
      </c>
      <c r="B258">
        <v>1474</v>
      </c>
      <c r="C258">
        <v>109</v>
      </c>
      <c r="D258" s="68">
        <v>77</v>
      </c>
      <c r="E258" s="69">
        <v>25</v>
      </c>
      <c r="F258" s="69">
        <v>58</v>
      </c>
      <c r="G258" s="69">
        <v>56</v>
      </c>
      <c r="H258" s="69">
        <v>134</v>
      </c>
      <c r="I258" s="69">
        <v>78</v>
      </c>
      <c r="J258" s="69">
        <v>448</v>
      </c>
      <c r="K258" s="69">
        <v>39</v>
      </c>
      <c r="L258" s="69">
        <v>166</v>
      </c>
      <c r="M258" s="69">
        <v>186</v>
      </c>
      <c r="N258" s="69">
        <v>78</v>
      </c>
      <c r="O258" s="69">
        <v>20</v>
      </c>
      <c r="P258" s="64"/>
      <c r="Q258" s="64"/>
      <c r="R258" s="64"/>
      <c r="S258" s="70">
        <f>C258/B258</f>
        <v>7.3948439620081408E-2</v>
      </c>
      <c r="T258" s="71">
        <f>D258/B258</f>
        <v>5.2238805970149252E-2</v>
      </c>
      <c r="U258" s="70">
        <f>E258/B258</f>
        <v>1.6960651289009497E-2</v>
      </c>
      <c r="V258" s="70">
        <f>F258/B258</f>
        <v>3.9348710990502037E-2</v>
      </c>
      <c r="W258" s="70">
        <f>G258/B258</f>
        <v>3.7991858887381276E-2</v>
      </c>
      <c r="X258" s="70">
        <f>H258/B258</f>
        <v>9.0909090909090912E-2</v>
      </c>
      <c r="Y258" s="70">
        <f>I258/B258</f>
        <v>5.2917232021709636E-2</v>
      </c>
      <c r="Z258" s="70">
        <f>J258/B258</f>
        <v>0.30393487109905021</v>
      </c>
      <c r="AA258" s="70">
        <f>K258/B258</f>
        <v>2.6458616010854818E-2</v>
      </c>
      <c r="AB258" s="70">
        <f>L258/B258</f>
        <v>0.11261872455902307</v>
      </c>
      <c r="AC258" s="70">
        <f>M258/B258</f>
        <v>0.12618724559023067</v>
      </c>
      <c r="AD258" s="70">
        <f>N258/B258</f>
        <v>5.2917232021709636E-2</v>
      </c>
      <c r="AE258" s="70">
        <f>O258/B258</f>
        <v>1.3568521031207599E-2</v>
      </c>
    </row>
    <row r="259" spans="1:31">
      <c r="A259" t="s">
        <v>1567</v>
      </c>
      <c r="B259">
        <v>660</v>
      </c>
      <c r="C259">
        <v>55</v>
      </c>
      <c r="D259" s="69">
        <v>30</v>
      </c>
      <c r="E259" s="68">
        <v>45</v>
      </c>
      <c r="F259" s="69">
        <v>16</v>
      </c>
      <c r="G259" s="69">
        <v>116</v>
      </c>
      <c r="H259" s="69">
        <v>44</v>
      </c>
      <c r="I259" s="69">
        <v>25</v>
      </c>
      <c r="J259" s="69">
        <v>43</v>
      </c>
      <c r="K259" s="69">
        <v>8</v>
      </c>
      <c r="L259" s="69">
        <v>14</v>
      </c>
      <c r="M259" s="69">
        <v>23</v>
      </c>
      <c r="N259" s="69">
        <v>239</v>
      </c>
      <c r="O259" s="69">
        <v>2</v>
      </c>
      <c r="P259" s="64"/>
      <c r="Q259" s="64"/>
      <c r="R259" s="64"/>
      <c r="S259" s="70">
        <f t="shared" ref="S259:S270" si="210">C259/B259</f>
        <v>8.3333333333333329E-2</v>
      </c>
      <c r="T259" s="70">
        <f t="shared" ref="T259:T270" si="211">D259/B259</f>
        <v>4.5454545454545456E-2</v>
      </c>
      <c r="U259" s="71">
        <f t="shared" ref="U259:U270" si="212">E259/B259</f>
        <v>6.8181818181818177E-2</v>
      </c>
      <c r="V259" s="70">
        <f t="shared" ref="V259:V270" si="213">F259/B259</f>
        <v>2.4242424242424242E-2</v>
      </c>
      <c r="W259" s="70">
        <f t="shared" ref="W259:W270" si="214">G259/B259</f>
        <v>0.17575757575757575</v>
      </c>
      <c r="X259" s="70">
        <f t="shared" ref="X259:X270" si="215">H259/B259</f>
        <v>6.6666666666666666E-2</v>
      </c>
      <c r="Y259" s="70">
        <f t="shared" ref="Y259:Y270" si="216">I259/B259</f>
        <v>3.787878787878788E-2</v>
      </c>
      <c r="Z259" s="70">
        <f t="shared" ref="Z259:Z270" si="217">J259/B259</f>
        <v>6.5151515151515155E-2</v>
      </c>
      <c r="AA259" s="70">
        <f t="shared" ref="AA259:AA270" si="218">K259/B259</f>
        <v>1.2121212121212121E-2</v>
      </c>
      <c r="AB259" s="70">
        <f t="shared" ref="AB259:AB270" si="219">L259/B259</f>
        <v>2.1212121212121213E-2</v>
      </c>
      <c r="AC259" s="70">
        <f t="shared" ref="AC259:AC270" si="220">M259/B259</f>
        <v>3.4848484848484851E-2</v>
      </c>
      <c r="AD259" s="70">
        <f t="shared" ref="AD259:AD270" si="221">N259/B259</f>
        <v>0.36212121212121212</v>
      </c>
      <c r="AE259" s="70">
        <f t="shared" ref="AE259:AE270" si="222">O259/B259</f>
        <v>3.0303030303030303E-3</v>
      </c>
    </row>
    <row r="260" spans="1:31">
      <c r="A260" t="s">
        <v>1568</v>
      </c>
      <c r="B260">
        <v>849</v>
      </c>
      <c r="C260">
        <v>71</v>
      </c>
      <c r="D260" s="69">
        <v>84</v>
      </c>
      <c r="E260" s="69">
        <v>9</v>
      </c>
      <c r="F260" s="68">
        <v>64</v>
      </c>
      <c r="G260" s="69">
        <v>26</v>
      </c>
      <c r="H260" s="69">
        <v>84</v>
      </c>
      <c r="I260" s="69">
        <v>22</v>
      </c>
      <c r="J260" s="69">
        <v>346</v>
      </c>
      <c r="K260" s="69">
        <v>19</v>
      </c>
      <c r="L260" s="69">
        <v>32</v>
      </c>
      <c r="M260" s="69">
        <v>33</v>
      </c>
      <c r="N260" s="69">
        <v>54</v>
      </c>
      <c r="O260" s="69">
        <v>5</v>
      </c>
      <c r="P260" s="64"/>
      <c r="Q260" s="64"/>
      <c r="R260" s="64"/>
      <c r="S260" s="70">
        <f t="shared" si="210"/>
        <v>8.3627797408716134E-2</v>
      </c>
      <c r="T260" s="70">
        <f t="shared" si="211"/>
        <v>9.8939929328621903E-2</v>
      </c>
      <c r="U260" s="70">
        <f t="shared" si="212"/>
        <v>1.0600706713780919E-2</v>
      </c>
      <c r="V260" s="71">
        <f t="shared" si="213"/>
        <v>7.5382803297997639E-2</v>
      </c>
      <c r="W260" s="70">
        <f t="shared" si="214"/>
        <v>3.0624263839811542E-2</v>
      </c>
      <c r="X260" s="70">
        <f t="shared" si="215"/>
        <v>9.8939929328621903E-2</v>
      </c>
      <c r="Y260" s="70">
        <f t="shared" si="216"/>
        <v>2.591283863368669E-2</v>
      </c>
      <c r="Z260" s="70">
        <f t="shared" si="217"/>
        <v>0.40753828032979977</v>
      </c>
      <c r="AA260" s="70">
        <f t="shared" si="218"/>
        <v>2.237926972909305E-2</v>
      </c>
      <c r="AB260" s="70">
        <f t="shared" si="219"/>
        <v>3.7691401648998819E-2</v>
      </c>
      <c r="AC260" s="70">
        <f t="shared" si="220"/>
        <v>3.8869257950530034E-2</v>
      </c>
      <c r="AD260" s="70">
        <f t="shared" si="221"/>
        <v>6.3604240282685506E-2</v>
      </c>
      <c r="AE260" s="70">
        <f t="shared" si="222"/>
        <v>5.8892815076560662E-3</v>
      </c>
    </row>
    <row r="261" spans="1:31">
      <c r="A261" t="s">
        <v>1569</v>
      </c>
      <c r="B261">
        <v>1361</v>
      </c>
      <c r="C261">
        <v>113</v>
      </c>
      <c r="D261" s="69">
        <v>62</v>
      </c>
      <c r="E261" s="69">
        <v>178</v>
      </c>
      <c r="F261" s="69">
        <v>35</v>
      </c>
      <c r="G261" s="68">
        <v>113</v>
      </c>
      <c r="H261" s="69">
        <v>163</v>
      </c>
      <c r="I261" s="69">
        <v>30</v>
      </c>
      <c r="J261" s="69">
        <v>102</v>
      </c>
      <c r="K261" s="69">
        <v>13</v>
      </c>
      <c r="L261" s="69">
        <v>32</v>
      </c>
      <c r="M261" s="69">
        <v>56</v>
      </c>
      <c r="N261" s="69">
        <v>456</v>
      </c>
      <c r="O261" s="69">
        <v>8</v>
      </c>
      <c r="P261" s="64"/>
      <c r="Q261" s="64"/>
      <c r="R261" s="64"/>
      <c r="S261" s="70">
        <f t="shared" si="210"/>
        <v>8.3027185892725938E-2</v>
      </c>
      <c r="T261" s="70">
        <f t="shared" si="211"/>
        <v>4.5554739162380606E-2</v>
      </c>
      <c r="U261" s="70">
        <f t="shared" si="212"/>
        <v>0.13078618662747979</v>
      </c>
      <c r="V261" s="70">
        <f t="shared" si="213"/>
        <v>2.5716385011021307E-2</v>
      </c>
      <c r="W261" s="71">
        <f t="shared" si="214"/>
        <v>8.3027185892725938E-2</v>
      </c>
      <c r="X261" s="70">
        <f t="shared" si="215"/>
        <v>0.11976487876561352</v>
      </c>
      <c r="Y261" s="70">
        <f t="shared" si="216"/>
        <v>2.2042615723732551E-2</v>
      </c>
      <c r="Z261" s="70">
        <f t="shared" si="217"/>
        <v>7.4944893460690665E-2</v>
      </c>
      <c r="AA261" s="70">
        <f t="shared" si="218"/>
        <v>9.5518001469507719E-3</v>
      </c>
      <c r="AB261" s="70">
        <f t="shared" si="219"/>
        <v>2.3512123438648051E-2</v>
      </c>
      <c r="AC261" s="70">
        <f t="shared" si="220"/>
        <v>4.1146216017634095E-2</v>
      </c>
      <c r="AD261" s="70">
        <f t="shared" si="221"/>
        <v>0.33504775900073475</v>
      </c>
      <c r="AE261" s="70">
        <f t="shared" si="222"/>
        <v>5.8780308596620128E-3</v>
      </c>
    </row>
    <row r="262" spans="1:31">
      <c r="A262" t="s">
        <v>1570</v>
      </c>
      <c r="B262">
        <v>10410</v>
      </c>
      <c r="C262">
        <v>1423</v>
      </c>
      <c r="D262" s="69">
        <v>892</v>
      </c>
      <c r="E262" s="69">
        <v>267</v>
      </c>
      <c r="F262" s="69">
        <v>172</v>
      </c>
      <c r="G262" s="69">
        <v>577</v>
      </c>
      <c r="H262" s="68">
        <v>904</v>
      </c>
      <c r="I262" s="69">
        <v>149</v>
      </c>
      <c r="J262" s="69">
        <v>1414</v>
      </c>
      <c r="K262" s="69">
        <v>85</v>
      </c>
      <c r="L262" s="69">
        <v>1030</v>
      </c>
      <c r="M262" s="69">
        <v>454</v>
      </c>
      <c r="N262" s="69">
        <v>2953</v>
      </c>
      <c r="O262" s="69">
        <v>90</v>
      </c>
      <c r="P262" s="64"/>
      <c r="Q262" s="64"/>
      <c r="R262" s="64"/>
      <c r="S262" s="70">
        <f t="shared" si="210"/>
        <v>0.13669548511047069</v>
      </c>
      <c r="T262" s="70">
        <f t="shared" si="211"/>
        <v>8.5686839577329491E-2</v>
      </c>
      <c r="U262" s="70">
        <f t="shared" si="212"/>
        <v>2.5648414985590777E-2</v>
      </c>
      <c r="V262" s="70">
        <f t="shared" si="213"/>
        <v>1.6522574447646494E-2</v>
      </c>
      <c r="W262" s="70">
        <f t="shared" si="214"/>
        <v>5.5427473583093183E-2</v>
      </c>
      <c r="X262" s="71">
        <f t="shared" si="215"/>
        <v>8.683957732949088E-2</v>
      </c>
      <c r="Y262" s="70">
        <f t="shared" si="216"/>
        <v>1.431316042267051E-2</v>
      </c>
      <c r="Z262" s="70">
        <f t="shared" si="217"/>
        <v>0.13583093179634967</v>
      </c>
      <c r="AA262" s="70">
        <f t="shared" si="218"/>
        <v>8.1652257444764648E-3</v>
      </c>
      <c r="AB262" s="70">
        <f t="shared" si="219"/>
        <v>9.8943323727185395E-2</v>
      </c>
      <c r="AC262" s="70">
        <f t="shared" si="220"/>
        <v>4.3611911623438998E-2</v>
      </c>
      <c r="AD262" s="70">
        <f t="shared" si="221"/>
        <v>0.28366954851104709</v>
      </c>
      <c r="AE262" s="70">
        <f t="shared" si="222"/>
        <v>8.6455331412103754E-3</v>
      </c>
    </row>
    <row r="263" spans="1:31">
      <c r="A263" t="s">
        <v>1571</v>
      </c>
      <c r="B263">
        <v>380</v>
      </c>
      <c r="C263">
        <v>41</v>
      </c>
      <c r="D263" s="69">
        <v>49</v>
      </c>
      <c r="E263" s="69">
        <v>10</v>
      </c>
      <c r="F263" s="69">
        <v>24</v>
      </c>
      <c r="G263" s="69">
        <v>18</v>
      </c>
      <c r="H263" s="69">
        <v>23</v>
      </c>
      <c r="I263" s="68">
        <v>30</v>
      </c>
      <c r="J263" s="69">
        <v>83</v>
      </c>
      <c r="K263" s="69">
        <v>27</v>
      </c>
      <c r="L263" s="69">
        <v>9</v>
      </c>
      <c r="M263" s="69">
        <v>18</v>
      </c>
      <c r="N263" s="69">
        <v>37</v>
      </c>
      <c r="O263" s="69">
        <v>11</v>
      </c>
      <c r="P263" s="64"/>
      <c r="Q263" s="64"/>
      <c r="R263" s="64"/>
      <c r="S263" s="70">
        <f t="shared" si="210"/>
        <v>0.10789473684210527</v>
      </c>
      <c r="T263" s="70">
        <f t="shared" si="211"/>
        <v>0.12894736842105264</v>
      </c>
      <c r="U263" s="70">
        <f t="shared" si="212"/>
        <v>2.6315789473684209E-2</v>
      </c>
      <c r="V263" s="70">
        <f t="shared" si="213"/>
        <v>6.3157894736842107E-2</v>
      </c>
      <c r="W263" s="70">
        <f t="shared" si="214"/>
        <v>4.736842105263158E-2</v>
      </c>
      <c r="X263" s="70">
        <f t="shared" si="215"/>
        <v>6.0526315789473685E-2</v>
      </c>
      <c r="Y263" s="71">
        <f t="shared" si="216"/>
        <v>7.8947368421052627E-2</v>
      </c>
      <c r="Z263" s="70">
        <f t="shared" si="217"/>
        <v>0.21842105263157896</v>
      </c>
      <c r="AA263" s="70">
        <f t="shared" si="218"/>
        <v>7.1052631578947367E-2</v>
      </c>
      <c r="AB263" s="70">
        <f t="shared" si="219"/>
        <v>2.368421052631579E-2</v>
      </c>
      <c r="AC263" s="70">
        <f t="shared" si="220"/>
        <v>4.736842105263158E-2</v>
      </c>
      <c r="AD263" s="70">
        <f t="shared" si="221"/>
        <v>9.7368421052631576E-2</v>
      </c>
      <c r="AE263" s="70">
        <f t="shared" si="222"/>
        <v>2.8947368421052631E-2</v>
      </c>
    </row>
    <row r="264" spans="1:31">
      <c r="A264" t="s">
        <v>1572</v>
      </c>
      <c r="B264">
        <v>22718</v>
      </c>
      <c r="C264">
        <v>4276</v>
      </c>
      <c r="D264" s="69">
        <v>2949</v>
      </c>
      <c r="E264" s="69">
        <v>189</v>
      </c>
      <c r="F264" s="69">
        <v>2729</v>
      </c>
      <c r="G264" s="69">
        <v>398</v>
      </c>
      <c r="H264" s="69">
        <v>2596</v>
      </c>
      <c r="I264" s="69">
        <v>451</v>
      </c>
      <c r="J264" s="68">
        <v>4637</v>
      </c>
      <c r="K264" s="69">
        <v>244</v>
      </c>
      <c r="L264" s="69">
        <v>1692</v>
      </c>
      <c r="M264" s="69">
        <v>1577</v>
      </c>
      <c r="N264" s="69">
        <v>814</v>
      </c>
      <c r="O264" s="69">
        <v>166</v>
      </c>
      <c r="P264" s="64"/>
      <c r="Q264" s="64"/>
      <c r="R264" s="64"/>
      <c r="S264" s="70">
        <f t="shared" si="210"/>
        <v>0.18822079408398626</v>
      </c>
      <c r="T264" s="70">
        <f t="shared" si="211"/>
        <v>0.12980896205651907</v>
      </c>
      <c r="U264" s="70">
        <f t="shared" si="212"/>
        <v>8.3193943128796553E-3</v>
      </c>
      <c r="V264" s="70">
        <f t="shared" si="213"/>
        <v>0.12012501100448983</v>
      </c>
      <c r="W264" s="70">
        <f t="shared" si="214"/>
        <v>1.7519147812307422E-2</v>
      </c>
      <c r="X264" s="70">
        <f t="shared" si="215"/>
        <v>0.11427062241394489</v>
      </c>
      <c r="Y264" s="70">
        <f t="shared" si="216"/>
        <v>1.9852099656659919E-2</v>
      </c>
      <c r="Z264" s="71">
        <f t="shared" si="217"/>
        <v>0.20411127740117968</v>
      </c>
      <c r="AA264" s="70">
        <f t="shared" si="218"/>
        <v>1.0740382075886961E-2</v>
      </c>
      <c r="AB264" s="70">
        <f t="shared" si="219"/>
        <v>7.4478387181970238E-2</v>
      </c>
      <c r="AC264" s="70">
        <f t="shared" si="220"/>
        <v>6.9416321859318605E-2</v>
      </c>
      <c r="AD264" s="70">
        <f t="shared" si="221"/>
        <v>3.5830618892508145E-2</v>
      </c>
      <c r="AE264" s="70">
        <f t="shared" si="222"/>
        <v>7.3069812483493269E-3</v>
      </c>
    </row>
    <row r="265" spans="1:31">
      <c r="A265" t="s">
        <v>1573</v>
      </c>
      <c r="B265">
        <v>117</v>
      </c>
      <c r="C265">
        <v>10</v>
      </c>
      <c r="D265" s="69">
        <v>15</v>
      </c>
      <c r="E265" s="69">
        <v>4</v>
      </c>
      <c r="F265" s="69">
        <v>14</v>
      </c>
      <c r="G265" s="69">
        <v>2</v>
      </c>
      <c r="H265" s="69">
        <v>8</v>
      </c>
      <c r="I265" s="69">
        <v>8</v>
      </c>
      <c r="J265" s="69">
        <v>17</v>
      </c>
      <c r="K265" s="68">
        <v>9</v>
      </c>
      <c r="L265" s="69">
        <v>7</v>
      </c>
      <c r="M265" s="69">
        <v>16</v>
      </c>
      <c r="N265" s="69">
        <v>4</v>
      </c>
      <c r="O265" s="69">
        <v>3</v>
      </c>
      <c r="P265" s="64"/>
      <c r="Q265" s="64"/>
      <c r="R265" s="64"/>
      <c r="S265" s="70">
        <f t="shared" si="210"/>
        <v>8.5470085470085472E-2</v>
      </c>
      <c r="T265" s="70">
        <f t="shared" si="211"/>
        <v>0.12820512820512819</v>
      </c>
      <c r="U265" s="70">
        <f t="shared" si="212"/>
        <v>3.4188034188034191E-2</v>
      </c>
      <c r="V265" s="70">
        <f t="shared" si="213"/>
        <v>0.11965811965811966</v>
      </c>
      <c r="W265" s="70">
        <f t="shared" si="214"/>
        <v>1.7094017094017096E-2</v>
      </c>
      <c r="X265" s="70">
        <f t="shared" si="215"/>
        <v>6.8376068376068383E-2</v>
      </c>
      <c r="Y265" s="70">
        <f t="shared" si="216"/>
        <v>6.8376068376068383E-2</v>
      </c>
      <c r="Z265" s="70">
        <f t="shared" si="217"/>
        <v>0.14529914529914531</v>
      </c>
      <c r="AA265" s="71">
        <f t="shared" si="218"/>
        <v>7.6923076923076927E-2</v>
      </c>
      <c r="AB265" s="70">
        <f t="shared" si="219"/>
        <v>5.9829059829059832E-2</v>
      </c>
      <c r="AC265" s="70">
        <f t="shared" si="220"/>
        <v>0.13675213675213677</v>
      </c>
      <c r="AD265" s="70">
        <f t="shared" si="221"/>
        <v>3.4188034188034191E-2</v>
      </c>
      <c r="AE265" s="70">
        <f t="shared" si="222"/>
        <v>2.564102564102564E-2</v>
      </c>
    </row>
    <row r="266" spans="1:31">
      <c r="A266" t="s">
        <v>1574</v>
      </c>
      <c r="B266">
        <v>1120</v>
      </c>
      <c r="C266">
        <v>89</v>
      </c>
      <c r="D266" s="69">
        <v>200</v>
      </c>
      <c r="E266" s="69">
        <v>14</v>
      </c>
      <c r="F266" s="69">
        <v>36</v>
      </c>
      <c r="G266" s="69">
        <v>36</v>
      </c>
      <c r="H266" s="69">
        <v>175</v>
      </c>
      <c r="I266" s="69">
        <v>18</v>
      </c>
      <c r="J266" s="69">
        <v>240</v>
      </c>
      <c r="K266" s="69">
        <v>17</v>
      </c>
      <c r="L266" s="68">
        <v>69</v>
      </c>
      <c r="M266" s="69">
        <v>97</v>
      </c>
      <c r="N266" s="69">
        <v>105</v>
      </c>
      <c r="O266" s="69">
        <v>24</v>
      </c>
      <c r="P266" s="64"/>
      <c r="Q266" s="64"/>
      <c r="R266" s="64"/>
      <c r="S266" s="70">
        <f t="shared" si="210"/>
        <v>7.946428571428571E-2</v>
      </c>
      <c r="T266" s="70">
        <f t="shared" si="211"/>
        <v>0.17857142857142858</v>
      </c>
      <c r="U266" s="70">
        <f t="shared" si="212"/>
        <v>1.2500000000000001E-2</v>
      </c>
      <c r="V266" s="70">
        <f t="shared" si="213"/>
        <v>3.214285714285714E-2</v>
      </c>
      <c r="W266" s="70">
        <f t="shared" si="214"/>
        <v>3.214285714285714E-2</v>
      </c>
      <c r="X266" s="70">
        <f t="shared" si="215"/>
        <v>0.15625</v>
      </c>
      <c r="Y266" s="70">
        <f t="shared" si="216"/>
        <v>1.607142857142857E-2</v>
      </c>
      <c r="Z266" s="70">
        <f t="shared" si="217"/>
        <v>0.21428571428571427</v>
      </c>
      <c r="AA266" s="70">
        <f t="shared" si="218"/>
        <v>1.5178571428571428E-2</v>
      </c>
      <c r="AB266" s="71">
        <f t="shared" si="219"/>
        <v>6.160714285714286E-2</v>
      </c>
      <c r="AC266" s="70">
        <f t="shared" si="220"/>
        <v>8.6607142857142855E-2</v>
      </c>
      <c r="AD266" s="70">
        <f t="shared" si="221"/>
        <v>9.375E-2</v>
      </c>
      <c r="AE266" s="70">
        <f t="shared" si="222"/>
        <v>2.1428571428571429E-2</v>
      </c>
    </row>
    <row r="267" spans="1:31">
      <c r="A267" t="s">
        <v>1575</v>
      </c>
      <c r="B267">
        <v>638</v>
      </c>
      <c r="C267">
        <v>33</v>
      </c>
      <c r="D267" s="69">
        <v>136</v>
      </c>
      <c r="E267" s="69">
        <v>22</v>
      </c>
      <c r="F267" s="69">
        <v>27</v>
      </c>
      <c r="G267" s="69">
        <v>29</v>
      </c>
      <c r="H267" s="69">
        <v>64</v>
      </c>
      <c r="I267" s="69">
        <v>15</v>
      </c>
      <c r="J267" s="69">
        <v>146</v>
      </c>
      <c r="K267" s="69">
        <v>35</v>
      </c>
      <c r="L267" s="69">
        <v>52</v>
      </c>
      <c r="M267" s="68">
        <v>31</v>
      </c>
      <c r="N267" s="69">
        <v>35</v>
      </c>
      <c r="O267" s="69">
        <v>13</v>
      </c>
      <c r="P267" s="64"/>
      <c r="Q267" s="64"/>
      <c r="R267" s="64"/>
      <c r="S267" s="70">
        <f t="shared" si="210"/>
        <v>5.1724137931034482E-2</v>
      </c>
      <c r="T267" s="70">
        <f t="shared" si="211"/>
        <v>0.21316614420062696</v>
      </c>
      <c r="U267" s="70">
        <f t="shared" si="212"/>
        <v>3.4482758620689655E-2</v>
      </c>
      <c r="V267" s="70">
        <f t="shared" si="213"/>
        <v>4.2319749216300939E-2</v>
      </c>
      <c r="W267" s="70">
        <f t="shared" si="214"/>
        <v>4.5454545454545456E-2</v>
      </c>
      <c r="X267" s="70">
        <f t="shared" si="215"/>
        <v>0.10031347962382445</v>
      </c>
      <c r="Y267" s="70">
        <f t="shared" si="216"/>
        <v>2.3510971786833857E-2</v>
      </c>
      <c r="Z267" s="70">
        <f t="shared" si="217"/>
        <v>0.22884012539184953</v>
      </c>
      <c r="AA267" s="70">
        <f t="shared" si="218"/>
        <v>5.4858934169278999E-2</v>
      </c>
      <c r="AB267" s="70">
        <f t="shared" si="219"/>
        <v>8.1504702194357362E-2</v>
      </c>
      <c r="AC267" s="71">
        <f t="shared" si="220"/>
        <v>4.8589341692789965E-2</v>
      </c>
      <c r="AD267" s="70">
        <f t="shared" si="221"/>
        <v>5.4858934169278999E-2</v>
      </c>
      <c r="AE267" s="70">
        <f t="shared" si="222"/>
        <v>2.037617554858934E-2</v>
      </c>
    </row>
    <row r="268" spans="1:31">
      <c r="A268" t="s">
        <v>1576</v>
      </c>
      <c r="B268">
        <v>4901</v>
      </c>
      <c r="C268">
        <v>484</v>
      </c>
      <c r="D268" s="69">
        <v>287</v>
      </c>
      <c r="E268" s="69">
        <v>922</v>
      </c>
      <c r="F268" s="69">
        <v>101</v>
      </c>
      <c r="G268" s="69">
        <v>1072</v>
      </c>
      <c r="H268" s="69">
        <v>818</v>
      </c>
      <c r="I268" s="69">
        <v>133</v>
      </c>
      <c r="J268" s="69">
        <v>344</v>
      </c>
      <c r="K268" s="69">
        <v>18</v>
      </c>
      <c r="L268" s="69">
        <v>141</v>
      </c>
      <c r="M268" s="69">
        <v>108</v>
      </c>
      <c r="N268" s="68">
        <v>443</v>
      </c>
      <c r="O268" s="69">
        <v>30</v>
      </c>
      <c r="P268" s="64"/>
      <c r="Q268" s="64"/>
      <c r="R268" s="64"/>
      <c r="S268" s="70">
        <f t="shared" si="210"/>
        <v>9.8755356049785761E-2</v>
      </c>
      <c r="T268" s="70">
        <f t="shared" si="211"/>
        <v>5.8559477657620894E-2</v>
      </c>
      <c r="U268" s="70">
        <f t="shared" si="212"/>
        <v>0.18812487247500509</v>
      </c>
      <c r="V268" s="70">
        <f t="shared" si="213"/>
        <v>2.0608039175678432E-2</v>
      </c>
      <c r="W268" s="70">
        <f t="shared" si="214"/>
        <v>0.21873087125076515</v>
      </c>
      <c r="X268" s="70">
        <f t="shared" si="215"/>
        <v>0.16690471332381146</v>
      </c>
      <c r="Y268" s="70">
        <f t="shared" si="216"/>
        <v>2.7137318914507245E-2</v>
      </c>
      <c r="Z268" s="70">
        <f t="shared" si="217"/>
        <v>7.0189757192409719E-2</v>
      </c>
      <c r="AA268" s="70">
        <f t="shared" si="218"/>
        <v>3.6727198530912058E-3</v>
      </c>
      <c r="AB268" s="70">
        <f t="shared" si="219"/>
        <v>2.8769638849214445E-2</v>
      </c>
      <c r="AC268" s="70">
        <f t="shared" si="220"/>
        <v>2.2036319118547237E-2</v>
      </c>
      <c r="AD268" s="71">
        <f t="shared" si="221"/>
        <v>9.0389716384411345E-2</v>
      </c>
      <c r="AE268" s="70">
        <f t="shared" si="222"/>
        <v>6.1211997551520094E-3</v>
      </c>
    </row>
    <row r="269" spans="1:31">
      <c r="A269" t="s">
        <v>1577</v>
      </c>
      <c r="B269">
        <v>241</v>
      </c>
      <c r="C269">
        <v>26</v>
      </c>
      <c r="D269" s="69">
        <v>14</v>
      </c>
      <c r="E269" s="69">
        <v>5</v>
      </c>
      <c r="F269" s="69">
        <v>13</v>
      </c>
      <c r="G269" s="69">
        <v>17</v>
      </c>
      <c r="H269" s="69">
        <v>29</v>
      </c>
      <c r="I269" s="69">
        <v>14</v>
      </c>
      <c r="J269" s="69">
        <v>38</v>
      </c>
      <c r="K269" s="69">
        <v>7</v>
      </c>
      <c r="L269" s="69">
        <v>11</v>
      </c>
      <c r="M269" s="69">
        <v>24</v>
      </c>
      <c r="N269" s="69">
        <v>7</v>
      </c>
      <c r="O269" s="68">
        <v>36</v>
      </c>
      <c r="P269" s="64"/>
      <c r="Q269" s="64"/>
      <c r="R269" s="64"/>
      <c r="S269" s="70">
        <f t="shared" si="210"/>
        <v>0.1078838174273859</v>
      </c>
      <c r="T269" s="70">
        <f t="shared" si="211"/>
        <v>5.8091286307053944E-2</v>
      </c>
      <c r="U269" s="70">
        <f t="shared" si="212"/>
        <v>2.0746887966804978E-2</v>
      </c>
      <c r="V269" s="70">
        <f t="shared" si="213"/>
        <v>5.3941908713692949E-2</v>
      </c>
      <c r="W269" s="70">
        <f t="shared" si="214"/>
        <v>7.0539419087136929E-2</v>
      </c>
      <c r="X269" s="70">
        <f t="shared" si="215"/>
        <v>0.12033195020746888</v>
      </c>
      <c r="Y269" s="70">
        <f t="shared" si="216"/>
        <v>5.8091286307053944E-2</v>
      </c>
      <c r="Z269" s="70">
        <f t="shared" si="217"/>
        <v>0.15767634854771784</v>
      </c>
      <c r="AA269" s="70">
        <f t="shared" si="218"/>
        <v>2.9045643153526972E-2</v>
      </c>
      <c r="AB269" s="70">
        <f t="shared" si="219"/>
        <v>4.5643153526970952E-2</v>
      </c>
      <c r="AC269" s="70">
        <f t="shared" si="220"/>
        <v>9.9585062240663894E-2</v>
      </c>
      <c r="AD269" s="70">
        <f t="shared" si="221"/>
        <v>2.9045643153526972E-2</v>
      </c>
      <c r="AE269" s="71">
        <f t="shared" si="222"/>
        <v>0.14937759336099585</v>
      </c>
    </row>
    <row r="270" spans="1:31">
      <c r="A270" s="58" t="s">
        <v>1535</v>
      </c>
      <c r="B270" s="59">
        <f t="shared" ref="B270:O270" si="223">SUM(B258:B269)</f>
        <v>44869</v>
      </c>
      <c r="C270" s="72">
        <f t="shared" si="223"/>
        <v>6730</v>
      </c>
      <c r="D270" s="61">
        <f t="shared" si="223"/>
        <v>4795</v>
      </c>
      <c r="E270" s="61">
        <f t="shared" si="223"/>
        <v>1690</v>
      </c>
      <c r="F270" s="61">
        <f t="shared" si="223"/>
        <v>3289</v>
      </c>
      <c r="G270" s="61">
        <f t="shared" si="223"/>
        <v>2460</v>
      </c>
      <c r="H270" s="61">
        <f t="shared" si="223"/>
        <v>5042</v>
      </c>
      <c r="I270" s="61">
        <f t="shared" si="223"/>
        <v>973</v>
      </c>
      <c r="J270" s="61">
        <f t="shared" si="223"/>
        <v>7858</v>
      </c>
      <c r="K270" s="61">
        <f t="shared" si="223"/>
        <v>521</v>
      </c>
      <c r="L270" s="61">
        <f t="shared" si="223"/>
        <v>3255</v>
      </c>
      <c r="M270" s="61">
        <f t="shared" si="223"/>
        <v>2623</v>
      </c>
      <c r="N270" s="61">
        <f t="shared" si="223"/>
        <v>5225</v>
      </c>
      <c r="O270" s="61">
        <f t="shared" si="223"/>
        <v>408</v>
      </c>
      <c r="P270" s="53">
        <f>SUM(D270:O270)</f>
        <v>38139</v>
      </c>
      <c r="Q270" s="64"/>
      <c r="R270" s="64"/>
      <c r="S270" s="73">
        <f t="shared" si="210"/>
        <v>0.14999219951414117</v>
      </c>
      <c r="T270" s="74">
        <f t="shared" si="211"/>
        <v>0.10686665626601885</v>
      </c>
      <c r="U270" s="74">
        <f t="shared" si="212"/>
        <v>3.7665203146938865E-2</v>
      </c>
      <c r="V270" s="74">
        <f t="shared" si="213"/>
        <v>7.330227997058103E-2</v>
      </c>
      <c r="W270" s="74">
        <f t="shared" si="214"/>
        <v>5.4826272036372553E-2</v>
      </c>
      <c r="X270" s="74">
        <f t="shared" si="215"/>
        <v>0.11237157057210992</v>
      </c>
      <c r="Y270" s="74">
        <f t="shared" si="216"/>
        <v>2.1685350687557111E-2</v>
      </c>
      <c r="Z270" s="74">
        <f t="shared" si="217"/>
        <v>0.17513205108203883</v>
      </c>
      <c r="AA270" s="74">
        <f t="shared" si="218"/>
        <v>1.1611580378435E-2</v>
      </c>
      <c r="AB270" s="74">
        <f t="shared" si="219"/>
        <v>7.2544518487151488E-2</v>
      </c>
      <c r="AC270" s="74">
        <f t="shared" si="220"/>
        <v>5.8459069736343579E-2</v>
      </c>
      <c r="AD270" s="74">
        <f t="shared" si="221"/>
        <v>0.11645011032115715</v>
      </c>
      <c r="AE270" s="74">
        <f t="shared" si="222"/>
        <v>9.093137801154472E-3</v>
      </c>
    </row>
    <row r="271" spans="1:31">
      <c r="P271" s="64"/>
      <c r="Q271" s="64"/>
      <c r="R271" s="64"/>
    </row>
    <row r="272" spans="1:31">
      <c r="P272" s="64"/>
      <c r="Q272" s="64"/>
      <c r="R272" s="64"/>
    </row>
    <row r="273" spans="1:31">
      <c r="A273" s="2" t="s">
        <v>103</v>
      </c>
      <c r="C273" s="104" t="s">
        <v>1532</v>
      </c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  <c r="P273" s="64"/>
      <c r="Q273" s="64"/>
      <c r="R273" s="64"/>
      <c r="S273" s="104" t="s">
        <v>1533</v>
      </c>
      <c r="T273" s="104"/>
      <c r="U273" s="104"/>
      <c r="V273" s="104"/>
      <c r="W273" s="104"/>
      <c r="X273" s="104"/>
      <c r="Y273" s="104"/>
      <c r="Z273" s="104"/>
      <c r="AA273" s="104"/>
      <c r="AB273" s="104"/>
      <c r="AC273" s="104"/>
      <c r="AD273" s="104"/>
      <c r="AE273" s="104"/>
    </row>
    <row r="274" spans="1:31" ht="45">
      <c r="A274" s="55"/>
      <c r="B274" s="65" t="s">
        <v>1534</v>
      </c>
      <c r="C274" s="66" t="s">
        <v>1539</v>
      </c>
      <c r="D274" s="56" t="s">
        <v>1540</v>
      </c>
      <c r="E274" s="56" t="s">
        <v>1541</v>
      </c>
      <c r="F274" s="56" t="s">
        <v>1542</v>
      </c>
      <c r="G274" s="56" t="s">
        <v>1543</v>
      </c>
      <c r="H274" s="56" t="s">
        <v>1544</v>
      </c>
      <c r="I274" s="56" t="s">
        <v>1545</v>
      </c>
      <c r="J274" s="56" t="s">
        <v>1546</v>
      </c>
      <c r="K274" s="56" t="s">
        <v>1547</v>
      </c>
      <c r="L274" s="56" t="s">
        <v>1548</v>
      </c>
      <c r="M274" s="56" t="s">
        <v>1549</v>
      </c>
      <c r="N274" s="56" t="s">
        <v>1550</v>
      </c>
      <c r="O274" s="56" t="s">
        <v>1551</v>
      </c>
      <c r="P274" s="64"/>
      <c r="Q274" s="64"/>
      <c r="R274" s="64"/>
      <c r="S274" s="66" t="s">
        <v>1539</v>
      </c>
      <c r="T274" s="56" t="s">
        <v>1540</v>
      </c>
      <c r="U274" s="56" t="s">
        <v>1541</v>
      </c>
      <c r="V274" s="56" t="s">
        <v>1542</v>
      </c>
      <c r="W274" s="56" t="s">
        <v>1543</v>
      </c>
      <c r="X274" s="56" t="s">
        <v>1544</v>
      </c>
      <c r="Y274" s="56" t="s">
        <v>1545</v>
      </c>
      <c r="Z274" s="56" t="s">
        <v>1546</v>
      </c>
      <c r="AA274" s="56" t="s">
        <v>1547</v>
      </c>
      <c r="AB274" s="56" t="s">
        <v>1548</v>
      </c>
      <c r="AC274" s="56" t="s">
        <v>1549</v>
      </c>
      <c r="AD274" s="56" t="s">
        <v>1550</v>
      </c>
      <c r="AE274" s="56" t="s">
        <v>1551</v>
      </c>
    </row>
    <row r="275" spans="1:31">
      <c r="A275" t="s">
        <v>1566</v>
      </c>
      <c r="B275">
        <v>5312</v>
      </c>
      <c r="C275">
        <v>296</v>
      </c>
      <c r="D275" s="68">
        <v>162</v>
      </c>
      <c r="E275" s="69">
        <v>36</v>
      </c>
      <c r="F275" s="69">
        <v>157</v>
      </c>
      <c r="G275" s="69">
        <v>63</v>
      </c>
      <c r="H275" s="69">
        <v>610</v>
      </c>
      <c r="I275" s="69">
        <v>218</v>
      </c>
      <c r="J275" s="69">
        <v>2142</v>
      </c>
      <c r="K275" s="69">
        <v>90</v>
      </c>
      <c r="L275" s="69">
        <v>748</v>
      </c>
      <c r="M275" s="69">
        <v>635</v>
      </c>
      <c r="N275" s="69">
        <v>103</v>
      </c>
      <c r="O275" s="69">
        <v>52</v>
      </c>
      <c r="P275" s="64"/>
      <c r="Q275" s="64"/>
      <c r="R275" s="64"/>
      <c r="S275" s="70">
        <f t="shared" ref="S275:S338" si="224">C275/B275</f>
        <v>5.5722891566265059E-2</v>
      </c>
      <c r="T275" s="71">
        <f t="shared" ref="T275:T338" si="225">D275/B275</f>
        <v>3.049698795180723E-2</v>
      </c>
      <c r="U275" s="70">
        <f t="shared" ref="U275:U338" si="226">E275/B275</f>
        <v>6.7771084337349399E-3</v>
      </c>
      <c r="V275" s="70">
        <f t="shared" ref="V275:V338" si="227">F275/B275</f>
        <v>2.9555722891566265E-2</v>
      </c>
      <c r="W275" s="70">
        <f t="shared" ref="W275:W338" si="228">G275/B275</f>
        <v>1.1859939759036145E-2</v>
      </c>
      <c r="X275" s="70">
        <f t="shared" ref="X275:X338" si="229">H275/B275</f>
        <v>0.11483433734939759</v>
      </c>
      <c r="Y275" s="70">
        <f t="shared" ref="Y275:Y338" si="230">I275/B275</f>
        <v>4.1039156626506021E-2</v>
      </c>
      <c r="Z275" s="70">
        <f t="shared" ref="Z275:Z338" si="231">J275/B275</f>
        <v>0.40323795180722893</v>
      </c>
      <c r="AA275" s="70">
        <f t="shared" ref="AA275:AA338" si="232">K275/B275</f>
        <v>1.6942771084337348E-2</v>
      </c>
      <c r="AB275" s="70">
        <f t="shared" ref="AB275:AB338" si="233">L275/B275</f>
        <v>0.1408132530120482</v>
      </c>
      <c r="AC275" s="70">
        <f t="shared" ref="AC275:AC338" si="234">M275/B275</f>
        <v>0.11954066265060241</v>
      </c>
      <c r="AD275" s="70">
        <f t="shared" ref="AD275:AD338" si="235">N275/B275</f>
        <v>1.9390060240963857E-2</v>
      </c>
      <c r="AE275" s="70">
        <f t="shared" ref="AE275:AE338" si="236">O275/B275</f>
        <v>9.7891566265060244E-3</v>
      </c>
    </row>
    <row r="276" spans="1:31">
      <c r="A276" t="s">
        <v>1567</v>
      </c>
      <c r="B276">
        <v>405</v>
      </c>
      <c r="C276">
        <v>56</v>
      </c>
      <c r="D276" s="69">
        <v>24</v>
      </c>
      <c r="E276" s="68">
        <v>38</v>
      </c>
      <c r="F276" s="69">
        <v>11</v>
      </c>
      <c r="G276" s="69">
        <v>59</v>
      </c>
      <c r="H276" s="69">
        <v>41</v>
      </c>
      <c r="I276" s="69">
        <v>7</v>
      </c>
      <c r="J276" s="69">
        <v>35</v>
      </c>
      <c r="K276" s="69">
        <v>5</v>
      </c>
      <c r="L276" s="69">
        <v>14</v>
      </c>
      <c r="M276" s="69">
        <v>15</v>
      </c>
      <c r="N276" s="69">
        <v>95</v>
      </c>
      <c r="O276" s="69">
        <v>5</v>
      </c>
      <c r="P276" s="64"/>
      <c r="Q276" s="64"/>
      <c r="R276" s="64"/>
      <c r="S276" s="70">
        <f t="shared" si="224"/>
        <v>0.13827160493827159</v>
      </c>
      <c r="T276" s="70">
        <f t="shared" si="225"/>
        <v>5.9259259259259262E-2</v>
      </c>
      <c r="U276" s="71">
        <f t="shared" si="226"/>
        <v>9.3827160493827166E-2</v>
      </c>
      <c r="V276" s="70">
        <f t="shared" si="227"/>
        <v>2.7160493827160494E-2</v>
      </c>
      <c r="W276" s="70">
        <f t="shared" si="228"/>
        <v>0.14567901234567901</v>
      </c>
      <c r="X276" s="70">
        <f t="shared" si="229"/>
        <v>0.10123456790123457</v>
      </c>
      <c r="Y276" s="70">
        <f t="shared" si="230"/>
        <v>1.7283950617283949E-2</v>
      </c>
      <c r="Z276" s="70">
        <f t="shared" si="231"/>
        <v>8.6419753086419748E-2</v>
      </c>
      <c r="AA276" s="70">
        <f t="shared" si="232"/>
        <v>1.2345679012345678E-2</v>
      </c>
      <c r="AB276" s="70">
        <f t="shared" si="233"/>
        <v>3.4567901234567898E-2</v>
      </c>
      <c r="AC276" s="70">
        <f t="shared" si="234"/>
        <v>3.7037037037037035E-2</v>
      </c>
      <c r="AD276" s="70">
        <f t="shared" si="235"/>
        <v>0.23456790123456789</v>
      </c>
      <c r="AE276" s="70">
        <f t="shared" si="236"/>
        <v>1.2345679012345678E-2</v>
      </c>
    </row>
    <row r="277" spans="1:31">
      <c r="A277" t="s">
        <v>1568</v>
      </c>
      <c r="B277">
        <v>1222</v>
      </c>
      <c r="C277">
        <v>95</v>
      </c>
      <c r="D277" s="69">
        <v>162</v>
      </c>
      <c r="E277" s="69">
        <v>10</v>
      </c>
      <c r="F277" s="68">
        <v>64</v>
      </c>
      <c r="G277" s="69">
        <v>24</v>
      </c>
      <c r="H277" s="69">
        <v>109</v>
      </c>
      <c r="I277" s="69">
        <v>51</v>
      </c>
      <c r="J277" s="69">
        <v>507</v>
      </c>
      <c r="K277" s="69">
        <v>14</v>
      </c>
      <c r="L277" s="69">
        <v>73</v>
      </c>
      <c r="M277" s="69">
        <v>49</v>
      </c>
      <c r="N277" s="69">
        <v>55</v>
      </c>
      <c r="O277" s="69">
        <v>9</v>
      </c>
      <c r="P277" s="64"/>
      <c r="Q277" s="64"/>
      <c r="R277" s="64"/>
      <c r="S277" s="70">
        <f t="shared" si="224"/>
        <v>7.7741407528641573E-2</v>
      </c>
      <c r="T277" s="70">
        <f t="shared" si="225"/>
        <v>0.132569558101473</v>
      </c>
      <c r="U277" s="70">
        <f t="shared" si="226"/>
        <v>8.1833060556464818E-3</v>
      </c>
      <c r="V277" s="71">
        <f t="shared" si="227"/>
        <v>5.2373158756137482E-2</v>
      </c>
      <c r="W277" s="70">
        <f t="shared" si="228"/>
        <v>1.9639934533551555E-2</v>
      </c>
      <c r="X277" s="70">
        <f t="shared" si="229"/>
        <v>8.9198036006546647E-2</v>
      </c>
      <c r="Y277" s="70">
        <f t="shared" si="230"/>
        <v>4.1734860883797055E-2</v>
      </c>
      <c r="Z277" s="70">
        <f t="shared" si="231"/>
        <v>0.41489361702127658</v>
      </c>
      <c r="AA277" s="70">
        <f t="shared" si="232"/>
        <v>1.1456628477905073E-2</v>
      </c>
      <c r="AB277" s="70">
        <f t="shared" si="233"/>
        <v>5.9738134206219311E-2</v>
      </c>
      <c r="AC277" s="70">
        <f t="shared" si="234"/>
        <v>4.0098199672667756E-2</v>
      </c>
      <c r="AD277" s="70">
        <f t="shared" si="235"/>
        <v>4.5008183306055646E-2</v>
      </c>
      <c r="AE277" s="70">
        <f t="shared" si="236"/>
        <v>7.3649754500818331E-3</v>
      </c>
    </row>
    <row r="278" spans="1:31">
      <c r="A278" t="s">
        <v>1569</v>
      </c>
      <c r="B278">
        <v>974</v>
      </c>
      <c r="C278">
        <v>81</v>
      </c>
      <c r="D278" s="69">
        <v>57</v>
      </c>
      <c r="E278" s="69">
        <v>111</v>
      </c>
      <c r="F278" s="69">
        <v>26</v>
      </c>
      <c r="G278" s="68">
        <v>51</v>
      </c>
      <c r="H278" s="69">
        <v>183</v>
      </c>
      <c r="I278" s="69">
        <v>24</v>
      </c>
      <c r="J278" s="69">
        <v>95</v>
      </c>
      <c r="K278" s="69">
        <v>7</v>
      </c>
      <c r="L278" s="69">
        <v>51</v>
      </c>
      <c r="M278" s="69">
        <v>39</v>
      </c>
      <c r="N278" s="69">
        <v>238</v>
      </c>
      <c r="O278" s="69">
        <v>11</v>
      </c>
      <c r="P278" s="64"/>
      <c r="Q278" s="64"/>
      <c r="R278" s="64"/>
      <c r="S278" s="70">
        <f t="shared" si="224"/>
        <v>8.3162217659137574E-2</v>
      </c>
      <c r="T278" s="70">
        <f t="shared" si="225"/>
        <v>5.8521560574948665E-2</v>
      </c>
      <c r="U278" s="70">
        <f t="shared" si="226"/>
        <v>0.11396303901437371</v>
      </c>
      <c r="V278" s="70">
        <f t="shared" si="227"/>
        <v>2.6694045174537988E-2</v>
      </c>
      <c r="W278" s="71">
        <f t="shared" si="228"/>
        <v>5.2361396303901436E-2</v>
      </c>
      <c r="X278" s="70">
        <f t="shared" si="229"/>
        <v>0.18788501026694046</v>
      </c>
      <c r="Y278" s="70">
        <f t="shared" si="230"/>
        <v>2.4640657084188913E-2</v>
      </c>
      <c r="Z278" s="70">
        <f t="shared" si="231"/>
        <v>9.7535934291581111E-2</v>
      </c>
      <c r="AA278" s="70">
        <f t="shared" si="232"/>
        <v>7.1868583162217657E-3</v>
      </c>
      <c r="AB278" s="70">
        <f t="shared" si="233"/>
        <v>5.2361396303901436E-2</v>
      </c>
      <c r="AC278" s="70">
        <f t="shared" si="234"/>
        <v>4.0041067761806978E-2</v>
      </c>
      <c r="AD278" s="70">
        <f t="shared" si="235"/>
        <v>0.24435318275154005</v>
      </c>
      <c r="AE278" s="70">
        <f t="shared" si="236"/>
        <v>1.1293634496919919E-2</v>
      </c>
    </row>
    <row r="279" spans="1:31">
      <c r="A279" t="s">
        <v>1570</v>
      </c>
      <c r="B279">
        <v>54580</v>
      </c>
      <c r="C279">
        <v>13442</v>
      </c>
      <c r="D279" s="69">
        <v>6174</v>
      </c>
      <c r="E279" s="69">
        <v>407</v>
      </c>
      <c r="F279" s="69">
        <v>564</v>
      </c>
      <c r="G279" s="69">
        <v>1664</v>
      </c>
      <c r="H279" s="68">
        <v>4988</v>
      </c>
      <c r="I279" s="69">
        <v>1751</v>
      </c>
      <c r="J279" s="69">
        <v>4410</v>
      </c>
      <c r="K279" s="69">
        <v>731</v>
      </c>
      <c r="L279" s="69">
        <v>8176</v>
      </c>
      <c r="M279" s="69">
        <v>3910</v>
      </c>
      <c r="N279" s="69">
        <v>7670</v>
      </c>
      <c r="O279" s="69">
        <v>693</v>
      </c>
      <c r="P279" s="64"/>
      <c r="Q279" s="64"/>
      <c r="R279" s="64"/>
      <c r="S279" s="70">
        <f t="shared" si="224"/>
        <v>0.24628068889703189</v>
      </c>
      <c r="T279" s="70">
        <f t="shared" si="225"/>
        <v>0.11311835837303041</v>
      </c>
      <c r="U279" s="70">
        <f t="shared" si="226"/>
        <v>7.4569439355075123E-3</v>
      </c>
      <c r="V279" s="70">
        <f t="shared" si="227"/>
        <v>1.0333455478197142E-2</v>
      </c>
      <c r="W279" s="70">
        <f t="shared" si="228"/>
        <v>3.0487358006595824E-2</v>
      </c>
      <c r="X279" s="71">
        <f t="shared" si="229"/>
        <v>9.1388787101502375E-2</v>
      </c>
      <c r="Y279" s="70">
        <f t="shared" si="230"/>
        <v>3.2081348479296445E-2</v>
      </c>
      <c r="Z279" s="70">
        <f t="shared" si="231"/>
        <v>8.0798827409307439E-2</v>
      </c>
      <c r="AA279" s="70">
        <f t="shared" si="232"/>
        <v>1.3393184316599487E-2</v>
      </c>
      <c r="AB279" s="70">
        <f t="shared" si="233"/>
        <v>0.14979846097471602</v>
      </c>
      <c r="AC279" s="70">
        <f t="shared" si="234"/>
        <v>7.1637962623671669E-2</v>
      </c>
      <c r="AD279" s="70">
        <f t="shared" si="235"/>
        <v>0.14052766581165263</v>
      </c>
      <c r="AE279" s="70">
        <f t="shared" si="236"/>
        <v>1.269695859289117E-2</v>
      </c>
    </row>
    <row r="280" spans="1:31">
      <c r="A280" t="s">
        <v>1571</v>
      </c>
      <c r="B280">
        <v>837</v>
      </c>
      <c r="C280">
        <v>56</v>
      </c>
      <c r="D280" s="69">
        <v>136</v>
      </c>
      <c r="E280" s="69">
        <v>11</v>
      </c>
      <c r="F280" s="69">
        <v>39</v>
      </c>
      <c r="G280" s="69">
        <v>18</v>
      </c>
      <c r="H280" s="69">
        <v>125</v>
      </c>
      <c r="I280" s="68">
        <v>41</v>
      </c>
      <c r="J280" s="69">
        <v>206</v>
      </c>
      <c r="K280" s="69">
        <v>58</v>
      </c>
      <c r="L280" s="69">
        <v>43</v>
      </c>
      <c r="M280" s="69">
        <v>65</v>
      </c>
      <c r="N280" s="69">
        <v>23</v>
      </c>
      <c r="O280" s="69">
        <v>16</v>
      </c>
      <c r="P280" s="64"/>
      <c r="Q280" s="64"/>
      <c r="R280" s="64"/>
      <c r="S280" s="70">
        <f t="shared" si="224"/>
        <v>6.6905615292712065E-2</v>
      </c>
      <c r="T280" s="70">
        <f t="shared" si="225"/>
        <v>0.16248506571087215</v>
      </c>
      <c r="U280" s="70">
        <f t="shared" si="226"/>
        <v>1.3142174432497013E-2</v>
      </c>
      <c r="V280" s="70">
        <f t="shared" si="227"/>
        <v>4.6594982078853049E-2</v>
      </c>
      <c r="W280" s="70">
        <f t="shared" si="228"/>
        <v>2.1505376344086023E-2</v>
      </c>
      <c r="X280" s="70">
        <f t="shared" si="229"/>
        <v>0.14934289127837516</v>
      </c>
      <c r="Y280" s="71">
        <f t="shared" si="230"/>
        <v>4.8984468339307051E-2</v>
      </c>
      <c r="Z280" s="70">
        <f t="shared" si="231"/>
        <v>0.24611708482676226</v>
      </c>
      <c r="AA280" s="70">
        <f t="shared" si="232"/>
        <v>6.9295101553166066E-2</v>
      </c>
      <c r="AB280" s="70">
        <f t="shared" si="233"/>
        <v>5.1373954599761053E-2</v>
      </c>
      <c r="AC280" s="70">
        <f t="shared" si="234"/>
        <v>7.765830346475508E-2</v>
      </c>
      <c r="AD280" s="70">
        <f t="shared" si="235"/>
        <v>2.7479091995221028E-2</v>
      </c>
      <c r="AE280" s="70">
        <f t="shared" si="236"/>
        <v>1.9115890083632018E-2</v>
      </c>
    </row>
    <row r="281" spans="1:31">
      <c r="A281" t="s">
        <v>1572</v>
      </c>
      <c r="B281">
        <v>39109</v>
      </c>
      <c r="C281">
        <v>5710</v>
      </c>
      <c r="D281" s="69">
        <v>10702</v>
      </c>
      <c r="E281" s="69">
        <v>131</v>
      </c>
      <c r="F281" s="69">
        <v>2697</v>
      </c>
      <c r="G281" s="69">
        <v>413</v>
      </c>
      <c r="H281" s="69">
        <v>3956</v>
      </c>
      <c r="I281" s="69">
        <v>1032</v>
      </c>
      <c r="J281" s="68">
        <v>3843</v>
      </c>
      <c r="K281" s="69">
        <v>431</v>
      </c>
      <c r="L281" s="69">
        <v>5256</v>
      </c>
      <c r="M281" s="69">
        <v>3913</v>
      </c>
      <c r="N281" s="69">
        <v>744</v>
      </c>
      <c r="O281" s="69">
        <v>281</v>
      </c>
      <c r="P281" s="64"/>
      <c r="Q281" s="64"/>
      <c r="R281" s="64"/>
      <c r="S281" s="70">
        <f t="shared" si="224"/>
        <v>0.14600219898233144</v>
      </c>
      <c r="T281" s="70">
        <f t="shared" si="225"/>
        <v>0.2736454524533995</v>
      </c>
      <c r="U281" s="70">
        <f t="shared" si="226"/>
        <v>3.3496126211358E-3</v>
      </c>
      <c r="V281" s="70">
        <f t="shared" si="227"/>
        <v>6.8961108696208029E-2</v>
      </c>
      <c r="W281" s="70">
        <f t="shared" si="228"/>
        <v>1.056022910327546E-2</v>
      </c>
      <c r="X281" s="70">
        <f t="shared" si="229"/>
        <v>0.10115318724590248</v>
      </c>
      <c r="Y281" s="70">
        <f t="shared" si="230"/>
        <v>2.6387787977191952E-2</v>
      </c>
      <c r="Z281" s="71">
        <f t="shared" si="231"/>
        <v>9.826382674064793E-2</v>
      </c>
      <c r="AA281" s="70">
        <f t="shared" si="232"/>
        <v>1.1020481219156716E-2</v>
      </c>
      <c r="AB281" s="70">
        <f t="shared" si="233"/>
        <v>0.13439361783732645</v>
      </c>
      <c r="AC281" s="70">
        <f t="shared" si="234"/>
        <v>0.10005369608018615</v>
      </c>
      <c r="AD281" s="70">
        <f t="shared" si="235"/>
        <v>1.902375412309187E-2</v>
      </c>
      <c r="AE281" s="70">
        <f t="shared" si="236"/>
        <v>7.1850469201462583E-3</v>
      </c>
    </row>
    <row r="282" spans="1:31">
      <c r="A282" t="s">
        <v>1573</v>
      </c>
      <c r="B282">
        <v>182</v>
      </c>
      <c r="C282">
        <v>23</v>
      </c>
      <c r="D282" s="69">
        <v>27</v>
      </c>
      <c r="E282" s="69">
        <v>3</v>
      </c>
      <c r="F282" s="69">
        <v>5</v>
      </c>
      <c r="G282" s="69">
        <v>6</v>
      </c>
      <c r="H282" s="69">
        <v>17</v>
      </c>
      <c r="I282" s="69">
        <v>20</v>
      </c>
      <c r="J282" s="69">
        <v>33</v>
      </c>
      <c r="K282" s="68">
        <v>11</v>
      </c>
      <c r="L282" s="69">
        <v>8</v>
      </c>
      <c r="M282" s="69">
        <v>21</v>
      </c>
      <c r="N282" s="69">
        <v>3</v>
      </c>
      <c r="O282" s="69">
        <v>5</v>
      </c>
      <c r="P282" s="64"/>
      <c r="Q282" s="64"/>
      <c r="R282" s="64"/>
      <c r="S282" s="70">
        <f t="shared" si="224"/>
        <v>0.12637362637362637</v>
      </c>
      <c r="T282" s="70">
        <f t="shared" si="225"/>
        <v>0.14835164835164835</v>
      </c>
      <c r="U282" s="70">
        <f t="shared" si="226"/>
        <v>1.6483516483516484E-2</v>
      </c>
      <c r="V282" s="70">
        <f t="shared" si="227"/>
        <v>2.7472527472527472E-2</v>
      </c>
      <c r="W282" s="70">
        <f t="shared" si="228"/>
        <v>3.2967032967032968E-2</v>
      </c>
      <c r="X282" s="70">
        <f t="shared" si="229"/>
        <v>9.3406593406593408E-2</v>
      </c>
      <c r="Y282" s="70">
        <f t="shared" si="230"/>
        <v>0.10989010989010989</v>
      </c>
      <c r="Z282" s="70">
        <f t="shared" si="231"/>
        <v>0.18131868131868131</v>
      </c>
      <c r="AA282" s="71">
        <f t="shared" si="232"/>
        <v>6.043956043956044E-2</v>
      </c>
      <c r="AB282" s="70">
        <f t="shared" si="233"/>
        <v>4.3956043956043959E-2</v>
      </c>
      <c r="AC282" s="70">
        <f t="shared" si="234"/>
        <v>0.11538461538461539</v>
      </c>
      <c r="AD282" s="70">
        <f t="shared" si="235"/>
        <v>1.6483516483516484E-2</v>
      </c>
      <c r="AE282" s="70">
        <f t="shared" si="236"/>
        <v>2.7472527472527472E-2</v>
      </c>
    </row>
    <row r="283" spans="1:31">
      <c r="A283" t="s">
        <v>1574</v>
      </c>
      <c r="B283">
        <v>4259</v>
      </c>
      <c r="C283">
        <v>278</v>
      </c>
      <c r="D283" s="69">
        <v>960</v>
      </c>
      <c r="E283" s="69">
        <v>18</v>
      </c>
      <c r="F283" s="69">
        <v>78</v>
      </c>
      <c r="G283" s="69">
        <v>58</v>
      </c>
      <c r="H283" s="69">
        <v>957</v>
      </c>
      <c r="I283" s="69">
        <v>72</v>
      </c>
      <c r="J283" s="69">
        <v>1148</v>
      </c>
      <c r="K283" s="69">
        <v>18</v>
      </c>
      <c r="L283" s="68">
        <v>121</v>
      </c>
      <c r="M283" s="69">
        <v>370</v>
      </c>
      <c r="N283" s="69">
        <v>130</v>
      </c>
      <c r="O283" s="69">
        <v>51</v>
      </c>
      <c r="P283" s="64"/>
      <c r="Q283" s="64"/>
      <c r="R283" s="64"/>
      <c r="S283" s="70">
        <f t="shared" si="224"/>
        <v>6.5273538389293256E-2</v>
      </c>
      <c r="T283" s="70">
        <f t="shared" si="225"/>
        <v>0.22540502465367457</v>
      </c>
      <c r="U283" s="70">
        <f t="shared" si="226"/>
        <v>4.2263442122563982E-3</v>
      </c>
      <c r="V283" s="70">
        <f t="shared" si="227"/>
        <v>1.831415825311106E-2</v>
      </c>
      <c r="W283" s="70">
        <f t="shared" si="228"/>
        <v>1.3618220239492839E-2</v>
      </c>
      <c r="X283" s="70">
        <f t="shared" si="229"/>
        <v>0.22470063395163184</v>
      </c>
      <c r="Y283" s="70">
        <f t="shared" si="230"/>
        <v>1.6905376849025593E-2</v>
      </c>
      <c r="Z283" s="70">
        <f t="shared" si="231"/>
        <v>0.26954684198168583</v>
      </c>
      <c r="AA283" s="70">
        <f t="shared" si="232"/>
        <v>4.2263442122563982E-3</v>
      </c>
      <c r="AB283" s="71">
        <f t="shared" si="233"/>
        <v>2.8410424982390232E-2</v>
      </c>
      <c r="AC283" s="70">
        <f t="shared" si="234"/>
        <v>8.687485325193707E-2</v>
      </c>
      <c r="AD283" s="70">
        <f t="shared" si="235"/>
        <v>3.0523597088518432E-2</v>
      </c>
      <c r="AE283" s="70">
        <f t="shared" si="236"/>
        <v>1.1974641934726462E-2</v>
      </c>
    </row>
    <row r="284" spans="1:31">
      <c r="A284" t="s">
        <v>1575</v>
      </c>
      <c r="B284">
        <v>2440</v>
      </c>
      <c r="C284">
        <v>120</v>
      </c>
      <c r="D284" s="69">
        <v>514</v>
      </c>
      <c r="E284" s="69">
        <v>12</v>
      </c>
      <c r="F284" s="69">
        <v>44</v>
      </c>
      <c r="G284" s="69">
        <v>29</v>
      </c>
      <c r="H284" s="69">
        <v>415</v>
      </c>
      <c r="I284" s="69">
        <v>72</v>
      </c>
      <c r="J284" s="69">
        <v>840</v>
      </c>
      <c r="K284" s="69">
        <v>48</v>
      </c>
      <c r="L284" s="69">
        <v>221</v>
      </c>
      <c r="M284" s="68">
        <v>54</v>
      </c>
      <c r="N284" s="69">
        <v>40</v>
      </c>
      <c r="O284" s="69">
        <v>31</v>
      </c>
      <c r="P284" s="64"/>
      <c r="Q284" s="64"/>
      <c r="R284" s="64"/>
      <c r="S284" s="70">
        <f t="shared" si="224"/>
        <v>4.9180327868852458E-2</v>
      </c>
      <c r="T284" s="70">
        <f t="shared" si="225"/>
        <v>0.21065573770491802</v>
      </c>
      <c r="U284" s="70">
        <f t="shared" si="226"/>
        <v>4.9180327868852463E-3</v>
      </c>
      <c r="V284" s="70">
        <f t="shared" si="227"/>
        <v>1.8032786885245903E-2</v>
      </c>
      <c r="W284" s="70">
        <f t="shared" si="228"/>
        <v>1.1885245901639344E-2</v>
      </c>
      <c r="X284" s="70">
        <f t="shared" si="229"/>
        <v>0.17008196721311475</v>
      </c>
      <c r="Y284" s="70">
        <f t="shared" si="230"/>
        <v>2.9508196721311476E-2</v>
      </c>
      <c r="Z284" s="70">
        <f t="shared" si="231"/>
        <v>0.34426229508196721</v>
      </c>
      <c r="AA284" s="70">
        <f t="shared" si="232"/>
        <v>1.9672131147540985E-2</v>
      </c>
      <c r="AB284" s="70">
        <f t="shared" si="233"/>
        <v>9.0573770491803277E-2</v>
      </c>
      <c r="AC284" s="71">
        <f t="shared" si="234"/>
        <v>2.2131147540983605E-2</v>
      </c>
      <c r="AD284" s="70">
        <f t="shared" si="235"/>
        <v>1.6393442622950821E-2</v>
      </c>
      <c r="AE284" s="70">
        <f t="shared" si="236"/>
        <v>1.2704918032786885E-2</v>
      </c>
    </row>
    <row r="285" spans="1:31">
      <c r="A285" t="s">
        <v>1576</v>
      </c>
      <c r="B285">
        <v>3019</v>
      </c>
      <c r="C285">
        <v>318</v>
      </c>
      <c r="D285" s="69">
        <v>194</v>
      </c>
      <c r="E285" s="69">
        <v>297</v>
      </c>
      <c r="F285" s="69">
        <v>86</v>
      </c>
      <c r="G285" s="69">
        <v>517</v>
      </c>
      <c r="H285" s="69">
        <v>837</v>
      </c>
      <c r="I285" s="69">
        <v>79</v>
      </c>
      <c r="J285" s="69">
        <v>199</v>
      </c>
      <c r="K285" s="69">
        <v>22</v>
      </c>
      <c r="L285" s="69">
        <v>140</v>
      </c>
      <c r="M285" s="69">
        <v>76</v>
      </c>
      <c r="N285" s="68">
        <v>225</v>
      </c>
      <c r="O285" s="69">
        <v>29</v>
      </c>
      <c r="P285" s="64"/>
      <c r="Q285" s="64"/>
      <c r="R285" s="64"/>
      <c r="S285" s="70">
        <f t="shared" si="224"/>
        <v>0.10533289168598874</v>
      </c>
      <c r="T285" s="70">
        <f t="shared" si="225"/>
        <v>6.4259688638622053E-2</v>
      </c>
      <c r="U285" s="70">
        <f t="shared" si="226"/>
        <v>9.8376946008612118E-2</v>
      </c>
      <c r="V285" s="70">
        <f t="shared" si="227"/>
        <v>2.8486253726399471E-2</v>
      </c>
      <c r="W285" s="70">
        <f t="shared" si="228"/>
        <v>0.17124875786684332</v>
      </c>
      <c r="X285" s="70">
        <f t="shared" si="229"/>
        <v>0.27724412056972508</v>
      </c>
      <c r="Y285" s="70">
        <f t="shared" si="230"/>
        <v>2.6167605167273931E-2</v>
      </c>
      <c r="Z285" s="70">
        <f t="shared" si="231"/>
        <v>6.5915866180854585E-2</v>
      </c>
      <c r="AA285" s="70">
        <f t="shared" si="232"/>
        <v>7.2871811858231201E-3</v>
      </c>
      <c r="AB285" s="70">
        <f t="shared" si="233"/>
        <v>4.6372971182510762E-2</v>
      </c>
      <c r="AC285" s="70">
        <f t="shared" si="234"/>
        <v>2.5173898641934415E-2</v>
      </c>
      <c r="AD285" s="71">
        <f t="shared" si="235"/>
        <v>7.4527989400463734E-2</v>
      </c>
      <c r="AE285" s="70">
        <f t="shared" si="236"/>
        <v>9.6058297449486581E-3</v>
      </c>
    </row>
    <row r="286" spans="1:31">
      <c r="A286" t="s">
        <v>1577</v>
      </c>
      <c r="B286">
        <v>627</v>
      </c>
      <c r="C286">
        <v>82</v>
      </c>
      <c r="D286" s="69">
        <v>75</v>
      </c>
      <c r="E286" s="69">
        <v>14</v>
      </c>
      <c r="F286" s="69">
        <v>11</v>
      </c>
      <c r="G286" s="69">
        <v>24</v>
      </c>
      <c r="H286" s="69">
        <v>96</v>
      </c>
      <c r="I286" s="69">
        <v>42</v>
      </c>
      <c r="J286" s="69">
        <v>98</v>
      </c>
      <c r="K286" s="69">
        <v>15</v>
      </c>
      <c r="L286" s="69">
        <v>63</v>
      </c>
      <c r="M286" s="69">
        <v>52</v>
      </c>
      <c r="N286" s="69">
        <v>8</v>
      </c>
      <c r="O286" s="68">
        <v>47</v>
      </c>
      <c r="P286" s="64"/>
      <c r="Q286" s="64"/>
      <c r="R286" s="64"/>
      <c r="S286" s="70">
        <f t="shared" si="224"/>
        <v>0.13078149920255183</v>
      </c>
      <c r="T286" s="70">
        <f t="shared" si="225"/>
        <v>0.11961722488038277</v>
      </c>
      <c r="U286" s="70">
        <f t="shared" si="226"/>
        <v>2.2328548644338118E-2</v>
      </c>
      <c r="V286" s="70">
        <f t="shared" si="227"/>
        <v>1.7543859649122806E-2</v>
      </c>
      <c r="W286" s="70">
        <f t="shared" si="228"/>
        <v>3.8277511961722487E-2</v>
      </c>
      <c r="X286" s="70">
        <f t="shared" si="229"/>
        <v>0.15311004784688995</v>
      </c>
      <c r="Y286" s="70">
        <f t="shared" si="230"/>
        <v>6.6985645933014357E-2</v>
      </c>
      <c r="Z286" s="70">
        <f t="shared" si="231"/>
        <v>0.15629984051036683</v>
      </c>
      <c r="AA286" s="70">
        <f t="shared" si="232"/>
        <v>2.3923444976076555E-2</v>
      </c>
      <c r="AB286" s="70">
        <f t="shared" si="233"/>
        <v>0.10047846889952153</v>
      </c>
      <c r="AC286" s="70">
        <f t="shared" si="234"/>
        <v>8.2934609250398722E-2</v>
      </c>
      <c r="AD286" s="70">
        <f t="shared" si="235"/>
        <v>1.2759170653907496E-2</v>
      </c>
      <c r="AE286" s="71">
        <f t="shared" si="236"/>
        <v>7.4960127591706532E-2</v>
      </c>
    </row>
    <row r="287" spans="1:31">
      <c r="A287" s="58" t="s">
        <v>1535</v>
      </c>
      <c r="B287" s="59">
        <f t="shared" ref="B287:O287" si="237">SUM(B275:B286)</f>
        <v>112966</v>
      </c>
      <c r="C287" s="72">
        <f t="shared" si="237"/>
        <v>20557</v>
      </c>
      <c r="D287" s="61">
        <f t="shared" si="237"/>
        <v>19187</v>
      </c>
      <c r="E287" s="61">
        <f t="shared" si="237"/>
        <v>1088</v>
      </c>
      <c r="F287" s="61">
        <f t="shared" si="237"/>
        <v>3782</v>
      </c>
      <c r="G287" s="61">
        <f t="shared" si="237"/>
        <v>2926</v>
      </c>
      <c r="H287" s="61">
        <f t="shared" si="237"/>
        <v>12334</v>
      </c>
      <c r="I287" s="61">
        <f t="shared" si="237"/>
        <v>3409</v>
      </c>
      <c r="J287" s="61">
        <f t="shared" si="237"/>
        <v>13556</v>
      </c>
      <c r="K287" s="61">
        <f t="shared" si="237"/>
        <v>1450</v>
      </c>
      <c r="L287" s="61">
        <f t="shared" si="237"/>
        <v>14914</v>
      </c>
      <c r="M287" s="61">
        <f t="shared" si="237"/>
        <v>9199</v>
      </c>
      <c r="N287" s="61">
        <f t="shared" si="237"/>
        <v>9334</v>
      </c>
      <c r="O287" s="61">
        <f t="shared" si="237"/>
        <v>1230</v>
      </c>
      <c r="P287" s="53">
        <f>SUM(D287:O287)</f>
        <v>92409</v>
      </c>
      <c r="Q287" s="64"/>
      <c r="R287" s="64"/>
      <c r="S287" s="73">
        <f t="shared" si="224"/>
        <v>0.18197510755448543</v>
      </c>
      <c r="T287" s="74">
        <f t="shared" si="225"/>
        <v>0.16984756475399679</v>
      </c>
      <c r="U287" s="74">
        <f t="shared" si="226"/>
        <v>9.6312164722128779E-3</v>
      </c>
      <c r="V287" s="74">
        <f t="shared" si="227"/>
        <v>3.347909990616646E-2</v>
      </c>
      <c r="W287" s="74">
        <f t="shared" si="228"/>
        <v>2.5901598711116618E-2</v>
      </c>
      <c r="X287" s="74">
        <f t="shared" si="229"/>
        <v>0.1091832940884868</v>
      </c>
      <c r="Y287" s="74">
        <f t="shared" si="230"/>
        <v>3.0177221464865536E-2</v>
      </c>
      <c r="Z287" s="74">
        <f t="shared" si="231"/>
        <v>0.12000070817768178</v>
      </c>
      <c r="AA287" s="74">
        <f t="shared" si="232"/>
        <v>1.2835720482269001E-2</v>
      </c>
      <c r="AB287" s="74">
        <f t="shared" si="233"/>
        <v>0.13202202432590338</v>
      </c>
      <c r="AC287" s="74">
        <f t="shared" si="234"/>
        <v>8.1431581183719001E-2</v>
      </c>
      <c r="AD287" s="74">
        <f t="shared" si="235"/>
        <v>8.2626631021723351E-2</v>
      </c>
      <c r="AE287" s="74">
        <f t="shared" si="236"/>
        <v>1.0888231857373015E-2</v>
      </c>
    </row>
    <row r="288" spans="1:31">
      <c r="P288" s="64"/>
      <c r="Q288" s="64"/>
      <c r="R288" s="64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</row>
    <row r="289" spans="1:31">
      <c r="P289" s="64"/>
      <c r="Q289" s="64"/>
      <c r="R289" s="64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</row>
    <row r="290" spans="1:31">
      <c r="A290" s="2" t="s">
        <v>9</v>
      </c>
      <c r="C290" s="104" t="s">
        <v>1532</v>
      </c>
      <c r="D290" s="104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  <c r="P290" s="64"/>
      <c r="Q290" s="64"/>
      <c r="R290" s="64"/>
      <c r="S290" s="104" t="s">
        <v>1533</v>
      </c>
      <c r="T290" s="104"/>
      <c r="U290" s="104"/>
      <c r="V290" s="104"/>
      <c r="W290" s="104"/>
      <c r="X290" s="104"/>
      <c r="Y290" s="104"/>
      <c r="Z290" s="104"/>
      <c r="AA290" s="104"/>
      <c r="AB290" s="104"/>
      <c r="AC290" s="104"/>
      <c r="AD290" s="104"/>
      <c r="AE290" s="104"/>
    </row>
    <row r="291" spans="1:31" ht="45">
      <c r="A291" s="55"/>
      <c r="B291" s="65" t="s">
        <v>1534</v>
      </c>
      <c r="C291" s="66" t="s">
        <v>1539</v>
      </c>
      <c r="D291" s="56" t="s">
        <v>1540</v>
      </c>
      <c r="E291" s="56" t="s">
        <v>1541</v>
      </c>
      <c r="F291" s="56" t="s">
        <v>1542</v>
      </c>
      <c r="G291" s="56" t="s">
        <v>1543</v>
      </c>
      <c r="H291" s="56" t="s">
        <v>1544</v>
      </c>
      <c r="I291" s="56" t="s">
        <v>1545</v>
      </c>
      <c r="J291" s="56" t="s">
        <v>1546</v>
      </c>
      <c r="K291" s="56" t="s">
        <v>1547</v>
      </c>
      <c r="L291" s="56" t="s">
        <v>1548</v>
      </c>
      <c r="M291" s="56" t="s">
        <v>1549</v>
      </c>
      <c r="N291" s="56" t="s">
        <v>1550</v>
      </c>
      <c r="O291" s="56" t="s">
        <v>1551</v>
      </c>
      <c r="P291" s="64"/>
      <c r="Q291" s="64"/>
      <c r="R291" s="64"/>
      <c r="S291" s="66" t="s">
        <v>1539</v>
      </c>
      <c r="T291" s="56" t="s">
        <v>1540</v>
      </c>
      <c r="U291" s="56" t="s">
        <v>1541</v>
      </c>
      <c r="V291" s="56" t="s">
        <v>1542</v>
      </c>
      <c r="W291" s="56" t="s">
        <v>1543</v>
      </c>
      <c r="X291" s="56" t="s">
        <v>1544</v>
      </c>
      <c r="Y291" s="56" t="s">
        <v>1545</v>
      </c>
      <c r="Z291" s="56" t="s">
        <v>1546</v>
      </c>
      <c r="AA291" s="56" t="s">
        <v>1547</v>
      </c>
      <c r="AB291" s="56" t="s">
        <v>1548</v>
      </c>
      <c r="AC291" s="56" t="s">
        <v>1549</v>
      </c>
      <c r="AD291" s="56" t="s">
        <v>1550</v>
      </c>
      <c r="AE291" s="56" t="s">
        <v>1551</v>
      </c>
    </row>
    <row r="292" spans="1:31">
      <c r="A292" t="s">
        <v>1566</v>
      </c>
      <c r="B292">
        <v>2664</v>
      </c>
      <c r="C292">
        <v>154</v>
      </c>
      <c r="D292" s="68">
        <v>72</v>
      </c>
      <c r="E292" s="69">
        <v>23</v>
      </c>
      <c r="F292" s="69">
        <v>72</v>
      </c>
      <c r="G292" s="69">
        <v>71</v>
      </c>
      <c r="H292" s="69">
        <v>389</v>
      </c>
      <c r="I292" s="69">
        <v>109</v>
      </c>
      <c r="J292" s="69">
        <v>863</v>
      </c>
      <c r="K292" s="69">
        <v>45</v>
      </c>
      <c r="L292" s="69">
        <v>399</v>
      </c>
      <c r="M292" s="69">
        <v>307</v>
      </c>
      <c r="N292" s="69">
        <v>139</v>
      </c>
      <c r="O292" s="69">
        <v>21</v>
      </c>
      <c r="P292" s="64"/>
      <c r="Q292" s="64"/>
      <c r="R292" s="64"/>
      <c r="S292" s="70">
        <f t="shared" si="224"/>
        <v>5.7807807807807809E-2</v>
      </c>
      <c r="T292" s="71">
        <f t="shared" si="225"/>
        <v>2.7027027027027029E-2</v>
      </c>
      <c r="U292" s="70">
        <f t="shared" si="226"/>
        <v>8.6336336336336333E-3</v>
      </c>
      <c r="V292" s="70">
        <f t="shared" si="227"/>
        <v>2.7027027027027029E-2</v>
      </c>
      <c r="W292" s="70">
        <f t="shared" si="228"/>
        <v>2.6651651651651651E-2</v>
      </c>
      <c r="X292" s="70">
        <f t="shared" si="229"/>
        <v>0.14602102102102102</v>
      </c>
      <c r="Y292" s="70">
        <f t="shared" si="230"/>
        <v>4.0915915915915917E-2</v>
      </c>
      <c r="Z292" s="70">
        <f t="shared" si="231"/>
        <v>0.32394894894894893</v>
      </c>
      <c r="AA292" s="70">
        <f t="shared" si="232"/>
        <v>1.6891891891891893E-2</v>
      </c>
      <c r="AB292" s="70">
        <f t="shared" si="233"/>
        <v>0.14977477477477477</v>
      </c>
      <c r="AC292" s="70">
        <f t="shared" si="234"/>
        <v>0.11524024024024024</v>
      </c>
      <c r="AD292" s="70">
        <f t="shared" si="235"/>
        <v>5.2177177177177174E-2</v>
      </c>
      <c r="AE292" s="70">
        <f t="shared" si="236"/>
        <v>7.8828828828828822E-3</v>
      </c>
    </row>
    <row r="293" spans="1:31">
      <c r="A293" t="s">
        <v>1567</v>
      </c>
      <c r="B293">
        <v>715</v>
      </c>
      <c r="C293">
        <v>73</v>
      </c>
      <c r="D293" s="69">
        <v>24</v>
      </c>
      <c r="E293" s="68">
        <v>38</v>
      </c>
      <c r="F293" s="69">
        <v>17</v>
      </c>
      <c r="G293" s="69">
        <v>186</v>
      </c>
      <c r="H293" s="69">
        <v>72</v>
      </c>
      <c r="I293" s="69">
        <v>19</v>
      </c>
      <c r="J293" s="69">
        <v>29</v>
      </c>
      <c r="K293" s="69">
        <v>6</v>
      </c>
      <c r="L293" s="69">
        <v>14</v>
      </c>
      <c r="M293" s="69">
        <v>8</v>
      </c>
      <c r="N293" s="69">
        <v>226</v>
      </c>
      <c r="O293" s="69">
        <v>3</v>
      </c>
      <c r="P293" s="64"/>
      <c r="Q293" s="64"/>
      <c r="R293" s="64"/>
      <c r="S293" s="70">
        <f t="shared" si="224"/>
        <v>0.10209790209790209</v>
      </c>
      <c r="T293" s="70">
        <f t="shared" si="225"/>
        <v>3.3566433566433566E-2</v>
      </c>
      <c r="U293" s="71">
        <f t="shared" si="226"/>
        <v>5.3146853146853149E-2</v>
      </c>
      <c r="V293" s="70">
        <f t="shared" si="227"/>
        <v>2.3776223776223775E-2</v>
      </c>
      <c r="W293" s="70">
        <f t="shared" si="228"/>
        <v>0.26013986013986012</v>
      </c>
      <c r="X293" s="70">
        <f t="shared" si="229"/>
        <v>0.10069930069930071</v>
      </c>
      <c r="Y293" s="70">
        <f t="shared" si="230"/>
        <v>2.6573426573426574E-2</v>
      </c>
      <c r="Z293" s="70">
        <f t="shared" si="231"/>
        <v>4.0559440559440559E-2</v>
      </c>
      <c r="AA293" s="70">
        <f t="shared" si="232"/>
        <v>8.3916083916083916E-3</v>
      </c>
      <c r="AB293" s="70">
        <f t="shared" si="233"/>
        <v>1.9580419580419582E-2</v>
      </c>
      <c r="AC293" s="70">
        <f t="shared" si="234"/>
        <v>1.1188811188811189E-2</v>
      </c>
      <c r="AD293" s="70">
        <f t="shared" si="235"/>
        <v>0.31608391608391606</v>
      </c>
      <c r="AE293" s="70">
        <f t="shared" si="236"/>
        <v>4.1958041958041958E-3</v>
      </c>
    </row>
    <row r="294" spans="1:31">
      <c r="A294" t="s">
        <v>1568</v>
      </c>
      <c r="B294">
        <v>590</v>
      </c>
      <c r="C294">
        <v>45</v>
      </c>
      <c r="D294" s="69">
        <v>75</v>
      </c>
      <c r="E294" s="69">
        <v>16</v>
      </c>
      <c r="F294" s="68">
        <v>24</v>
      </c>
      <c r="G294" s="69">
        <v>26</v>
      </c>
      <c r="H294" s="69">
        <v>82</v>
      </c>
      <c r="I294" s="69">
        <v>17</v>
      </c>
      <c r="J294" s="69">
        <v>174</v>
      </c>
      <c r="K294" s="69">
        <v>5</v>
      </c>
      <c r="L294" s="69">
        <v>36</v>
      </c>
      <c r="M294" s="69">
        <v>17</v>
      </c>
      <c r="N294" s="69">
        <v>69</v>
      </c>
      <c r="O294" s="69">
        <v>4</v>
      </c>
      <c r="P294" s="64"/>
      <c r="Q294" s="64"/>
      <c r="R294" s="64"/>
      <c r="S294" s="70">
        <f t="shared" si="224"/>
        <v>7.6271186440677971E-2</v>
      </c>
      <c r="T294" s="70">
        <f t="shared" si="225"/>
        <v>0.1271186440677966</v>
      </c>
      <c r="U294" s="70">
        <f t="shared" si="226"/>
        <v>2.7118644067796609E-2</v>
      </c>
      <c r="V294" s="71">
        <f t="shared" si="227"/>
        <v>4.0677966101694912E-2</v>
      </c>
      <c r="W294" s="70">
        <f t="shared" si="228"/>
        <v>4.4067796610169491E-2</v>
      </c>
      <c r="X294" s="70">
        <f t="shared" si="229"/>
        <v>0.13898305084745763</v>
      </c>
      <c r="Y294" s="70">
        <f t="shared" si="230"/>
        <v>2.8813559322033899E-2</v>
      </c>
      <c r="Z294" s="70">
        <f t="shared" si="231"/>
        <v>0.29491525423728815</v>
      </c>
      <c r="AA294" s="70">
        <f t="shared" si="232"/>
        <v>8.4745762711864406E-3</v>
      </c>
      <c r="AB294" s="70">
        <f t="shared" si="233"/>
        <v>6.1016949152542375E-2</v>
      </c>
      <c r="AC294" s="70">
        <f t="shared" si="234"/>
        <v>2.8813559322033899E-2</v>
      </c>
      <c r="AD294" s="70">
        <f t="shared" si="235"/>
        <v>0.11694915254237288</v>
      </c>
      <c r="AE294" s="70">
        <f t="shared" si="236"/>
        <v>6.7796610169491523E-3</v>
      </c>
    </row>
    <row r="295" spans="1:31">
      <c r="A295" t="s">
        <v>1569</v>
      </c>
      <c r="B295">
        <v>1954</v>
      </c>
      <c r="C295">
        <v>142</v>
      </c>
      <c r="D295" s="69">
        <v>80</v>
      </c>
      <c r="E295" s="69">
        <v>262</v>
      </c>
      <c r="F295" s="69">
        <v>28</v>
      </c>
      <c r="G295" s="68">
        <v>67</v>
      </c>
      <c r="H295" s="69">
        <v>357</v>
      </c>
      <c r="I295" s="69">
        <v>20</v>
      </c>
      <c r="J295" s="69">
        <v>138</v>
      </c>
      <c r="K295" s="69">
        <v>15</v>
      </c>
      <c r="L295" s="69">
        <v>81</v>
      </c>
      <c r="M295" s="69">
        <v>88</v>
      </c>
      <c r="N295" s="69">
        <v>667</v>
      </c>
      <c r="O295" s="69">
        <v>9</v>
      </c>
      <c r="P295" s="64"/>
      <c r="Q295" s="64"/>
      <c r="R295" s="64"/>
      <c r="S295" s="70">
        <f t="shared" si="224"/>
        <v>7.2671443193449328E-2</v>
      </c>
      <c r="T295" s="70">
        <f t="shared" si="225"/>
        <v>4.0941658137154557E-2</v>
      </c>
      <c r="U295" s="70">
        <f t="shared" si="226"/>
        <v>0.13408393039918118</v>
      </c>
      <c r="V295" s="70">
        <f t="shared" si="227"/>
        <v>1.4329580348004094E-2</v>
      </c>
      <c r="W295" s="71">
        <f t="shared" si="228"/>
        <v>3.4288638689866938E-2</v>
      </c>
      <c r="X295" s="70">
        <f t="shared" si="229"/>
        <v>0.18270214943705221</v>
      </c>
      <c r="Y295" s="70">
        <f t="shared" si="230"/>
        <v>1.0235414534288639E-2</v>
      </c>
      <c r="Z295" s="70">
        <f t="shared" si="231"/>
        <v>7.0624360286591609E-2</v>
      </c>
      <c r="AA295" s="70">
        <f t="shared" si="232"/>
        <v>7.6765609007164786E-3</v>
      </c>
      <c r="AB295" s="70">
        <f t="shared" si="233"/>
        <v>4.1453428863868984E-2</v>
      </c>
      <c r="AC295" s="70">
        <f t="shared" si="234"/>
        <v>4.503582395087001E-2</v>
      </c>
      <c r="AD295" s="70">
        <f t="shared" si="235"/>
        <v>0.3413510747185261</v>
      </c>
      <c r="AE295" s="70">
        <f t="shared" si="236"/>
        <v>4.6059365404298872E-3</v>
      </c>
    </row>
    <row r="296" spans="1:31">
      <c r="A296" t="s">
        <v>1570</v>
      </c>
      <c r="B296">
        <v>36923</v>
      </c>
      <c r="C296">
        <v>5638</v>
      </c>
      <c r="D296" s="69">
        <v>3570</v>
      </c>
      <c r="E296" s="69">
        <v>897</v>
      </c>
      <c r="F296" s="69">
        <v>399</v>
      </c>
      <c r="G296" s="69">
        <v>2297</v>
      </c>
      <c r="H296" s="68">
        <v>2586</v>
      </c>
      <c r="I296" s="69">
        <v>488</v>
      </c>
      <c r="J296" s="69">
        <v>2504</v>
      </c>
      <c r="K296" s="69">
        <v>251</v>
      </c>
      <c r="L296" s="69">
        <v>4587</v>
      </c>
      <c r="M296" s="69">
        <v>1592</v>
      </c>
      <c r="N296" s="69">
        <v>11836</v>
      </c>
      <c r="O296" s="69">
        <v>278</v>
      </c>
      <c r="P296" s="64"/>
      <c r="Q296" s="64"/>
      <c r="R296" s="64"/>
      <c r="S296" s="70">
        <f t="shared" si="224"/>
        <v>0.15269615145031551</v>
      </c>
      <c r="T296" s="70">
        <f t="shared" si="225"/>
        <v>9.6687701432711312E-2</v>
      </c>
      <c r="U296" s="70">
        <f t="shared" si="226"/>
        <v>2.429380061208461E-2</v>
      </c>
      <c r="V296" s="70">
        <f t="shared" si="227"/>
        <v>1.0806272513067736E-2</v>
      </c>
      <c r="W296" s="70">
        <f t="shared" si="228"/>
        <v>6.2210546271971402E-2</v>
      </c>
      <c r="X296" s="71">
        <f t="shared" si="229"/>
        <v>7.0037645911762314E-2</v>
      </c>
      <c r="Y296" s="70">
        <f t="shared" si="230"/>
        <v>1.3216694201446253E-2</v>
      </c>
      <c r="Z296" s="70">
        <f t="shared" si="231"/>
        <v>6.7816807951683239E-2</v>
      </c>
      <c r="AA296" s="70">
        <f t="shared" si="232"/>
        <v>6.7979308290225604E-3</v>
      </c>
      <c r="AB296" s="70">
        <f t="shared" si="233"/>
        <v>0.12423150881564336</v>
      </c>
      <c r="AC296" s="70">
        <f t="shared" si="234"/>
        <v>4.3116756493242696E-2</v>
      </c>
      <c r="AD296" s="70">
        <f t="shared" si="235"/>
        <v>0.32055900116458574</v>
      </c>
      <c r="AE296" s="70">
        <f t="shared" si="236"/>
        <v>7.5291823524632345E-3</v>
      </c>
    </row>
    <row r="297" spans="1:31">
      <c r="A297" t="s">
        <v>1571</v>
      </c>
      <c r="B297">
        <v>422</v>
      </c>
      <c r="C297">
        <v>46</v>
      </c>
      <c r="D297" s="69">
        <v>62</v>
      </c>
      <c r="E297" s="69">
        <v>9</v>
      </c>
      <c r="F297" s="69">
        <v>5</v>
      </c>
      <c r="G297" s="69">
        <v>27</v>
      </c>
      <c r="H297" s="69">
        <v>56</v>
      </c>
      <c r="I297" s="68">
        <v>12</v>
      </c>
      <c r="J297" s="69">
        <v>74</v>
      </c>
      <c r="K297" s="69">
        <v>34</v>
      </c>
      <c r="L297" s="69">
        <v>23</v>
      </c>
      <c r="M297" s="69">
        <v>25</v>
      </c>
      <c r="N297" s="69">
        <v>39</v>
      </c>
      <c r="O297" s="69">
        <v>10</v>
      </c>
      <c r="P297" s="64"/>
      <c r="Q297" s="64"/>
      <c r="R297" s="64"/>
      <c r="S297" s="70">
        <f t="shared" si="224"/>
        <v>0.10900473933649289</v>
      </c>
      <c r="T297" s="70">
        <f t="shared" si="225"/>
        <v>0.14691943127962084</v>
      </c>
      <c r="U297" s="70">
        <f t="shared" si="226"/>
        <v>2.132701421800948E-2</v>
      </c>
      <c r="V297" s="70">
        <f t="shared" si="227"/>
        <v>1.1848341232227487E-2</v>
      </c>
      <c r="W297" s="70">
        <f t="shared" si="228"/>
        <v>6.398104265402843E-2</v>
      </c>
      <c r="X297" s="70">
        <f t="shared" si="229"/>
        <v>0.13270142180094788</v>
      </c>
      <c r="Y297" s="71">
        <f t="shared" si="230"/>
        <v>2.843601895734597E-2</v>
      </c>
      <c r="Z297" s="70">
        <f t="shared" si="231"/>
        <v>0.17535545023696683</v>
      </c>
      <c r="AA297" s="70">
        <f t="shared" si="232"/>
        <v>8.0568720379146919E-2</v>
      </c>
      <c r="AB297" s="70">
        <f t="shared" si="233"/>
        <v>5.4502369668246446E-2</v>
      </c>
      <c r="AC297" s="70">
        <f t="shared" si="234"/>
        <v>5.9241706161137442E-2</v>
      </c>
      <c r="AD297" s="70">
        <f t="shared" si="235"/>
        <v>9.2417061611374404E-2</v>
      </c>
      <c r="AE297" s="70">
        <f t="shared" si="236"/>
        <v>2.3696682464454975E-2</v>
      </c>
    </row>
    <row r="298" spans="1:31">
      <c r="A298" t="s">
        <v>1572</v>
      </c>
      <c r="B298">
        <v>19383</v>
      </c>
      <c r="C298">
        <v>2532</v>
      </c>
      <c r="D298" s="69">
        <v>4638</v>
      </c>
      <c r="E298" s="69">
        <v>133</v>
      </c>
      <c r="F298" s="69">
        <v>1031</v>
      </c>
      <c r="G298" s="69">
        <v>434</v>
      </c>
      <c r="H298" s="69">
        <v>2268</v>
      </c>
      <c r="I298" s="69">
        <v>430</v>
      </c>
      <c r="J298" s="68">
        <v>2155</v>
      </c>
      <c r="K298" s="69">
        <v>219</v>
      </c>
      <c r="L298" s="69">
        <v>2868</v>
      </c>
      <c r="M298" s="69">
        <v>1441</v>
      </c>
      <c r="N298" s="69">
        <v>1088</v>
      </c>
      <c r="O298" s="69">
        <v>146</v>
      </c>
      <c r="P298" s="64"/>
      <c r="Q298" s="64"/>
      <c r="R298" s="64"/>
      <c r="S298" s="70">
        <f t="shared" si="224"/>
        <v>0.13062993344683485</v>
      </c>
      <c r="T298" s="70">
        <f t="shared" si="225"/>
        <v>0.23928184491564775</v>
      </c>
      <c r="U298" s="70">
        <f t="shared" si="226"/>
        <v>6.8616829180209466E-3</v>
      </c>
      <c r="V298" s="70">
        <f t="shared" si="227"/>
        <v>5.3190940514884176E-2</v>
      </c>
      <c r="W298" s="70">
        <f t="shared" si="228"/>
        <v>2.2390754785120981E-2</v>
      </c>
      <c r="X298" s="70">
        <f t="shared" si="229"/>
        <v>0.11700975081256772</v>
      </c>
      <c r="Y298" s="70">
        <f t="shared" si="230"/>
        <v>2.2184388381571479E-2</v>
      </c>
      <c r="Z298" s="71">
        <f t="shared" si="231"/>
        <v>0.11117989991229428</v>
      </c>
      <c r="AA298" s="70">
        <f t="shared" si="232"/>
        <v>1.1298560594335242E-2</v>
      </c>
      <c r="AB298" s="70">
        <f t="shared" si="233"/>
        <v>0.14796471134499303</v>
      </c>
      <c r="AC298" s="70">
        <f t="shared" si="234"/>
        <v>7.4343496878708143E-2</v>
      </c>
      <c r="AD298" s="70">
        <f t="shared" si="235"/>
        <v>5.613166176546458E-2</v>
      </c>
      <c r="AE298" s="70">
        <f t="shared" si="236"/>
        <v>7.5323737295568283E-3</v>
      </c>
    </row>
    <row r="299" spans="1:31">
      <c r="A299" t="s">
        <v>1573</v>
      </c>
      <c r="B299">
        <v>108</v>
      </c>
      <c r="C299">
        <v>10</v>
      </c>
      <c r="D299" s="69">
        <v>14</v>
      </c>
      <c r="E299" s="69">
        <v>1</v>
      </c>
      <c r="F299" s="69">
        <v>4</v>
      </c>
      <c r="G299" s="69">
        <v>6</v>
      </c>
      <c r="H299" s="69">
        <v>11</v>
      </c>
      <c r="I299" s="69">
        <v>17</v>
      </c>
      <c r="J299" s="69">
        <v>16</v>
      </c>
      <c r="K299" s="68">
        <v>5</v>
      </c>
      <c r="L299" s="69">
        <v>6</v>
      </c>
      <c r="M299" s="69">
        <v>9</v>
      </c>
      <c r="N299" s="69">
        <v>6</v>
      </c>
      <c r="O299" s="69">
        <v>3</v>
      </c>
      <c r="P299" s="64"/>
      <c r="Q299" s="64"/>
      <c r="R299" s="64"/>
      <c r="S299" s="70">
        <f t="shared" si="224"/>
        <v>9.2592592592592587E-2</v>
      </c>
      <c r="T299" s="70">
        <f t="shared" si="225"/>
        <v>0.12962962962962962</v>
      </c>
      <c r="U299" s="70">
        <f t="shared" si="226"/>
        <v>9.2592592592592587E-3</v>
      </c>
      <c r="V299" s="70">
        <f t="shared" si="227"/>
        <v>3.7037037037037035E-2</v>
      </c>
      <c r="W299" s="70">
        <f t="shared" si="228"/>
        <v>5.5555555555555552E-2</v>
      </c>
      <c r="X299" s="70">
        <f t="shared" si="229"/>
        <v>0.10185185185185185</v>
      </c>
      <c r="Y299" s="70">
        <f t="shared" si="230"/>
        <v>0.15740740740740741</v>
      </c>
      <c r="Z299" s="70">
        <f t="shared" si="231"/>
        <v>0.14814814814814814</v>
      </c>
      <c r="AA299" s="71">
        <f t="shared" si="232"/>
        <v>4.6296296296296294E-2</v>
      </c>
      <c r="AB299" s="70">
        <f t="shared" si="233"/>
        <v>5.5555555555555552E-2</v>
      </c>
      <c r="AC299" s="70">
        <f t="shared" si="234"/>
        <v>8.3333333333333329E-2</v>
      </c>
      <c r="AD299" s="70">
        <f t="shared" si="235"/>
        <v>5.5555555555555552E-2</v>
      </c>
      <c r="AE299" s="70">
        <f t="shared" si="236"/>
        <v>2.7777777777777776E-2</v>
      </c>
    </row>
    <row r="300" spans="1:31">
      <c r="A300" t="s">
        <v>1574</v>
      </c>
      <c r="B300">
        <v>2882</v>
      </c>
      <c r="C300">
        <v>173</v>
      </c>
      <c r="D300" s="69">
        <v>594</v>
      </c>
      <c r="E300" s="69">
        <v>19</v>
      </c>
      <c r="F300" s="69">
        <v>68</v>
      </c>
      <c r="G300" s="69">
        <v>79</v>
      </c>
      <c r="H300" s="69">
        <v>592</v>
      </c>
      <c r="I300" s="69">
        <v>36</v>
      </c>
      <c r="J300" s="69">
        <v>679</v>
      </c>
      <c r="K300" s="69">
        <v>29</v>
      </c>
      <c r="L300" s="68">
        <v>86</v>
      </c>
      <c r="M300" s="69">
        <v>224</v>
      </c>
      <c r="N300" s="69">
        <v>288</v>
      </c>
      <c r="O300" s="69">
        <v>15</v>
      </c>
      <c r="P300" s="64"/>
      <c r="Q300" s="64"/>
      <c r="R300" s="64"/>
      <c r="S300" s="70">
        <f t="shared" si="224"/>
        <v>6.0027758501040945E-2</v>
      </c>
      <c r="T300" s="70">
        <f t="shared" si="225"/>
        <v>0.20610687022900764</v>
      </c>
      <c r="U300" s="70">
        <f t="shared" si="226"/>
        <v>6.5926439972241501E-3</v>
      </c>
      <c r="V300" s="70">
        <f t="shared" si="227"/>
        <v>2.3594725884802221E-2</v>
      </c>
      <c r="W300" s="70">
        <f t="shared" si="228"/>
        <v>2.7411519777931992E-2</v>
      </c>
      <c r="X300" s="70">
        <f t="shared" si="229"/>
        <v>0.20541290770298404</v>
      </c>
      <c r="Y300" s="70">
        <f t="shared" si="230"/>
        <v>1.2491325468424705E-2</v>
      </c>
      <c r="Z300" s="70">
        <f t="shared" si="231"/>
        <v>0.2356002775850104</v>
      </c>
      <c r="AA300" s="70">
        <f t="shared" si="232"/>
        <v>1.0062456627342124E-2</v>
      </c>
      <c r="AB300" s="71">
        <f t="shared" si="233"/>
        <v>2.9840388619014575E-2</v>
      </c>
      <c r="AC300" s="70">
        <f t="shared" si="234"/>
        <v>7.7723802914642606E-2</v>
      </c>
      <c r="AD300" s="70">
        <f t="shared" si="235"/>
        <v>9.9930603747397637E-2</v>
      </c>
      <c r="AE300" s="70">
        <f t="shared" si="236"/>
        <v>5.2047189451769607E-3</v>
      </c>
    </row>
    <row r="301" spans="1:31">
      <c r="A301" t="s">
        <v>1575</v>
      </c>
      <c r="B301">
        <v>908</v>
      </c>
      <c r="C301">
        <v>42</v>
      </c>
      <c r="D301" s="69">
        <v>188</v>
      </c>
      <c r="E301" s="69">
        <v>20</v>
      </c>
      <c r="F301" s="69">
        <v>24</v>
      </c>
      <c r="G301" s="69">
        <v>46</v>
      </c>
      <c r="H301" s="69">
        <v>122</v>
      </c>
      <c r="I301" s="69">
        <v>30</v>
      </c>
      <c r="J301" s="69">
        <v>231</v>
      </c>
      <c r="K301" s="69">
        <v>22</v>
      </c>
      <c r="L301" s="69">
        <v>95</v>
      </c>
      <c r="M301" s="68">
        <v>31</v>
      </c>
      <c r="N301" s="69">
        <v>46</v>
      </c>
      <c r="O301" s="69">
        <v>11</v>
      </c>
      <c r="P301" s="64"/>
      <c r="Q301" s="64"/>
      <c r="R301" s="64"/>
      <c r="S301" s="70">
        <f t="shared" si="224"/>
        <v>4.6255506607929514E-2</v>
      </c>
      <c r="T301" s="70">
        <f t="shared" si="225"/>
        <v>0.20704845814977973</v>
      </c>
      <c r="U301" s="70">
        <f t="shared" si="226"/>
        <v>2.2026431718061675E-2</v>
      </c>
      <c r="V301" s="70">
        <f t="shared" si="227"/>
        <v>2.643171806167401E-2</v>
      </c>
      <c r="W301" s="70">
        <f t="shared" si="228"/>
        <v>5.0660792951541848E-2</v>
      </c>
      <c r="X301" s="70">
        <f t="shared" si="229"/>
        <v>0.1343612334801762</v>
      </c>
      <c r="Y301" s="70">
        <f t="shared" si="230"/>
        <v>3.3039647577092511E-2</v>
      </c>
      <c r="Z301" s="70">
        <f t="shared" si="231"/>
        <v>0.25440528634361231</v>
      </c>
      <c r="AA301" s="70">
        <f t="shared" si="232"/>
        <v>2.4229074889867842E-2</v>
      </c>
      <c r="AB301" s="70">
        <f t="shared" si="233"/>
        <v>0.10462555066079295</v>
      </c>
      <c r="AC301" s="71">
        <f t="shared" si="234"/>
        <v>3.4140969162995596E-2</v>
      </c>
      <c r="AD301" s="70">
        <f t="shared" si="235"/>
        <v>5.0660792951541848E-2</v>
      </c>
      <c r="AE301" s="70">
        <f t="shared" si="236"/>
        <v>1.2114537444933921E-2</v>
      </c>
    </row>
    <row r="302" spans="1:31">
      <c r="A302" t="s">
        <v>1576</v>
      </c>
      <c r="B302">
        <v>7541</v>
      </c>
      <c r="C302">
        <v>698</v>
      </c>
      <c r="D302" s="69">
        <v>432</v>
      </c>
      <c r="E302" s="69">
        <v>1019</v>
      </c>
      <c r="F302" s="69">
        <v>148</v>
      </c>
      <c r="G302" s="69">
        <v>1549</v>
      </c>
      <c r="H302" s="69">
        <v>2013</v>
      </c>
      <c r="I302" s="69">
        <v>147</v>
      </c>
      <c r="J302" s="69">
        <v>443</v>
      </c>
      <c r="K302" s="69">
        <v>50</v>
      </c>
      <c r="L302" s="69">
        <v>346</v>
      </c>
      <c r="M302" s="69">
        <v>146</v>
      </c>
      <c r="N302" s="68">
        <v>510</v>
      </c>
      <c r="O302" s="69">
        <v>40</v>
      </c>
      <c r="P302" s="64"/>
      <c r="Q302" s="64"/>
      <c r="R302" s="64"/>
      <c r="S302" s="70">
        <f t="shared" si="224"/>
        <v>9.2560668346373165E-2</v>
      </c>
      <c r="T302" s="70">
        <f t="shared" si="225"/>
        <v>5.7286831985147856E-2</v>
      </c>
      <c r="U302" s="70">
        <f t="shared" si="226"/>
        <v>0.13512796711311498</v>
      </c>
      <c r="V302" s="70">
        <f t="shared" si="227"/>
        <v>1.9626044291208063E-2</v>
      </c>
      <c r="W302" s="70">
        <f t="shared" si="228"/>
        <v>0.20541042302081952</v>
      </c>
      <c r="X302" s="70">
        <f t="shared" si="229"/>
        <v>0.26694072404190428</v>
      </c>
      <c r="Y302" s="70">
        <f t="shared" si="230"/>
        <v>1.9493435883835036E-2</v>
      </c>
      <c r="Z302" s="70">
        <f t="shared" si="231"/>
        <v>5.8745524466251163E-2</v>
      </c>
      <c r="AA302" s="70">
        <f t="shared" si="232"/>
        <v>6.6304203686513722E-3</v>
      </c>
      <c r="AB302" s="70">
        <f t="shared" si="233"/>
        <v>4.5882508951067498E-2</v>
      </c>
      <c r="AC302" s="70">
        <f t="shared" si="234"/>
        <v>1.9360827476462009E-2</v>
      </c>
      <c r="AD302" s="71">
        <f t="shared" si="235"/>
        <v>6.7630287760244004E-2</v>
      </c>
      <c r="AE302" s="70">
        <f t="shared" si="236"/>
        <v>5.3043362949210977E-3</v>
      </c>
    </row>
    <row r="303" spans="1:31">
      <c r="A303" t="s">
        <v>1577</v>
      </c>
      <c r="B303">
        <v>140</v>
      </c>
      <c r="C303">
        <v>16</v>
      </c>
      <c r="D303" s="69">
        <v>18</v>
      </c>
      <c r="E303" s="69">
        <v>3</v>
      </c>
      <c r="F303" s="69">
        <v>7</v>
      </c>
      <c r="G303" s="69">
        <v>8</v>
      </c>
      <c r="H303" s="69">
        <v>35</v>
      </c>
      <c r="I303" s="69">
        <v>6</v>
      </c>
      <c r="J303" s="69">
        <v>13</v>
      </c>
      <c r="K303" s="69">
        <v>4</v>
      </c>
      <c r="L303" s="69">
        <v>2</v>
      </c>
      <c r="M303" s="69">
        <v>9</v>
      </c>
      <c r="N303" s="69">
        <v>10</v>
      </c>
      <c r="O303" s="68">
        <v>9</v>
      </c>
      <c r="P303" s="64"/>
      <c r="Q303" s="64"/>
      <c r="R303" s="64"/>
      <c r="S303" s="70">
        <f t="shared" si="224"/>
        <v>0.11428571428571428</v>
      </c>
      <c r="T303" s="70">
        <f t="shared" si="225"/>
        <v>0.12857142857142856</v>
      </c>
      <c r="U303" s="70">
        <f t="shared" si="226"/>
        <v>2.1428571428571429E-2</v>
      </c>
      <c r="V303" s="70">
        <f t="shared" si="227"/>
        <v>0.05</v>
      </c>
      <c r="W303" s="70">
        <f t="shared" si="228"/>
        <v>5.7142857142857141E-2</v>
      </c>
      <c r="X303" s="70">
        <f t="shared" si="229"/>
        <v>0.25</v>
      </c>
      <c r="Y303" s="70">
        <f t="shared" si="230"/>
        <v>4.2857142857142858E-2</v>
      </c>
      <c r="Z303" s="70">
        <f t="shared" si="231"/>
        <v>9.285714285714286E-2</v>
      </c>
      <c r="AA303" s="70">
        <f t="shared" si="232"/>
        <v>2.8571428571428571E-2</v>
      </c>
      <c r="AB303" s="70">
        <f t="shared" si="233"/>
        <v>1.4285714285714285E-2</v>
      </c>
      <c r="AC303" s="70">
        <f t="shared" si="234"/>
        <v>6.4285714285714279E-2</v>
      </c>
      <c r="AD303" s="70">
        <f t="shared" si="235"/>
        <v>7.1428571428571425E-2</v>
      </c>
      <c r="AE303" s="71">
        <f t="shared" si="236"/>
        <v>6.4285714285714279E-2</v>
      </c>
    </row>
    <row r="304" spans="1:31">
      <c r="A304" s="58" t="s">
        <v>1535</v>
      </c>
      <c r="B304" s="59">
        <f t="shared" ref="B304:O304" si="238">SUM(B292:B303)</f>
        <v>74230</v>
      </c>
      <c r="C304" s="72">
        <f t="shared" si="238"/>
        <v>9569</v>
      </c>
      <c r="D304" s="61">
        <f t="shared" si="238"/>
        <v>9767</v>
      </c>
      <c r="E304" s="61">
        <f t="shared" si="238"/>
        <v>2440</v>
      </c>
      <c r="F304" s="61">
        <f t="shared" si="238"/>
        <v>1827</v>
      </c>
      <c r="G304" s="61">
        <f t="shared" si="238"/>
        <v>4796</v>
      </c>
      <c r="H304" s="61">
        <f t="shared" si="238"/>
        <v>8583</v>
      </c>
      <c r="I304" s="61">
        <f t="shared" si="238"/>
        <v>1331</v>
      </c>
      <c r="J304" s="61">
        <f t="shared" si="238"/>
        <v>7319</v>
      </c>
      <c r="K304" s="61">
        <f t="shared" si="238"/>
        <v>685</v>
      </c>
      <c r="L304" s="61">
        <f t="shared" si="238"/>
        <v>8543</v>
      </c>
      <c r="M304" s="61">
        <f t="shared" si="238"/>
        <v>3897</v>
      </c>
      <c r="N304" s="61">
        <f t="shared" si="238"/>
        <v>14924</v>
      </c>
      <c r="O304" s="61">
        <f t="shared" si="238"/>
        <v>549</v>
      </c>
      <c r="P304" s="53">
        <f>SUM(D304:O304)</f>
        <v>64661</v>
      </c>
      <c r="Q304" s="64"/>
      <c r="R304" s="64"/>
      <c r="S304" s="73">
        <f t="shared" si="224"/>
        <v>0.12891014414657145</v>
      </c>
      <c r="T304" s="74">
        <f t="shared" si="225"/>
        <v>0.13157752930082178</v>
      </c>
      <c r="U304" s="74">
        <f t="shared" si="226"/>
        <v>3.2870806951367369E-2</v>
      </c>
      <c r="V304" s="74">
        <f t="shared" si="227"/>
        <v>2.461269028694598E-2</v>
      </c>
      <c r="W304" s="74">
        <f t="shared" si="228"/>
        <v>6.4609995958507346E-2</v>
      </c>
      <c r="X304" s="74">
        <f t="shared" si="229"/>
        <v>0.11562710494409269</v>
      </c>
      <c r="Y304" s="74">
        <f t="shared" si="230"/>
        <v>1.7930755759127039E-2</v>
      </c>
      <c r="Z304" s="74">
        <f t="shared" si="231"/>
        <v>9.8598949211908926E-2</v>
      </c>
      <c r="AA304" s="74">
        <f t="shared" si="232"/>
        <v>9.228074902330595E-3</v>
      </c>
      <c r="AB304" s="74">
        <f t="shared" si="233"/>
        <v>0.11508823925636535</v>
      </c>
      <c r="AC304" s="74">
        <f t="shared" si="234"/>
        <v>5.249898962683551E-2</v>
      </c>
      <c r="AD304" s="74">
        <f t="shared" si="235"/>
        <v>0.2010507880910683</v>
      </c>
      <c r="AE304" s="74">
        <f t="shared" si="236"/>
        <v>7.3959315640576588E-3</v>
      </c>
    </row>
    <row r="305" spans="1:31">
      <c r="P305" s="64"/>
      <c r="Q305" s="64"/>
      <c r="R305" s="64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70"/>
      <c r="AD305" s="70"/>
      <c r="AE305" s="70"/>
    </row>
    <row r="306" spans="1:31">
      <c r="P306" s="64"/>
      <c r="Q306" s="64"/>
      <c r="R306" s="64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  <c r="AC306" s="70"/>
      <c r="AD306" s="70"/>
      <c r="AE306" s="70"/>
    </row>
    <row r="307" spans="1:31">
      <c r="A307" s="2" t="s">
        <v>188</v>
      </c>
      <c r="C307" s="104" t="s">
        <v>1532</v>
      </c>
      <c r="D307" s="104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O307" s="104"/>
      <c r="P307" s="64"/>
      <c r="Q307" s="64"/>
      <c r="R307" s="64"/>
      <c r="S307" s="104" t="s">
        <v>1533</v>
      </c>
      <c r="T307" s="104"/>
      <c r="U307" s="104"/>
      <c r="V307" s="104"/>
      <c r="W307" s="104"/>
      <c r="X307" s="104"/>
      <c r="Y307" s="104"/>
      <c r="Z307" s="104"/>
      <c r="AA307" s="104"/>
      <c r="AB307" s="104"/>
      <c r="AC307" s="104"/>
      <c r="AD307" s="104"/>
      <c r="AE307" s="104"/>
    </row>
    <row r="308" spans="1:31" ht="45">
      <c r="A308" s="55"/>
      <c r="B308" s="65" t="s">
        <v>1534</v>
      </c>
      <c r="C308" s="66" t="s">
        <v>1539</v>
      </c>
      <c r="D308" s="56" t="s">
        <v>1540</v>
      </c>
      <c r="E308" s="56" t="s">
        <v>1541</v>
      </c>
      <c r="F308" s="56" t="s">
        <v>1542</v>
      </c>
      <c r="G308" s="56" t="s">
        <v>1543</v>
      </c>
      <c r="H308" s="56" t="s">
        <v>1544</v>
      </c>
      <c r="I308" s="56" t="s">
        <v>1545</v>
      </c>
      <c r="J308" s="56" t="s">
        <v>1546</v>
      </c>
      <c r="K308" s="56" t="s">
        <v>1547</v>
      </c>
      <c r="L308" s="56" t="s">
        <v>1548</v>
      </c>
      <c r="M308" s="56" t="s">
        <v>1549</v>
      </c>
      <c r="N308" s="56" t="s">
        <v>1550</v>
      </c>
      <c r="O308" s="56" t="s">
        <v>1551</v>
      </c>
      <c r="P308" s="64"/>
      <c r="Q308" s="64"/>
      <c r="R308" s="64"/>
      <c r="S308" s="66" t="s">
        <v>1539</v>
      </c>
      <c r="T308" s="56" t="s">
        <v>1540</v>
      </c>
      <c r="U308" s="56" t="s">
        <v>1541</v>
      </c>
      <c r="V308" s="56" t="s">
        <v>1542</v>
      </c>
      <c r="W308" s="56" t="s">
        <v>1543</v>
      </c>
      <c r="X308" s="56" t="s">
        <v>1544</v>
      </c>
      <c r="Y308" s="56" t="s">
        <v>1545</v>
      </c>
      <c r="Z308" s="56" t="s">
        <v>1546</v>
      </c>
      <c r="AA308" s="56" t="s">
        <v>1547</v>
      </c>
      <c r="AB308" s="56" t="s">
        <v>1548</v>
      </c>
      <c r="AC308" s="56" t="s">
        <v>1549</v>
      </c>
      <c r="AD308" s="56" t="s">
        <v>1550</v>
      </c>
      <c r="AE308" s="56" t="s">
        <v>1551</v>
      </c>
    </row>
    <row r="309" spans="1:31">
      <c r="A309" t="s">
        <v>1566</v>
      </c>
      <c r="B309">
        <v>4167</v>
      </c>
      <c r="C309">
        <v>307</v>
      </c>
      <c r="D309" s="68">
        <v>191</v>
      </c>
      <c r="E309" s="69">
        <v>49</v>
      </c>
      <c r="F309" s="69">
        <v>146</v>
      </c>
      <c r="G309" s="69">
        <v>61</v>
      </c>
      <c r="H309" s="69">
        <v>385</v>
      </c>
      <c r="I309" s="69">
        <v>181</v>
      </c>
      <c r="J309" s="69">
        <v>1717</v>
      </c>
      <c r="K309" s="69">
        <v>105</v>
      </c>
      <c r="L309" s="69">
        <v>494</v>
      </c>
      <c r="M309" s="69">
        <v>416</v>
      </c>
      <c r="N309" s="69">
        <v>65</v>
      </c>
      <c r="O309" s="69">
        <v>50</v>
      </c>
      <c r="P309" s="64"/>
      <c r="Q309" s="64"/>
      <c r="R309" s="64"/>
      <c r="S309" s="70">
        <f t="shared" si="224"/>
        <v>7.3674106071514284E-2</v>
      </c>
      <c r="T309" s="71">
        <f t="shared" si="225"/>
        <v>4.5836333093352534E-2</v>
      </c>
      <c r="U309" s="70">
        <f t="shared" si="226"/>
        <v>1.175905927525798E-2</v>
      </c>
      <c r="V309" s="70">
        <f t="shared" si="227"/>
        <v>3.5037197024238062E-2</v>
      </c>
      <c r="W309" s="70">
        <f t="shared" si="228"/>
        <v>1.4638828893688505E-2</v>
      </c>
      <c r="X309" s="70">
        <f t="shared" si="229"/>
        <v>9.2392608591312694E-2</v>
      </c>
      <c r="Y309" s="70">
        <f t="shared" si="230"/>
        <v>4.3436525077993761E-2</v>
      </c>
      <c r="Z309" s="70">
        <f t="shared" si="231"/>
        <v>0.41204703623710104</v>
      </c>
      <c r="AA309" s="70">
        <f t="shared" si="232"/>
        <v>2.51979841612671E-2</v>
      </c>
      <c r="AB309" s="70">
        <f t="shared" si="233"/>
        <v>0.1185505159587233</v>
      </c>
      <c r="AC309" s="70">
        <f t="shared" si="234"/>
        <v>9.983201343892488E-2</v>
      </c>
      <c r="AD309" s="70">
        <f t="shared" si="235"/>
        <v>1.5598752099832013E-2</v>
      </c>
      <c r="AE309" s="70">
        <f t="shared" si="236"/>
        <v>1.1999040076793857E-2</v>
      </c>
    </row>
    <row r="310" spans="1:31">
      <c r="A310" t="s">
        <v>1567</v>
      </c>
      <c r="B310">
        <v>608</v>
      </c>
      <c r="C310">
        <v>128</v>
      </c>
      <c r="D310" s="69">
        <v>24</v>
      </c>
      <c r="E310" s="68">
        <v>104</v>
      </c>
      <c r="F310" s="69">
        <v>23</v>
      </c>
      <c r="G310" s="69">
        <v>73</v>
      </c>
      <c r="H310" s="69">
        <v>55</v>
      </c>
      <c r="I310" s="69">
        <v>22</v>
      </c>
      <c r="J310" s="69">
        <v>52</v>
      </c>
      <c r="K310" s="69">
        <v>20</v>
      </c>
      <c r="L310" s="69">
        <v>18</v>
      </c>
      <c r="M310" s="69">
        <v>29</v>
      </c>
      <c r="N310" s="69">
        <v>54</v>
      </c>
      <c r="O310" s="69">
        <v>6</v>
      </c>
      <c r="P310" s="64"/>
      <c r="Q310" s="64"/>
      <c r="R310" s="64"/>
      <c r="S310" s="70">
        <f t="shared" si="224"/>
        <v>0.21052631578947367</v>
      </c>
      <c r="T310" s="70">
        <f t="shared" si="225"/>
        <v>3.9473684210526314E-2</v>
      </c>
      <c r="U310" s="71">
        <f t="shared" si="226"/>
        <v>0.17105263157894737</v>
      </c>
      <c r="V310" s="70">
        <f t="shared" si="227"/>
        <v>3.7828947368421052E-2</v>
      </c>
      <c r="W310" s="70">
        <f t="shared" si="228"/>
        <v>0.12006578947368421</v>
      </c>
      <c r="X310" s="70">
        <f t="shared" si="229"/>
        <v>9.0460526315789477E-2</v>
      </c>
      <c r="Y310" s="70">
        <f t="shared" si="230"/>
        <v>3.6184210526315791E-2</v>
      </c>
      <c r="Z310" s="70">
        <f t="shared" si="231"/>
        <v>8.5526315789473686E-2</v>
      </c>
      <c r="AA310" s="70">
        <f t="shared" si="232"/>
        <v>3.2894736842105261E-2</v>
      </c>
      <c r="AB310" s="70">
        <f t="shared" si="233"/>
        <v>2.9605263157894735E-2</v>
      </c>
      <c r="AC310" s="70">
        <f t="shared" si="234"/>
        <v>4.7697368421052634E-2</v>
      </c>
      <c r="AD310" s="70">
        <f t="shared" si="235"/>
        <v>8.8815789473684209E-2</v>
      </c>
      <c r="AE310" s="70">
        <f t="shared" si="236"/>
        <v>9.8684210526315784E-3</v>
      </c>
    </row>
    <row r="311" spans="1:31">
      <c r="A311" t="s">
        <v>1568</v>
      </c>
      <c r="B311">
        <v>2413</v>
      </c>
      <c r="C311">
        <v>354</v>
      </c>
      <c r="D311" s="69">
        <v>217</v>
      </c>
      <c r="E311" s="69">
        <v>21</v>
      </c>
      <c r="F311" s="68">
        <v>250</v>
      </c>
      <c r="G311" s="69">
        <v>36</v>
      </c>
      <c r="H311" s="69">
        <v>169</v>
      </c>
      <c r="I311" s="69">
        <v>70</v>
      </c>
      <c r="J311" s="69">
        <v>1021</v>
      </c>
      <c r="K311" s="69">
        <v>38</v>
      </c>
      <c r="L311" s="69">
        <v>96</v>
      </c>
      <c r="M311" s="69">
        <v>70</v>
      </c>
      <c r="N311" s="69">
        <v>53</v>
      </c>
      <c r="O311" s="69">
        <v>18</v>
      </c>
      <c r="P311" s="64"/>
      <c r="Q311" s="64"/>
      <c r="R311" s="64"/>
      <c r="S311" s="70">
        <f t="shared" si="224"/>
        <v>0.14670534604227103</v>
      </c>
      <c r="T311" s="70">
        <f t="shared" si="225"/>
        <v>8.9929548280149194E-2</v>
      </c>
      <c r="U311" s="70">
        <f t="shared" si="226"/>
        <v>8.7028595109821805E-3</v>
      </c>
      <c r="V311" s="71">
        <f t="shared" si="227"/>
        <v>0.10360547036883548</v>
      </c>
      <c r="W311" s="70">
        <f t="shared" si="228"/>
        <v>1.4919187733112309E-2</v>
      </c>
      <c r="X311" s="70">
        <f t="shared" si="229"/>
        <v>7.0037297969332779E-2</v>
      </c>
      <c r="Y311" s="70">
        <f t="shared" si="230"/>
        <v>2.9009531703273934E-2</v>
      </c>
      <c r="Z311" s="70">
        <f t="shared" si="231"/>
        <v>0.42312474098632408</v>
      </c>
      <c r="AA311" s="70">
        <f t="shared" si="232"/>
        <v>1.5748031496062992E-2</v>
      </c>
      <c r="AB311" s="70">
        <f t="shared" si="233"/>
        <v>3.9784500621632822E-2</v>
      </c>
      <c r="AC311" s="70">
        <f t="shared" si="234"/>
        <v>2.9009531703273934E-2</v>
      </c>
      <c r="AD311" s="70">
        <f t="shared" si="235"/>
        <v>2.1964359718193122E-2</v>
      </c>
      <c r="AE311" s="70">
        <f t="shared" si="236"/>
        <v>7.4595938665561546E-3</v>
      </c>
    </row>
    <row r="312" spans="1:31">
      <c r="A312" t="s">
        <v>1569</v>
      </c>
      <c r="B312">
        <v>1046</v>
      </c>
      <c r="C312">
        <v>165</v>
      </c>
      <c r="D312" s="69">
        <v>50</v>
      </c>
      <c r="E312" s="69">
        <v>102</v>
      </c>
      <c r="F312" s="69">
        <v>31</v>
      </c>
      <c r="G312" s="68">
        <v>106</v>
      </c>
      <c r="H312" s="69">
        <v>166</v>
      </c>
      <c r="I312" s="69">
        <v>27</v>
      </c>
      <c r="J312" s="69">
        <v>111</v>
      </c>
      <c r="K312" s="69">
        <v>23</v>
      </c>
      <c r="L312" s="69">
        <v>57</v>
      </c>
      <c r="M312" s="69">
        <v>61</v>
      </c>
      <c r="N312" s="69">
        <v>136</v>
      </c>
      <c r="O312" s="69">
        <v>11</v>
      </c>
      <c r="P312" s="64"/>
      <c r="Q312" s="64"/>
      <c r="R312" s="64"/>
      <c r="S312" s="70">
        <f t="shared" si="224"/>
        <v>0.15774378585086041</v>
      </c>
      <c r="T312" s="70">
        <f t="shared" si="225"/>
        <v>4.780114722753346E-2</v>
      </c>
      <c r="U312" s="70">
        <f t="shared" si="226"/>
        <v>9.7514340344168254E-2</v>
      </c>
      <c r="V312" s="70">
        <f t="shared" si="227"/>
        <v>2.9636711281070746E-2</v>
      </c>
      <c r="W312" s="71">
        <f t="shared" si="228"/>
        <v>0.10133843212237094</v>
      </c>
      <c r="X312" s="70">
        <f t="shared" si="229"/>
        <v>0.1586998087954111</v>
      </c>
      <c r="Y312" s="70">
        <f t="shared" si="230"/>
        <v>2.5812619502868069E-2</v>
      </c>
      <c r="Z312" s="70">
        <f t="shared" si="231"/>
        <v>0.10611854684512428</v>
      </c>
      <c r="AA312" s="70">
        <f t="shared" si="232"/>
        <v>2.1988527724665391E-2</v>
      </c>
      <c r="AB312" s="70">
        <f t="shared" si="233"/>
        <v>5.4493307839388147E-2</v>
      </c>
      <c r="AC312" s="70">
        <f t="shared" si="234"/>
        <v>5.8317399617590825E-2</v>
      </c>
      <c r="AD312" s="70">
        <f t="shared" si="235"/>
        <v>0.13001912045889102</v>
      </c>
      <c r="AE312" s="70">
        <f t="shared" si="236"/>
        <v>1.0516252390057362E-2</v>
      </c>
    </row>
    <row r="313" spans="1:31">
      <c r="A313" t="s">
        <v>1570</v>
      </c>
      <c r="B313">
        <v>26895</v>
      </c>
      <c r="C313">
        <v>4331</v>
      </c>
      <c r="D313" s="69">
        <v>3104</v>
      </c>
      <c r="E313" s="69">
        <v>334</v>
      </c>
      <c r="F313" s="69">
        <v>577</v>
      </c>
      <c r="G313" s="69">
        <v>978</v>
      </c>
      <c r="H313" s="68">
        <v>3310</v>
      </c>
      <c r="I313" s="69">
        <v>585</v>
      </c>
      <c r="J313" s="69">
        <v>4169</v>
      </c>
      <c r="K313" s="69">
        <v>490</v>
      </c>
      <c r="L313" s="69">
        <v>4281</v>
      </c>
      <c r="M313" s="69">
        <v>1458</v>
      </c>
      <c r="N313" s="69">
        <v>2976</v>
      </c>
      <c r="O313" s="69">
        <v>302</v>
      </c>
      <c r="P313" s="64"/>
      <c r="Q313" s="64"/>
      <c r="R313" s="64"/>
      <c r="S313" s="70">
        <f t="shared" si="224"/>
        <v>0.16103364937720765</v>
      </c>
      <c r="T313" s="70">
        <f t="shared" si="225"/>
        <v>0.11541178657743074</v>
      </c>
      <c r="U313" s="70">
        <f t="shared" si="226"/>
        <v>1.2418665179401376E-2</v>
      </c>
      <c r="V313" s="70">
        <f t="shared" si="227"/>
        <v>2.145380182189998E-2</v>
      </c>
      <c r="W313" s="70">
        <f t="shared" si="228"/>
        <v>3.6363636363636362E-2</v>
      </c>
      <c r="X313" s="71">
        <f t="shared" si="229"/>
        <v>0.12307120282580405</v>
      </c>
      <c r="Y313" s="70">
        <f t="shared" si="230"/>
        <v>2.1751254880089235E-2</v>
      </c>
      <c r="Z313" s="70">
        <f t="shared" si="231"/>
        <v>0.15501022494887526</v>
      </c>
      <c r="AA313" s="70">
        <f t="shared" si="232"/>
        <v>1.8218999814091839E-2</v>
      </c>
      <c r="AB313" s="70">
        <f t="shared" si="233"/>
        <v>0.15917456776352482</v>
      </c>
      <c r="AC313" s="70">
        <f t="shared" si="234"/>
        <v>5.4210819854991633E-2</v>
      </c>
      <c r="AD313" s="70">
        <f t="shared" si="235"/>
        <v>0.11065253764640268</v>
      </c>
      <c r="AE313" s="70">
        <f t="shared" si="236"/>
        <v>1.1228852946644358E-2</v>
      </c>
    </row>
    <row r="314" spans="1:31">
      <c r="A314" t="s">
        <v>1571</v>
      </c>
      <c r="B314">
        <v>956</v>
      </c>
      <c r="C314">
        <v>113</v>
      </c>
      <c r="D314" s="69">
        <v>127</v>
      </c>
      <c r="E314" s="69">
        <v>18</v>
      </c>
      <c r="F314" s="69">
        <v>26</v>
      </c>
      <c r="G314" s="69">
        <v>21</v>
      </c>
      <c r="H314" s="69">
        <v>92</v>
      </c>
      <c r="I314" s="68">
        <v>98</v>
      </c>
      <c r="J314" s="69">
        <v>249</v>
      </c>
      <c r="K314" s="69">
        <v>73</v>
      </c>
      <c r="L314" s="69">
        <v>40</v>
      </c>
      <c r="M314" s="69">
        <v>58</v>
      </c>
      <c r="N314" s="69">
        <v>28</v>
      </c>
      <c r="O314" s="69">
        <v>13</v>
      </c>
      <c r="P314" s="64"/>
      <c r="Q314" s="64"/>
      <c r="R314" s="64"/>
      <c r="S314" s="70">
        <f t="shared" si="224"/>
        <v>0.11820083682008369</v>
      </c>
      <c r="T314" s="70">
        <f t="shared" si="225"/>
        <v>0.13284518828451883</v>
      </c>
      <c r="U314" s="70">
        <f t="shared" si="226"/>
        <v>1.8828451882845189E-2</v>
      </c>
      <c r="V314" s="70">
        <f t="shared" si="227"/>
        <v>2.7196652719665274E-2</v>
      </c>
      <c r="W314" s="70">
        <f t="shared" si="228"/>
        <v>2.1966527196652718E-2</v>
      </c>
      <c r="X314" s="70">
        <f t="shared" si="229"/>
        <v>9.6234309623430964E-2</v>
      </c>
      <c r="Y314" s="71">
        <f t="shared" si="230"/>
        <v>0.10251046025104603</v>
      </c>
      <c r="Z314" s="70">
        <f t="shared" si="231"/>
        <v>0.2604602510460251</v>
      </c>
      <c r="AA314" s="70">
        <f t="shared" si="232"/>
        <v>7.6359832635983269E-2</v>
      </c>
      <c r="AB314" s="70">
        <f t="shared" si="233"/>
        <v>4.1841004184100417E-2</v>
      </c>
      <c r="AC314" s="70">
        <f t="shared" si="234"/>
        <v>6.0669456066945605E-2</v>
      </c>
      <c r="AD314" s="70">
        <f t="shared" si="235"/>
        <v>2.9288702928870293E-2</v>
      </c>
      <c r="AE314" s="70">
        <f t="shared" si="236"/>
        <v>1.3598326359832637E-2</v>
      </c>
    </row>
    <row r="315" spans="1:31">
      <c r="A315" t="s">
        <v>1572</v>
      </c>
      <c r="B315">
        <v>45623</v>
      </c>
      <c r="C315">
        <v>8334</v>
      </c>
      <c r="D315" s="69">
        <v>8129</v>
      </c>
      <c r="E315" s="69">
        <v>248</v>
      </c>
      <c r="F315" s="69">
        <v>4712</v>
      </c>
      <c r="G315" s="69">
        <v>466</v>
      </c>
      <c r="H315" s="69">
        <v>4884</v>
      </c>
      <c r="I315" s="69">
        <v>1267</v>
      </c>
      <c r="J315" s="68">
        <v>7754</v>
      </c>
      <c r="K315" s="69">
        <v>619</v>
      </c>
      <c r="L315" s="69">
        <v>4585</v>
      </c>
      <c r="M315" s="69">
        <v>3637</v>
      </c>
      <c r="N315" s="69">
        <v>693</v>
      </c>
      <c r="O315" s="69">
        <v>295</v>
      </c>
      <c r="P315" s="64"/>
      <c r="Q315" s="64"/>
      <c r="R315" s="64"/>
      <c r="S315" s="70">
        <f t="shared" si="224"/>
        <v>0.18267102119544967</v>
      </c>
      <c r="T315" s="70">
        <f t="shared" si="225"/>
        <v>0.17817767354185388</v>
      </c>
      <c r="U315" s="70">
        <f t="shared" si="226"/>
        <v>5.4358547223987905E-3</v>
      </c>
      <c r="V315" s="70">
        <f t="shared" si="227"/>
        <v>0.10328123972557701</v>
      </c>
      <c r="W315" s="70">
        <f t="shared" si="228"/>
        <v>1.0214146373539661E-2</v>
      </c>
      <c r="X315" s="70">
        <f t="shared" si="229"/>
        <v>0.10705126800078908</v>
      </c>
      <c r="Y315" s="70">
        <f t="shared" si="230"/>
        <v>2.7771080376126078E-2</v>
      </c>
      <c r="Z315" s="71">
        <f t="shared" si="231"/>
        <v>0.16995813515112992</v>
      </c>
      <c r="AA315" s="70">
        <f t="shared" si="232"/>
        <v>1.3567718036955044E-2</v>
      </c>
      <c r="AB315" s="70">
        <f t="shared" si="233"/>
        <v>0.10049755605725183</v>
      </c>
      <c r="AC315" s="70">
        <f t="shared" si="234"/>
        <v>7.9718563005501605E-2</v>
      </c>
      <c r="AD315" s="70">
        <f t="shared" si="235"/>
        <v>1.518970694605791E-2</v>
      </c>
      <c r="AE315" s="70">
        <f t="shared" si="236"/>
        <v>6.4660368673695283E-3</v>
      </c>
    </row>
    <row r="316" spans="1:31">
      <c r="A316" t="s">
        <v>1573</v>
      </c>
      <c r="B316">
        <v>439</v>
      </c>
      <c r="C316">
        <v>77</v>
      </c>
      <c r="D316" s="69">
        <v>45</v>
      </c>
      <c r="E316" s="69">
        <v>11</v>
      </c>
      <c r="F316" s="69">
        <v>11</v>
      </c>
      <c r="G316" s="69">
        <v>19</v>
      </c>
      <c r="H316" s="69">
        <v>37</v>
      </c>
      <c r="I316" s="69">
        <v>27</v>
      </c>
      <c r="J316" s="69">
        <v>67</v>
      </c>
      <c r="K316" s="68">
        <v>58</v>
      </c>
      <c r="L316" s="69">
        <v>16</v>
      </c>
      <c r="M316" s="69">
        <v>46</v>
      </c>
      <c r="N316" s="69">
        <v>12</v>
      </c>
      <c r="O316" s="69">
        <v>13</v>
      </c>
      <c r="P316" s="64"/>
      <c r="Q316" s="64"/>
      <c r="R316" s="64"/>
      <c r="S316" s="70">
        <f t="shared" si="224"/>
        <v>0.17539863325740318</v>
      </c>
      <c r="T316" s="70">
        <f t="shared" si="225"/>
        <v>0.10250569476082004</v>
      </c>
      <c r="U316" s="70">
        <f t="shared" si="226"/>
        <v>2.5056947608200455E-2</v>
      </c>
      <c r="V316" s="70">
        <f t="shared" si="227"/>
        <v>2.5056947608200455E-2</v>
      </c>
      <c r="W316" s="70">
        <f t="shared" si="228"/>
        <v>4.328018223234624E-2</v>
      </c>
      <c r="X316" s="70">
        <f t="shared" si="229"/>
        <v>8.4282460136674259E-2</v>
      </c>
      <c r="Y316" s="70">
        <f t="shared" si="230"/>
        <v>6.1503416856492028E-2</v>
      </c>
      <c r="Z316" s="70">
        <f t="shared" si="231"/>
        <v>0.15261958997722094</v>
      </c>
      <c r="AA316" s="71">
        <f t="shared" si="232"/>
        <v>0.13211845102505695</v>
      </c>
      <c r="AB316" s="70">
        <f t="shared" si="233"/>
        <v>3.644646924829157E-2</v>
      </c>
      <c r="AC316" s="70">
        <f t="shared" si="234"/>
        <v>0.10478359908883828</v>
      </c>
      <c r="AD316" s="70">
        <f t="shared" si="235"/>
        <v>2.7334851936218679E-2</v>
      </c>
      <c r="AE316" s="70">
        <f t="shared" si="236"/>
        <v>2.9612756264236904E-2</v>
      </c>
    </row>
    <row r="317" spans="1:31">
      <c r="A317" t="s">
        <v>1574</v>
      </c>
      <c r="B317">
        <v>3543</v>
      </c>
      <c r="C317">
        <v>379</v>
      </c>
      <c r="D317" s="69">
        <v>581</v>
      </c>
      <c r="E317" s="69">
        <v>37</v>
      </c>
      <c r="F317" s="69">
        <v>85</v>
      </c>
      <c r="G317" s="69">
        <v>52</v>
      </c>
      <c r="H317" s="69">
        <v>659</v>
      </c>
      <c r="I317" s="69">
        <v>52</v>
      </c>
      <c r="J317" s="69">
        <v>936</v>
      </c>
      <c r="K317" s="69">
        <v>35</v>
      </c>
      <c r="L317" s="68">
        <v>309</v>
      </c>
      <c r="M317" s="69">
        <v>283</v>
      </c>
      <c r="N317" s="69">
        <v>85</v>
      </c>
      <c r="O317" s="69">
        <v>50</v>
      </c>
      <c r="P317" s="64"/>
      <c r="Q317" s="64"/>
      <c r="R317" s="64"/>
      <c r="S317" s="70">
        <f t="shared" si="224"/>
        <v>0.10697149308495625</v>
      </c>
      <c r="T317" s="70">
        <f t="shared" si="225"/>
        <v>0.16398532317245273</v>
      </c>
      <c r="U317" s="70">
        <f t="shared" si="226"/>
        <v>1.0443127293254304E-2</v>
      </c>
      <c r="V317" s="70">
        <f t="shared" si="227"/>
        <v>2.3990968106124753E-2</v>
      </c>
      <c r="W317" s="70">
        <f t="shared" si="228"/>
        <v>1.467682754727632E-2</v>
      </c>
      <c r="X317" s="70">
        <f t="shared" si="229"/>
        <v>0.18600056449336722</v>
      </c>
      <c r="Y317" s="70">
        <f t="shared" si="230"/>
        <v>1.467682754727632E-2</v>
      </c>
      <c r="Z317" s="70">
        <f t="shared" si="231"/>
        <v>0.26418289585097376</v>
      </c>
      <c r="AA317" s="70">
        <f t="shared" si="232"/>
        <v>9.8786339260513688E-3</v>
      </c>
      <c r="AB317" s="71">
        <f t="shared" si="233"/>
        <v>8.7214225232853521E-2</v>
      </c>
      <c r="AC317" s="70">
        <f t="shared" si="234"/>
        <v>7.9875811459215351E-2</v>
      </c>
      <c r="AD317" s="70">
        <f t="shared" si="235"/>
        <v>2.3990968106124753E-2</v>
      </c>
      <c r="AE317" s="70">
        <f t="shared" si="236"/>
        <v>1.4112334180073384E-2</v>
      </c>
    </row>
    <row r="318" spans="1:31">
      <c r="A318" t="s">
        <v>1575</v>
      </c>
      <c r="B318">
        <v>1642</v>
      </c>
      <c r="C318">
        <v>88</v>
      </c>
      <c r="D318" s="69">
        <v>303</v>
      </c>
      <c r="E318" s="69">
        <v>17</v>
      </c>
      <c r="F318" s="69">
        <v>64</v>
      </c>
      <c r="G318" s="69">
        <v>34</v>
      </c>
      <c r="H318" s="69">
        <v>201</v>
      </c>
      <c r="I318" s="69">
        <v>50</v>
      </c>
      <c r="J318" s="69">
        <v>567</v>
      </c>
      <c r="K318" s="69">
        <v>58</v>
      </c>
      <c r="L318" s="69">
        <v>148</v>
      </c>
      <c r="M318" s="68">
        <v>59</v>
      </c>
      <c r="N318" s="69">
        <v>35</v>
      </c>
      <c r="O318" s="69">
        <v>18</v>
      </c>
      <c r="P318" s="64"/>
      <c r="Q318" s="64"/>
      <c r="R318" s="64"/>
      <c r="S318" s="70">
        <f t="shared" si="224"/>
        <v>5.3593179049939099E-2</v>
      </c>
      <c r="T318" s="70">
        <f t="shared" si="225"/>
        <v>0.18453105968331304</v>
      </c>
      <c r="U318" s="70">
        <f t="shared" si="226"/>
        <v>1.0353227771010963E-2</v>
      </c>
      <c r="V318" s="70">
        <f t="shared" si="227"/>
        <v>3.8976857490864797E-2</v>
      </c>
      <c r="W318" s="70">
        <f t="shared" si="228"/>
        <v>2.0706455542021926E-2</v>
      </c>
      <c r="X318" s="70">
        <f t="shared" si="229"/>
        <v>0.12241169305724726</v>
      </c>
      <c r="Y318" s="70">
        <f t="shared" si="230"/>
        <v>3.0450669914738125E-2</v>
      </c>
      <c r="Z318" s="70">
        <f t="shared" si="231"/>
        <v>0.34531059683313031</v>
      </c>
      <c r="AA318" s="70">
        <f t="shared" si="232"/>
        <v>3.5322777101096221E-2</v>
      </c>
      <c r="AB318" s="70">
        <f t="shared" si="233"/>
        <v>9.0133982947624841E-2</v>
      </c>
      <c r="AC318" s="71">
        <f t="shared" si="234"/>
        <v>3.5931790499390985E-2</v>
      </c>
      <c r="AD318" s="70">
        <f t="shared" si="235"/>
        <v>2.1315468940316686E-2</v>
      </c>
      <c r="AE318" s="70">
        <f t="shared" si="236"/>
        <v>1.0962241169305725E-2</v>
      </c>
    </row>
    <row r="319" spans="1:31">
      <c r="A319" t="s">
        <v>1576</v>
      </c>
      <c r="B319">
        <v>1556</v>
      </c>
      <c r="C319">
        <v>187</v>
      </c>
      <c r="D319" s="69">
        <v>123</v>
      </c>
      <c r="E319" s="69">
        <v>139</v>
      </c>
      <c r="F319" s="69">
        <v>56</v>
      </c>
      <c r="G319" s="69">
        <v>230</v>
      </c>
      <c r="H319" s="69">
        <v>372</v>
      </c>
      <c r="I319" s="69">
        <v>31</v>
      </c>
      <c r="J319" s="69">
        <v>120</v>
      </c>
      <c r="K319" s="69">
        <v>14</v>
      </c>
      <c r="L319" s="69">
        <v>68</v>
      </c>
      <c r="M319" s="69">
        <v>57</v>
      </c>
      <c r="N319" s="68">
        <v>146</v>
      </c>
      <c r="O319" s="69">
        <v>13</v>
      </c>
      <c r="P319" s="64"/>
      <c r="Q319" s="64"/>
      <c r="R319" s="64"/>
      <c r="S319" s="70">
        <f t="shared" si="224"/>
        <v>0.12017994858611825</v>
      </c>
      <c r="T319" s="70">
        <f t="shared" si="225"/>
        <v>7.9048843187660672E-2</v>
      </c>
      <c r="U319" s="70">
        <f t="shared" si="226"/>
        <v>8.9331619537275059E-2</v>
      </c>
      <c r="V319" s="70">
        <f t="shared" si="227"/>
        <v>3.5989717223650387E-2</v>
      </c>
      <c r="W319" s="70">
        <f t="shared" si="228"/>
        <v>0.14781491002570693</v>
      </c>
      <c r="X319" s="70">
        <f t="shared" si="229"/>
        <v>0.23907455012853471</v>
      </c>
      <c r="Y319" s="70">
        <f t="shared" si="230"/>
        <v>1.9922879177377891E-2</v>
      </c>
      <c r="Z319" s="70">
        <f t="shared" si="231"/>
        <v>7.7120822622107968E-2</v>
      </c>
      <c r="AA319" s="70">
        <f t="shared" si="232"/>
        <v>8.9974293059125968E-3</v>
      </c>
      <c r="AB319" s="70">
        <f t="shared" si="233"/>
        <v>4.3701799485861184E-2</v>
      </c>
      <c r="AC319" s="70">
        <f t="shared" si="234"/>
        <v>3.6632390745501286E-2</v>
      </c>
      <c r="AD319" s="71">
        <f t="shared" si="235"/>
        <v>9.383033419023136E-2</v>
      </c>
      <c r="AE319" s="70">
        <f t="shared" si="236"/>
        <v>8.3547557840616959E-3</v>
      </c>
    </row>
    <row r="320" spans="1:31">
      <c r="A320" t="s">
        <v>1577</v>
      </c>
      <c r="B320">
        <v>754</v>
      </c>
      <c r="C320">
        <v>121</v>
      </c>
      <c r="D320" s="69">
        <v>52</v>
      </c>
      <c r="E320" s="69">
        <v>13</v>
      </c>
      <c r="F320" s="69">
        <v>26</v>
      </c>
      <c r="G320" s="69">
        <v>40</v>
      </c>
      <c r="H320" s="69">
        <v>144</v>
      </c>
      <c r="I320" s="69">
        <v>34</v>
      </c>
      <c r="J320" s="69">
        <v>124</v>
      </c>
      <c r="K320" s="69">
        <v>7</v>
      </c>
      <c r="L320" s="69">
        <v>49</v>
      </c>
      <c r="M320" s="69">
        <v>52</v>
      </c>
      <c r="N320" s="69">
        <v>20</v>
      </c>
      <c r="O320" s="68">
        <v>72</v>
      </c>
      <c r="P320" s="64"/>
      <c r="Q320" s="64"/>
      <c r="R320" s="64"/>
      <c r="S320" s="70">
        <f t="shared" si="224"/>
        <v>0.16047745358090185</v>
      </c>
      <c r="T320" s="70">
        <f t="shared" si="225"/>
        <v>6.8965517241379309E-2</v>
      </c>
      <c r="U320" s="70">
        <f t="shared" si="226"/>
        <v>1.7241379310344827E-2</v>
      </c>
      <c r="V320" s="70">
        <f t="shared" si="227"/>
        <v>3.4482758620689655E-2</v>
      </c>
      <c r="W320" s="70">
        <f t="shared" si="228"/>
        <v>5.3050397877984087E-2</v>
      </c>
      <c r="X320" s="70">
        <f t="shared" si="229"/>
        <v>0.19098143236074269</v>
      </c>
      <c r="Y320" s="70">
        <f t="shared" si="230"/>
        <v>4.5092838196286469E-2</v>
      </c>
      <c r="Z320" s="70">
        <f t="shared" si="231"/>
        <v>0.16445623342175067</v>
      </c>
      <c r="AA320" s="70">
        <f t="shared" si="232"/>
        <v>9.2838196286472146E-3</v>
      </c>
      <c r="AB320" s="70">
        <f t="shared" si="233"/>
        <v>6.49867374005305E-2</v>
      </c>
      <c r="AC320" s="70">
        <f t="shared" si="234"/>
        <v>6.8965517241379309E-2</v>
      </c>
      <c r="AD320" s="70">
        <f t="shared" si="235"/>
        <v>2.6525198938992044E-2</v>
      </c>
      <c r="AE320" s="71">
        <f t="shared" si="236"/>
        <v>9.5490716180371346E-2</v>
      </c>
    </row>
    <row r="321" spans="1:31">
      <c r="A321" s="58" t="s">
        <v>1535</v>
      </c>
      <c r="B321" s="59">
        <f t="shared" ref="B321:O321" si="239">SUM(B309:B320)</f>
        <v>89642</v>
      </c>
      <c r="C321" s="72">
        <f t="shared" si="239"/>
        <v>14584</v>
      </c>
      <c r="D321" s="61">
        <f t="shared" si="239"/>
        <v>12946</v>
      </c>
      <c r="E321" s="61">
        <f t="shared" si="239"/>
        <v>1093</v>
      </c>
      <c r="F321" s="61">
        <f t="shared" si="239"/>
        <v>6007</v>
      </c>
      <c r="G321" s="61">
        <f t="shared" si="239"/>
        <v>2116</v>
      </c>
      <c r="H321" s="61">
        <f t="shared" si="239"/>
        <v>10474</v>
      </c>
      <c r="I321" s="61">
        <f t="shared" si="239"/>
        <v>2444</v>
      </c>
      <c r="J321" s="61">
        <f t="shared" si="239"/>
        <v>16887</v>
      </c>
      <c r="K321" s="61">
        <f t="shared" si="239"/>
        <v>1540</v>
      </c>
      <c r="L321" s="61">
        <f t="shared" si="239"/>
        <v>10161</v>
      </c>
      <c r="M321" s="61">
        <f t="shared" si="239"/>
        <v>6226</v>
      </c>
      <c r="N321" s="61">
        <f t="shared" si="239"/>
        <v>4303</v>
      </c>
      <c r="O321" s="61">
        <f t="shared" si="239"/>
        <v>861</v>
      </c>
      <c r="P321" s="53">
        <f>SUM(D321:O321)</f>
        <v>75058</v>
      </c>
      <c r="Q321" s="64"/>
      <c r="R321" s="64"/>
      <c r="S321" s="73">
        <f t="shared" si="224"/>
        <v>0.16269159545748646</v>
      </c>
      <c r="T321" s="74">
        <f t="shared" si="225"/>
        <v>0.14441891077842975</v>
      </c>
      <c r="U321" s="74">
        <f t="shared" si="226"/>
        <v>1.2192945271189843E-2</v>
      </c>
      <c r="V321" s="74">
        <f t="shared" si="227"/>
        <v>6.7010999308359923E-2</v>
      </c>
      <c r="W321" s="74">
        <f t="shared" si="228"/>
        <v>2.360500658173624E-2</v>
      </c>
      <c r="X321" s="74">
        <f t="shared" si="229"/>
        <v>0.11684255148256398</v>
      </c>
      <c r="Y321" s="74">
        <f t="shared" si="230"/>
        <v>2.7264005711608398E-2</v>
      </c>
      <c r="Z321" s="74">
        <f t="shared" si="231"/>
        <v>0.18838267776265591</v>
      </c>
      <c r="AA321" s="74">
        <f t="shared" si="232"/>
        <v>1.7179447134155864E-2</v>
      </c>
      <c r="AB321" s="74">
        <f t="shared" si="233"/>
        <v>0.11335088462997256</v>
      </c>
      <c r="AC321" s="74">
        <f t="shared" si="234"/>
        <v>6.9454050556658709E-2</v>
      </c>
      <c r="AD321" s="74">
        <f t="shared" si="235"/>
        <v>4.800205260926798E-2</v>
      </c>
      <c r="AE321" s="74">
        <f t="shared" si="236"/>
        <v>9.604872715914415E-3</v>
      </c>
    </row>
    <row r="322" spans="1:31">
      <c r="P322" s="64"/>
      <c r="Q322" s="64"/>
      <c r="R322" s="64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  <c r="AC322" s="70"/>
      <c r="AD322" s="70"/>
      <c r="AE322" s="70"/>
    </row>
    <row r="323" spans="1:31">
      <c r="P323" s="64"/>
      <c r="Q323" s="64"/>
      <c r="R323" s="64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  <c r="AC323" s="70"/>
      <c r="AD323" s="70"/>
      <c r="AE323" s="70"/>
    </row>
    <row r="324" spans="1:31">
      <c r="A324" s="2" t="s">
        <v>56</v>
      </c>
      <c r="C324" s="104" t="s">
        <v>1532</v>
      </c>
      <c r="D324" s="104"/>
      <c r="E324" s="104"/>
      <c r="F324" s="104"/>
      <c r="G324" s="104"/>
      <c r="H324" s="104"/>
      <c r="I324" s="104"/>
      <c r="J324" s="104"/>
      <c r="K324" s="104"/>
      <c r="L324" s="104"/>
      <c r="M324" s="104"/>
      <c r="N324" s="104"/>
      <c r="O324" s="104"/>
      <c r="P324" s="64"/>
      <c r="Q324" s="64"/>
      <c r="R324" s="64"/>
      <c r="S324" s="104" t="s">
        <v>1533</v>
      </c>
      <c r="T324" s="104"/>
      <c r="U324" s="104"/>
      <c r="V324" s="104"/>
      <c r="W324" s="104"/>
      <c r="X324" s="104"/>
      <c r="Y324" s="104"/>
      <c r="Z324" s="104"/>
      <c r="AA324" s="104"/>
      <c r="AB324" s="104"/>
      <c r="AC324" s="104"/>
      <c r="AD324" s="104"/>
      <c r="AE324" s="104"/>
    </row>
    <row r="325" spans="1:31" ht="45">
      <c r="A325" s="55"/>
      <c r="B325" s="65" t="s">
        <v>1534</v>
      </c>
      <c r="C325" s="66" t="s">
        <v>1539</v>
      </c>
      <c r="D325" s="56" t="s">
        <v>1540</v>
      </c>
      <c r="E325" s="56" t="s">
        <v>1541</v>
      </c>
      <c r="F325" s="56" t="s">
        <v>1542</v>
      </c>
      <c r="G325" s="56" t="s">
        <v>1543</v>
      </c>
      <c r="H325" s="56" t="s">
        <v>1544</v>
      </c>
      <c r="I325" s="56" t="s">
        <v>1545</v>
      </c>
      <c r="J325" s="56" t="s">
        <v>1546</v>
      </c>
      <c r="K325" s="56" t="s">
        <v>1547</v>
      </c>
      <c r="L325" s="56" t="s">
        <v>1548</v>
      </c>
      <c r="M325" s="56" t="s">
        <v>1549</v>
      </c>
      <c r="N325" s="56" t="s">
        <v>1550</v>
      </c>
      <c r="O325" s="56" t="s">
        <v>1551</v>
      </c>
      <c r="P325" s="64"/>
      <c r="Q325" s="64"/>
      <c r="R325" s="64"/>
      <c r="S325" s="66" t="s">
        <v>1539</v>
      </c>
      <c r="T325" s="56" t="s">
        <v>1540</v>
      </c>
      <c r="U325" s="56" t="s">
        <v>1541</v>
      </c>
      <c r="V325" s="56" t="s">
        <v>1542</v>
      </c>
      <c r="W325" s="56" t="s">
        <v>1543</v>
      </c>
      <c r="X325" s="56" t="s">
        <v>1544</v>
      </c>
      <c r="Y325" s="56" t="s">
        <v>1545</v>
      </c>
      <c r="Z325" s="56" t="s">
        <v>1546</v>
      </c>
      <c r="AA325" s="56" t="s">
        <v>1547</v>
      </c>
      <c r="AB325" s="56" t="s">
        <v>1548</v>
      </c>
      <c r="AC325" s="56" t="s">
        <v>1549</v>
      </c>
      <c r="AD325" s="56" t="s">
        <v>1550</v>
      </c>
      <c r="AE325" s="56" t="s">
        <v>1551</v>
      </c>
    </row>
    <row r="326" spans="1:31">
      <c r="A326" t="s">
        <v>1566</v>
      </c>
      <c r="B326">
        <v>5844</v>
      </c>
      <c r="C326">
        <v>288</v>
      </c>
      <c r="D326" s="68">
        <v>95</v>
      </c>
      <c r="E326" s="69">
        <v>34</v>
      </c>
      <c r="F326" s="69">
        <v>125</v>
      </c>
      <c r="G326" s="69">
        <v>66</v>
      </c>
      <c r="H326" s="69">
        <v>780</v>
      </c>
      <c r="I326" s="69">
        <v>235</v>
      </c>
      <c r="J326" s="69">
        <v>2295</v>
      </c>
      <c r="K326" s="69">
        <v>86</v>
      </c>
      <c r="L326" s="69">
        <v>985</v>
      </c>
      <c r="M326" s="69">
        <v>660</v>
      </c>
      <c r="N326" s="69">
        <v>158</v>
      </c>
      <c r="O326" s="69">
        <v>37</v>
      </c>
      <c r="P326" s="64"/>
      <c r="Q326" s="64"/>
      <c r="R326" s="64"/>
      <c r="S326" s="70">
        <f t="shared" si="224"/>
        <v>4.9281314168377825E-2</v>
      </c>
      <c r="T326" s="71">
        <f t="shared" si="225"/>
        <v>1.6255989048596851E-2</v>
      </c>
      <c r="U326" s="70">
        <f t="shared" si="226"/>
        <v>5.8179329226557153E-3</v>
      </c>
      <c r="V326" s="70">
        <f t="shared" si="227"/>
        <v>2.138945927446954E-2</v>
      </c>
      <c r="W326" s="70">
        <f t="shared" si="228"/>
        <v>1.1293634496919919E-2</v>
      </c>
      <c r="X326" s="70">
        <f t="shared" si="229"/>
        <v>0.13347022587268995</v>
      </c>
      <c r="Y326" s="70">
        <f t="shared" si="230"/>
        <v>4.0212183436002739E-2</v>
      </c>
      <c r="Z326" s="70">
        <f t="shared" si="231"/>
        <v>0.39271047227926076</v>
      </c>
      <c r="AA326" s="70">
        <f t="shared" si="232"/>
        <v>1.4715947980835045E-2</v>
      </c>
      <c r="AB326" s="70">
        <f t="shared" si="233"/>
        <v>0.16854893908281998</v>
      </c>
      <c r="AC326" s="70">
        <f t="shared" si="234"/>
        <v>0.11293634496919917</v>
      </c>
      <c r="AD326" s="70">
        <f t="shared" si="235"/>
        <v>2.70362765229295E-2</v>
      </c>
      <c r="AE326" s="70">
        <f t="shared" si="236"/>
        <v>6.3312799452429841E-3</v>
      </c>
    </row>
    <row r="327" spans="1:31">
      <c r="A327" t="s">
        <v>1567</v>
      </c>
      <c r="B327">
        <v>495</v>
      </c>
      <c r="C327">
        <v>42</v>
      </c>
      <c r="D327" s="69">
        <v>20</v>
      </c>
      <c r="E327" s="68">
        <v>20</v>
      </c>
      <c r="F327" s="69">
        <v>5</v>
      </c>
      <c r="G327" s="69">
        <v>131</v>
      </c>
      <c r="H327" s="69">
        <v>68</v>
      </c>
      <c r="I327" s="69">
        <v>12</v>
      </c>
      <c r="J327" s="69">
        <v>23</v>
      </c>
      <c r="K327" s="69">
        <v>1</v>
      </c>
      <c r="L327" s="69">
        <v>14</v>
      </c>
      <c r="M327" s="69">
        <v>7</v>
      </c>
      <c r="N327" s="69">
        <v>152</v>
      </c>
      <c r="O327" s="69"/>
      <c r="P327" s="64"/>
      <c r="Q327" s="64"/>
      <c r="R327" s="64"/>
      <c r="S327" s="70">
        <f t="shared" si="224"/>
        <v>8.4848484848484854E-2</v>
      </c>
      <c r="T327" s="70">
        <f t="shared" si="225"/>
        <v>4.0404040404040407E-2</v>
      </c>
      <c r="U327" s="71">
        <f t="shared" si="226"/>
        <v>4.0404040404040407E-2</v>
      </c>
      <c r="V327" s="70">
        <f t="shared" si="227"/>
        <v>1.0101010101010102E-2</v>
      </c>
      <c r="W327" s="70">
        <f t="shared" si="228"/>
        <v>0.26464646464646463</v>
      </c>
      <c r="X327" s="70">
        <f t="shared" si="229"/>
        <v>0.13737373737373737</v>
      </c>
      <c r="Y327" s="70">
        <f t="shared" si="230"/>
        <v>2.4242424242424242E-2</v>
      </c>
      <c r="Z327" s="70">
        <f t="shared" si="231"/>
        <v>4.6464646464646465E-2</v>
      </c>
      <c r="AA327" s="70">
        <f t="shared" si="232"/>
        <v>2.0202020202020202E-3</v>
      </c>
      <c r="AB327" s="70">
        <f t="shared" si="233"/>
        <v>2.8282828282828285E-2</v>
      </c>
      <c r="AC327" s="70">
        <f t="shared" si="234"/>
        <v>1.4141414141414142E-2</v>
      </c>
      <c r="AD327" s="70">
        <f t="shared" si="235"/>
        <v>0.30707070707070705</v>
      </c>
      <c r="AE327" s="70">
        <f t="shared" si="236"/>
        <v>0</v>
      </c>
    </row>
    <row r="328" spans="1:31">
      <c r="A328" t="s">
        <v>1568</v>
      </c>
      <c r="B328">
        <v>864</v>
      </c>
      <c r="C328">
        <v>66</v>
      </c>
      <c r="D328" s="69">
        <v>119</v>
      </c>
      <c r="E328" s="69">
        <v>6</v>
      </c>
      <c r="F328" s="68">
        <v>14</v>
      </c>
      <c r="G328" s="69">
        <v>23</v>
      </c>
      <c r="H328" s="69">
        <v>126</v>
      </c>
      <c r="I328" s="69">
        <v>38</v>
      </c>
      <c r="J328" s="69">
        <v>239</v>
      </c>
      <c r="K328" s="69">
        <v>14</v>
      </c>
      <c r="L328" s="69">
        <v>63</v>
      </c>
      <c r="M328" s="69">
        <v>53</v>
      </c>
      <c r="N328" s="69">
        <v>98</v>
      </c>
      <c r="O328" s="69">
        <v>5</v>
      </c>
      <c r="P328" s="64"/>
      <c r="Q328" s="64"/>
      <c r="R328" s="64"/>
      <c r="S328" s="70">
        <f t="shared" si="224"/>
        <v>7.6388888888888895E-2</v>
      </c>
      <c r="T328" s="70">
        <f t="shared" si="225"/>
        <v>0.13773148148148148</v>
      </c>
      <c r="U328" s="70">
        <f t="shared" si="226"/>
        <v>6.9444444444444441E-3</v>
      </c>
      <c r="V328" s="71">
        <f t="shared" si="227"/>
        <v>1.6203703703703703E-2</v>
      </c>
      <c r="W328" s="70">
        <f t="shared" si="228"/>
        <v>2.6620370370370371E-2</v>
      </c>
      <c r="X328" s="70">
        <f t="shared" si="229"/>
        <v>0.14583333333333334</v>
      </c>
      <c r="Y328" s="70">
        <f t="shared" si="230"/>
        <v>4.3981481481481483E-2</v>
      </c>
      <c r="Z328" s="70">
        <f t="shared" si="231"/>
        <v>0.27662037037037035</v>
      </c>
      <c r="AA328" s="70">
        <f t="shared" si="232"/>
        <v>1.6203703703703703E-2</v>
      </c>
      <c r="AB328" s="70">
        <f t="shared" si="233"/>
        <v>7.2916666666666671E-2</v>
      </c>
      <c r="AC328" s="70">
        <f t="shared" si="234"/>
        <v>6.1342592592592594E-2</v>
      </c>
      <c r="AD328" s="70">
        <f t="shared" si="235"/>
        <v>0.11342592592592593</v>
      </c>
      <c r="AE328" s="70">
        <f t="shared" si="236"/>
        <v>5.7870370370370367E-3</v>
      </c>
    </row>
    <row r="329" spans="1:31">
      <c r="A329" t="s">
        <v>1569</v>
      </c>
      <c r="B329">
        <v>1621</v>
      </c>
      <c r="C329">
        <v>118</v>
      </c>
      <c r="D329" s="69">
        <v>93</v>
      </c>
      <c r="E329" s="69">
        <v>184</v>
      </c>
      <c r="F329" s="69">
        <v>28</v>
      </c>
      <c r="G329" s="68">
        <v>47</v>
      </c>
      <c r="H329" s="69">
        <v>369</v>
      </c>
      <c r="I329" s="69">
        <v>29</v>
      </c>
      <c r="J329" s="69">
        <v>101</v>
      </c>
      <c r="K329" s="69">
        <v>15</v>
      </c>
      <c r="L329" s="69">
        <v>79</v>
      </c>
      <c r="M329" s="69">
        <v>86</v>
      </c>
      <c r="N329" s="69">
        <v>464</v>
      </c>
      <c r="O329" s="69">
        <v>8</v>
      </c>
      <c r="P329" s="64"/>
      <c r="Q329" s="64"/>
      <c r="R329" s="64"/>
      <c r="S329" s="70">
        <f t="shared" si="224"/>
        <v>7.2794571252313381E-2</v>
      </c>
      <c r="T329" s="70">
        <f t="shared" si="225"/>
        <v>5.7371992597162247E-2</v>
      </c>
      <c r="U329" s="70">
        <f t="shared" si="226"/>
        <v>0.1135101789019124</v>
      </c>
      <c r="V329" s="70">
        <f t="shared" si="227"/>
        <v>1.7273288093769278E-2</v>
      </c>
      <c r="W329" s="71">
        <f t="shared" si="228"/>
        <v>2.8994447871684145E-2</v>
      </c>
      <c r="X329" s="70">
        <f t="shared" si="229"/>
        <v>0.22763726095003084</v>
      </c>
      <c r="Y329" s="70">
        <f t="shared" si="230"/>
        <v>1.7890191239975324E-2</v>
      </c>
      <c r="Z329" s="70">
        <f t="shared" si="231"/>
        <v>6.2307217766810613E-2</v>
      </c>
      <c r="AA329" s="70">
        <f t="shared" si="232"/>
        <v>9.2535471930906849E-3</v>
      </c>
      <c r="AB329" s="70">
        <f t="shared" si="233"/>
        <v>4.8735348550277606E-2</v>
      </c>
      <c r="AC329" s="70">
        <f t="shared" si="234"/>
        <v>5.3053670573719923E-2</v>
      </c>
      <c r="AD329" s="70">
        <f t="shared" si="235"/>
        <v>0.28624305983960519</v>
      </c>
      <c r="AE329" s="70">
        <f t="shared" si="236"/>
        <v>4.9352251696483653E-3</v>
      </c>
    </row>
    <row r="330" spans="1:31">
      <c r="A330" t="s">
        <v>1570</v>
      </c>
      <c r="B330">
        <v>60510</v>
      </c>
      <c r="C330">
        <v>10926</v>
      </c>
      <c r="D330" s="69">
        <v>6819</v>
      </c>
      <c r="E330" s="69">
        <v>820</v>
      </c>
      <c r="F330" s="69">
        <v>603</v>
      </c>
      <c r="G330" s="69">
        <v>2634</v>
      </c>
      <c r="H330" s="68">
        <v>2927</v>
      </c>
      <c r="I330" s="69">
        <v>954</v>
      </c>
      <c r="J330" s="69">
        <v>3880</v>
      </c>
      <c r="K330" s="69">
        <v>534</v>
      </c>
      <c r="L330" s="69">
        <v>10002</v>
      </c>
      <c r="M330" s="69">
        <v>3089</v>
      </c>
      <c r="N330" s="69">
        <v>16824</v>
      </c>
      <c r="O330" s="69">
        <v>498</v>
      </c>
      <c r="P330" s="64"/>
      <c r="Q330" s="64"/>
      <c r="R330" s="64"/>
      <c r="S330" s="70">
        <f t="shared" si="224"/>
        <v>0.18056519583539909</v>
      </c>
      <c r="T330" s="70">
        <f t="shared" si="225"/>
        <v>0.11269211700545365</v>
      </c>
      <c r="U330" s="70">
        <f t="shared" si="226"/>
        <v>1.3551479094364568E-2</v>
      </c>
      <c r="V330" s="70">
        <f t="shared" si="227"/>
        <v>9.9652949925632135E-3</v>
      </c>
      <c r="W330" s="70">
        <f t="shared" si="228"/>
        <v>4.3529995042141792E-2</v>
      </c>
      <c r="X330" s="71">
        <f t="shared" si="229"/>
        <v>4.8372169889274501E-2</v>
      </c>
      <c r="Y330" s="70">
        <f t="shared" si="230"/>
        <v>1.5765989092711947E-2</v>
      </c>
      <c r="Z330" s="70">
        <f t="shared" si="231"/>
        <v>6.4121632787968924E-2</v>
      </c>
      <c r="AA330" s="70">
        <f t="shared" si="232"/>
        <v>8.8249876053544864E-3</v>
      </c>
      <c r="AB330" s="70">
        <f t="shared" si="233"/>
        <v>0.1652949925632127</v>
      </c>
      <c r="AC330" s="70">
        <f t="shared" si="234"/>
        <v>5.1049413320112376E-2</v>
      </c>
      <c r="AD330" s="70">
        <f t="shared" si="235"/>
        <v>0.27803668815071891</v>
      </c>
      <c r="AE330" s="70">
        <f t="shared" si="236"/>
        <v>8.2300446207238479E-3</v>
      </c>
    </row>
    <row r="331" spans="1:31">
      <c r="A331" t="s">
        <v>1571</v>
      </c>
      <c r="B331">
        <v>668</v>
      </c>
      <c r="C331">
        <v>42</v>
      </c>
      <c r="D331" s="69">
        <v>126</v>
      </c>
      <c r="E331" s="69">
        <v>12</v>
      </c>
      <c r="F331" s="69">
        <v>15</v>
      </c>
      <c r="G331" s="69">
        <v>16</v>
      </c>
      <c r="H331" s="69">
        <v>95</v>
      </c>
      <c r="I331" s="68">
        <v>21</v>
      </c>
      <c r="J331" s="69">
        <v>137</v>
      </c>
      <c r="K331" s="69">
        <v>47</v>
      </c>
      <c r="L331" s="69">
        <v>48</v>
      </c>
      <c r="M331" s="69">
        <v>35</v>
      </c>
      <c r="N331" s="69">
        <v>62</v>
      </c>
      <c r="O331" s="69">
        <v>12</v>
      </c>
      <c r="P331" s="64"/>
      <c r="Q331" s="64"/>
      <c r="R331" s="64"/>
      <c r="S331" s="70">
        <f t="shared" si="224"/>
        <v>6.2874251497005984E-2</v>
      </c>
      <c r="T331" s="70">
        <f t="shared" si="225"/>
        <v>0.18862275449101795</v>
      </c>
      <c r="U331" s="70">
        <f t="shared" si="226"/>
        <v>1.7964071856287425E-2</v>
      </c>
      <c r="V331" s="70">
        <f t="shared" si="227"/>
        <v>2.2455089820359281E-2</v>
      </c>
      <c r="W331" s="70">
        <f t="shared" si="228"/>
        <v>2.3952095808383235E-2</v>
      </c>
      <c r="X331" s="70">
        <f t="shared" si="229"/>
        <v>0.14221556886227546</v>
      </c>
      <c r="Y331" s="71">
        <f t="shared" si="230"/>
        <v>3.1437125748502992E-2</v>
      </c>
      <c r="Z331" s="70">
        <f t="shared" si="231"/>
        <v>0.20508982035928144</v>
      </c>
      <c r="AA331" s="70">
        <f t="shared" si="232"/>
        <v>7.0359281437125748E-2</v>
      </c>
      <c r="AB331" s="70">
        <f t="shared" si="233"/>
        <v>7.1856287425149698E-2</v>
      </c>
      <c r="AC331" s="70">
        <f t="shared" si="234"/>
        <v>5.239520958083832E-2</v>
      </c>
      <c r="AD331" s="70">
        <f t="shared" si="235"/>
        <v>9.2814371257485026E-2</v>
      </c>
      <c r="AE331" s="70">
        <f t="shared" si="236"/>
        <v>1.7964071856287425E-2</v>
      </c>
    </row>
    <row r="332" spans="1:31">
      <c r="A332" t="s">
        <v>1572</v>
      </c>
      <c r="B332">
        <v>28751</v>
      </c>
      <c r="C332">
        <v>2862</v>
      </c>
      <c r="D332" s="69">
        <v>9498</v>
      </c>
      <c r="E332" s="69">
        <v>98</v>
      </c>
      <c r="F332" s="69">
        <v>1267</v>
      </c>
      <c r="G332" s="69">
        <v>326</v>
      </c>
      <c r="H332" s="69">
        <v>2823</v>
      </c>
      <c r="I332" s="69">
        <v>791</v>
      </c>
      <c r="J332" s="68">
        <v>1385</v>
      </c>
      <c r="K332" s="69">
        <v>239</v>
      </c>
      <c r="L332" s="69">
        <v>5560</v>
      </c>
      <c r="M332" s="69">
        <v>2878</v>
      </c>
      <c r="N332" s="69">
        <v>874</v>
      </c>
      <c r="O332" s="69">
        <v>150</v>
      </c>
      <c r="P332" s="64"/>
      <c r="Q332" s="64"/>
      <c r="R332" s="64"/>
      <c r="S332" s="70">
        <f t="shared" si="224"/>
        <v>9.9544363674306982E-2</v>
      </c>
      <c r="T332" s="70">
        <f t="shared" si="225"/>
        <v>0.33035372682689296</v>
      </c>
      <c r="U332" s="70">
        <f t="shared" si="226"/>
        <v>3.4085770929706792E-3</v>
      </c>
      <c r="V332" s="70">
        <f t="shared" si="227"/>
        <v>4.406803241626378E-2</v>
      </c>
      <c r="W332" s="70">
        <f t="shared" si="228"/>
        <v>1.1338736043963689E-2</v>
      </c>
      <c r="X332" s="70">
        <f t="shared" si="229"/>
        <v>9.8187889116900282E-2</v>
      </c>
      <c r="Y332" s="70">
        <f t="shared" si="230"/>
        <v>2.7512086536120483E-2</v>
      </c>
      <c r="Z332" s="71">
        <f t="shared" si="231"/>
        <v>4.8172237487391745E-2</v>
      </c>
      <c r="AA332" s="70">
        <f t="shared" si="232"/>
        <v>8.3127543389795132E-3</v>
      </c>
      <c r="AB332" s="70">
        <f t="shared" si="233"/>
        <v>0.19338457792772426</v>
      </c>
      <c r="AC332" s="70">
        <f t="shared" si="234"/>
        <v>0.1001008660568328</v>
      </c>
      <c r="AD332" s="70">
        <f t="shared" si="235"/>
        <v>3.0398942645473201E-2</v>
      </c>
      <c r="AE332" s="70">
        <f t="shared" si="236"/>
        <v>5.2172098361796112E-3</v>
      </c>
    </row>
    <row r="333" spans="1:31">
      <c r="A333" t="s">
        <v>1573</v>
      </c>
      <c r="B333">
        <v>118</v>
      </c>
      <c r="C333">
        <v>12</v>
      </c>
      <c r="D333" s="69">
        <v>15</v>
      </c>
      <c r="E333" s="69">
        <v>2</v>
      </c>
      <c r="F333" s="69">
        <v>2</v>
      </c>
      <c r="G333" s="69">
        <v>4</v>
      </c>
      <c r="H333" s="69">
        <v>10</v>
      </c>
      <c r="I333" s="69">
        <v>15</v>
      </c>
      <c r="J333" s="69">
        <v>15</v>
      </c>
      <c r="K333" s="68">
        <v>1</v>
      </c>
      <c r="L333" s="69">
        <v>10</v>
      </c>
      <c r="M333" s="69">
        <v>23</v>
      </c>
      <c r="N333" s="69">
        <v>4</v>
      </c>
      <c r="O333" s="69">
        <v>5</v>
      </c>
      <c r="P333" s="64"/>
      <c r="Q333" s="64"/>
      <c r="R333" s="64"/>
      <c r="S333" s="70">
        <f t="shared" si="224"/>
        <v>0.10169491525423729</v>
      </c>
      <c r="T333" s="70">
        <f t="shared" si="225"/>
        <v>0.1271186440677966</v>
      </c>
      <c r="U333" s="70">
        <f t="shared" si="226"/>
        <v>1.6949152542372881E-2</v>
      </c>
      <c r="V333" s="70">
        <f t="shared" si="227"/>
        <v>1.6949152542372881E-2</v>
      </c>
      <c r="W333" s="70">
        <f t="shared" si="228"/>
        <v>3.3898305084745763E-2</v>
      </c>
      <c r="X333" s="70">
        <f t="shared" si="229"/>
        <v>8.4745762711864403E-2</v>
      </c>
      <c r="Y333" s="70">
        <f t="shared" si="230"/>
        <v>0.1271186440677966</v>
      </c>
      <c r="Z333" s="70">
        <f t="shared" si="231"/>
        <v>0.1271186440677966</v>
      </c>
      <c r="AA333" s="71">
        <f t="shared" si="232"/>
        <v>8.4745762711864406E-3</v>
      </c>
      <c r="AB333" s="70">
        <f t="shared" si="233"/>
        <v>8.4745762711864403E-2</v>
      </c>
      <c r="AC333" s="70">
        <f t="shared" si="234"/>
        <v>0.19491525423728814</v>
      </c>
      <c r="AD333" s="70">
        <f t="shared" si="235"/>
        <v>3.3898305084745763E-2</v>
      </c>
      <c r="AE333" s="70">
        <f t="shared" si="236"/>
        <v>4.2372881355932202E-2</v>
      </c>
    </row>
    <row r="334" spans="1:31">
      <c r="A334" t="s">
        <v>1574</v>
      </c>
      <c r="B334">
        <v>6042</v>
      </c>
      <c r="C334">
        <v>316</v>
      </c>
      <c r="D334" s="69">
        <v>1459</v>
      </c>
      <c r="E334" s="69">
        <v>29</v>
      </c>
      <c r="F334" s="69">
        <v>99</v>
      </c>
      <c r="G334" s="69">
        <v>81</v>
      </c>
      <c r="H334" s="69">
        <v>1343</v>
      </c>
      <c r="I334" s="69">
        <v>85</v>
      </c>
      <c r="J334" s="69">
        <v>1634</v>
      </c>
      <c r="K334" s="69">
        <v>22</v>
      </c>
      <c r="L334" s="68">
        <v>107</v>
      </c>
      <c r="M334" s="69">
        <v>494</v>
      </c>
      <c r="N334" s="69">
        <v>330</v>
      </c>
      <c r="O334" s="69">
        <v>43</v>
      </c>
      <c r="P334" s="64"/>
      <c r="Q334" s="64"/>
      <c r="R334" s="64"/>
      <c r="S334" s="70">
        <f t="shared" si="224"/>
        <v>5.2300562727573649E-2</v>
      </c>
      <c r="T334" s="70">
        <f t="shared" si="225"/>
        <v>0.24147633234028468</v>
      </c>
      <c r="U334" s="70">
        <f t="shared" si="226"/>
        <v>4.7997351870241638E-3</v>
      </c>
      <c r="V334" s="70">
        <f t="shared" si="227"/>
        <v>1.6385302879841111E-2</v>
      </c>
      <c r="W334" s="70">
        <f t="shared" si="228"/>
        <v>1.3406156901688183E-2</v>
      </c>
      <c r="X334" s="70">
        <f t="shared" si="229"/>
        <v>0.22227739159218801</v>
      </c>
      <c r="Y334" s="70">
        <f t="shared" si="230"/>
        <v>1.4068189341277723E-2</v>
      </c>
      <c r="Z334" s="70">
        <f t="shared" si="231"/>
        <v>0.27044025157232704</v>
      </c>
      <c r="AA334" s="70">
        <f t="shared" si="232"/>
        <v>3.6411784177424692E-3</v>
      </c>
      <c r="AB334" s="71">
        <f t="shared" si="233"/>
        <v>1.7709367759020191E-2</v>
      </c>
      <c r="AC334" s="70">
        <f t="shared" si="234"/>
        <v>8.1761006289308172E-2</v>
      </c>
      <c r="AD334" s="70">
        <f t="shared" si="235"/>
        <v>5.461767626613704E-2</v>
      </c>
      <c r="AE334" s="70">
        <f t="shared" si="236"/>
        <v>7.1168487255875539E-3</v>
      </c>
    </row>
    <row r="335" spans="1:31">
      <c r="A335" t="s">
        <v>1575</v>
      </c>
      <c r="B335">
        <v>2025</v>
      </c>
      <c r="C335">
        <v>75</v>
      </c>
      <c r="D335" s="69">
        <v>463</v>
      </c>
      <c r="E335" s="69">
        <v>16</v>
      </c>
      <c r="F335" s="69">
        <v>27</v>
      </c>
      <c r="G335" s="69">
        <v>39</v>
      </c>
      <c r="H335" s="69">
        <v>328</v>
      </c>
      <c r="I335" s="69">
        <v>58</v>
      </c>
      <c r="J335" s="69">
        <v>629</v>
      </c>
      <c r="K335" s="69">
        <v>28</v>
      </c>
      <c r="L335" s="69">
        <v>227</v>
      </c>
      <c r="M335" s="68">
        <v>49</v>
      </c>
      <c r="N335" s="69">
        <v>58</v>
      </c>
      <c r="O335" s="69">
        <v>28</v>
      </c>
      <c r="P335" s="64"/>
      <c r="Q335" s="64"/>
      <c r="R335" s="64"/>
      <c r="S335" s="70">
        <f t="shared" si="224"/>
        <v>3.7037037037037035E-2</v>
      </c>
      <c r="T335" s="70">
        <f t="shared" si="225"/>
        <v>0.22864197530864197</v>
      </c>
      <c r="U335" s="70">
        <f t="shared" si="226"/>
        <v>7.9012345679012348E-3</v>
      </c>
      <c r="V335" s="70">
        <f t="shared" si="227"/>
        <v>1.3333333333333334E-2</v>
      </c>
      <c r="W335" s="70">
        <f t="shared" si="228"/>
        <v>1.9259259259259261E-2</v>
      </c>
      <c r="X335" s="70">
        <f t="shared" si="229"/>
        <v>0.16197530864197532</v>
      </c>
      <c r="Y335" s="70">
        <f t="shared" si="230"/>
        <v>2.8641975308641977E-2</v>
      </c>
      <c r="Z335" s="70">
        <f t="shared" si="231"/>
        <v>0.31061728395061727</v>
      </c>
      <c r="AA335" s="70">
        <f t="shared" si="232"/>
        <v>1.3827160493827161E-2</v>
      </c>
      <c r="AB335" s="70">
        <f t="shared" si="233"/>
        <v>0.11209876543209876</v>
      </c>
      <c r="AC335" s="71">
        <f t="shared" si="234"/>
        <v>2.4197530864197531E-2</v>
      </c>
      <c r="AD335" s="70">
        <f t="shared" si="235"/>
        <v>2.8641975308641977E-2</v>
      </c>
      <c r="AE335" s="70">
        <f t="shared" si="236"/>
        <v>1.3827160493827161E-2</v>
      </c>
    </row>
    <row r="336" spans="1:31">
      <c r="A336" t="s">
        <v>1576</v>
      </c>
      <c r="B336">
        <v>7223</v>
      </c>
      <c r="C336">
        <v>759</v>
      </c>
      <c r="D336" s="69">
        <v>473</v>
      </c>
      <c r="E336" s="69">
        <v>755</v>
      </c>
      <c r="F336" s="69">
        <v>150</v>
      </c>
      <c r="G336" s="69">
        <v>1359</v>
      </c>
      <c r="H336" s="69">
        <v>2265</v>
      </c>
      <c r="I336" s="69">
        <v>147</v>
      </c>
      <c r="J336" s="69">
        <v>358</v>
      </c>
      <c r="K336" s="69">
        <v>40</v>
      </c>
      <c r="L336" s="69">
        <v>357</v>
      </c>
      <c r="M336" s="69">
        <v>132</v>
      </c>
      <c r="N336" s="68">
        <v>379</v>
      </c>
      <c r="O336" s="69">
        <v>49</v>
      </c>
      <c r="P336" s="64"/>
      <c r="Q336" s="64"/>
      <c r="R336" s="64"/>
      <c r="S336" s="70">
        <f t="shared" si="224"/>
        <v>0.10508099127786238</v>
      </c>
      <c r="T336" s="70">
        <f t="shared" si="225"/>
        <v>6.5485255434030179E-2</v>
      </c>
      <c r="U336" s="70">
        <f t="shared" si="226"/>
        <v>0.10452720476256404</v>
      </c>
      <c r="V336" s="70">
        <f t="shared" si="227"/>
        <v>2.0766994323688219E-2</v>
      </c>
      <c r="W336" s="70">
        <f t="shared" si="228"/>
        <v>0.18814896857261526</v>
      </c>
      <c r="X336" s="70">
        <f t="shared" si="229"/>
        <v>0.3135816142876921</v>
      </c>
      <c r="Y336" s="70">
        <f t="shared" si="230"/>
        <v>2.0351654437214452E-2</v>
      </c>
      <c r="Z336" s="70">
        <f t="shared" si="231"/>
        <v>4.9563893119202548E-2</v>
      </c>
      <c r="AA336" s="70">
        <f t="shared" si="232"/>
        <v>5.5378651529835246E-3</v>
      </c>
      <c r="AB336" s="70">
        <f t="shared" si="233"/>
        <v>4.9425446490377958E-2</v>
      </c>
      <c r="AC336" s="70">
        <f t="shared" si="234"/>
        <v>1.8274955004845633E-2</v>
      </c>
      <c r="AD336" s="71">
        <f t="shared" si="235"/>
        <v>5.2471272324518897E-2</v>
      </c>
      <c r="AE336" s="70">
        <f t="shared" si="236"/>
        <v>6.7838848124048183E-3</v>
      </c>
    </row>
    <row r="337" spans="1:31">
      <c r="A337" t="s">
        <v>1577</v>
      </c>
      <c r="B337">
        <v>233</v>
      </c>
      <c r="C337">
        <v>31</v>
      </c>
      <c r="D337" s="69">
        <v>13</v>
      </c>
      <c r="E337" s="69">
        <v>3</v>
      </c>
      <c r="F337" s="69">
        <v>10</v>
      </c>
      <c r="G337" s="69">
        <v>10</v>
      </c>
      <c r="H337" s="69">
        <v>51</v>
      </c>
      <c r="I337" s="69">
        <v>14</v>
      </c>
      <c r="J337" s="69">
        <v>27</v>
      </c>
      <c r="K337" s="69">
        <v>4</v>
      </c>
      <c r="L337" s="69">
        <v>17</v>
      </c>
      <c r="M337" s="69">
        <v>28</v>
      </c>
      <c r="N337" s="69">
        <v>11</v>
      </c>
      <c r="O337" s="68">
        <v>14</v>
      </c>
      <c r="P337" s="64"/>
      <c r="Q337" s="64"/>
      <c r="R337" s="64"/>
      <c r="S337" s="70">
        <f t="shared" si="224"/>
        <v>0.13304721030042918</v>
      </c>
      <c r="T337" s="70">
        <f t="shared" si="225"/>
        <v>5.5793991416309016E-2</v>
      </c>
      <c r="U337" s="70">
        <f t="shared" si="226"/>
        <v>1.2875536480686695E-2</v>
      </c>
      <c r="V337" s="70">
        <f t="shared" si="227"/>
        <v>4.2918454935622317E-2</v>
      </c>
      <c r="W337" s="70">
        <f t="shared" si="228"/>
        <v>4.2918454935622317E-2</v>
      </c>
      <c r="X337" s="70">
        <f t="shared" si="229"/>
        <v>0.21888412017167383</v>
      </c>
      <c r="Y337" s="70">
        <f t="shared" si="230"/>
        <v>6.0085836909871244E-2</v>
      </c>
      <c r="Z337" s="70">
        <f t="shared" si="231"/>
        <v>0.11587982832618025</v>
      </c>
      <c r="AA337" s="70">
        <f t="shared" si="232"/>
        <v>1.7167381974248927E-2</v>
      </c>
      <c r="AB337" s="70">
        <f t="shared" si="233"/>
        <v>7.2961373390557943E-2</v>
      </c>
      <c r="AC337" s="70">
        <f t="shared" si="234"/>
        <v>0.12017167381974249</v>
      </c>
      <c r="AD337" s="70">
        <f t="shared" si="235"/>
        <v>4.7210300429184553E-2</v>
      </c>
      <c r="AE337" s="71">
        <f t="shared" si="236"/>
        <v>6.0085836909871244E-2</v>
      </c>
    </row>
    <row r="338" spans="1:31">
      <c r="A338" s="58" t="s">
        <v>1535</v>
      </c>
      <c r="B338" s="59">
        <f t="shared" ref="B338:O338" si="240">SUM(B326:B337)</f>
        <v>114394</v>
      </c>
      <c r="C338" s="72">
        <f t="shared" si="240"/>
        <v>15537</v>
      </c>
      <c r="D338" s="61">
        <f t="shared" si="240"/>
        <v>19193</v>
      </c>
      <c r="E338" s="61">
        <f t="shared" si="240"/>
        <v>1979</v>
      </c>
      <c r="F338" s="61">
        <f t="shared" si="240"/>
        <v>2345</v>
      </c>
      <c r="G338" s="61">
        <f t="shared" si="240"/>
        <v>4736</v>
      </c>
      <c r="H338" s="61">
        <f t="shared" si="240"/>
        <v>11185</v>
      </c>
      <c r="I338" s="61">
        <f t="shared" si="240"/>
        <v>2399</v>
      </c>
      <c r="J338" s="61">
        <f t="shared" si="240"/>
        <v>10723</v>
      </c>
      <c r="K338" s="61">
        <f t="shared" si="240"/>
        <v>1031</v>
      </c>
      <c r="L338" s="61">
        <f t="shared" si="240"/>
        <v>17469</v>
      </c>
      <c r="M338" s="61">
        <f t="shared" si="240"/>
        <v>7534</v>
      </c>
      <c r="N338" s="61">
        <f t="shared" si="240"/>
        <v>19414</v>
      </c>
      <c r="O338" s="61">
        <f t="shared" si="240"/>
        <v>849</v>
      </c>
      <c r="P338" s="53">
        <f>SUM(D338:O338)</f>
        <v>98857</v>
      </c>
      <c r="Q338" s="64"/>
      <c r="R338" s="64"/>
      <c r="S338" s="73">
        <f t="shared" si="224"/>
        <v>0.13582006049268319</v>
      </c>
      <c r="T338" s="74">
        <f t="shared" si="225"/>
        <v>0.16777977865971991</v>
      </c>
      <c r="U338" s="74">
        <f t="shared" si="226"/>
        <v>1.7299858384180987E-2</v>
      </c>
      <c r="V338" s="74">
        <f t="shared" si="227"/>
        <v>2.0499326887773835E-2</v>
      </c>
      <c r="W338" s="74">
        <f t="shared" si="228"/>
        <v>4.1400772767802504E-2</v>
      </c>
      <c r="X338" s="74">
        <f t="shared" si="229"/>
        <v>9.7776107138486279E-2</v>
      </c>
      <c r="Y338" s="74">
        <f t="shared" si="230"/>
        <v>2.0971379617812123E-2</v>
      </c>
      <c r="Z338" s="74">
        <f t="shared" si="231"/>
        <v>9.3737433781492033E-2</v>
      </c>
      <c r="AA338" s="74">
        <f t="shared" si="232"/>
        <v>9.0127104568421424E-3</v>
      </c>
      <c r="AB338" s="74">
        <f t="shared" si="233"/>
        <v>0.15270905816738639</v>
      </c>
      <c r="AC338" s="74">
        <f t="shared" si="234"/>
        <v>6.5860097557564209E-2</v>
      </c>
      <c r="AD338" s="74">
        <f t="shared" si="235"/>
        <v>0.16971169816598772</v>
      </c>
      <c r="AE338" s="74">
        <f t="shared" si="236"/>
        <v>7.4217179222686508E-3</v>
      </c>
    </row>
    <row r="339" spans="1:31">
      <c r="P339" s="64"/>
      <c r="Q339" s="64"/>
      <c r="R339" s="64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  <c r="AC339" s="70"/>
      <c r="AD339" s="70"/>
      <c r="AE339" s="70"/>
    </row>
    <row r="340" spans="1:31">
      <c r="P340" s="64"/>
      <c r="Q340" s="64"/>
      <c r="R340" s="64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  <c r="AC340" s="70"/>
      <c r="AD340" s="70"/>
      <c r="AE340" s="70"/>
    </row>
    <row r="341" spans="1:31">
      <c r="A341" s="2" t="s">
        <v>149</v>
      </c>
      <c r="C341" s="104" t="s">
        <v>1532</v>
      </c>
      <c r="D341" s="104"/>
      <c r="E341" s="104"/>
      <c r="F341" s="104"/>
      <c r="G341" s="104"/>
      <c r="H341" s="104"/>
      <c r="I341" s="104"/>
      <c r="J341" s="104"/>
      <c r="K341" s="104"/>
      <c r="L341" s="104"/>
      <c r="M341" s="104"/>
      <c r="N341" s="104"/>
      <c r="O341" s="104"/>
      <c r="P341" s="64"/>
      <c r="Q341" s="64"/>
      <c r="R341" s="64"/>
      <c r="S341" s="104" t="s">
        <v>1533</v>
      </c>
      <c r="T341" s="104"/>
      <c r="U341" s="104"/>
      <c r="V341" s="104"/>
      <c r="W341" s="104"/>
      <c r="X341" s="104"/>
      <c r="Y341" s="104"/>
      <c r="Z341" s="104"/>
      <c r="AA341" s="104"/>
      <c r="AB341" s="104"/>
      <c r="AC341" s="104"/>
      <c r="AD341" s="104"/>
      <c r="AE341" s="104"/>
    </row>
    <row r="342" spans="1:31" ht="45">
      <c r="A342" s="55"/>
      <c r="B342" s="65" t="s">
        <v>1534</v>
      </c>
      <c r="C342" s="66" t="s">
        <v>1539</v>
      </c>
      <c r="D342" s="56" t="s">
        <v>1540</v>
      </c>
      <c r="E342" s="56" t="s">
        <v>1541</v>
      </c>
      <c r="F342" s="56" t="s">
        <v>1542</v>
      </c>
      <c r="G342" s="56" t="s">
        <v>1543</v>
      </c>
      <c r="H342" s="56" t="s">
        <v>1544</v>
      </c>
      <c r="I342" s="56" t="s">
        <v>1545</v>
      </c>
      <c r="J342" s="56" t="s">
        <v>1546</v>
      </c>
      <c r="K342" s="56" t="s">
        <v>1547</v>
      </c>
      <c r="L342" s="56" t="s">
        <v>1548</v>
      </c>
      <c r="M342" s="56" t="s">
        <v>1549</v>
      </c>
      <c r="N342" s="56" t="s">
        <v>1550</v>
      </c>
      <c r="O342" s="56" t="s">
        <v>1551</v>
      </c>
      <c r="P342" s="64"/>
      <c r="Q342" s="64"/>
      <c r="R342" s="64"/>
      <c r="S342" s="66" t="s">
        <v>1539</v>
      </c>
      <c r="T342" s="56" t="s">
        <v>1540</v>
      </c>
      <c r="U342" s="56" t="s">
        <v>1541</v>
      </c>
      <c r="V342" s="56" t="s">
        <v>1542</v>
      </c>
      <c r="W342" s="56" t="s">
        <v>1543</v>
      </c>
      <c r="X342" s="56" t="s">
        <v>1544</v>
      </c>
      <c r="Y342" s="56" t="s">
        <v>1545</v>
      </c>
      <c r="Z342" s="56" t="s">
        <v>1546</v>
      </c>
      <c r="AA342" s="56" t="s">
        <v>1547</v>
      </c>
      <c r="AB342" s="56" t="s">
        <v>1548</v>
      </c>
      <c r="AC342" s="56" t="s">
        <v>1549</v>
      </c>
      <c r="AD342" s="56" t="s">
        <v>1550</v>
      </c>
      <c r="AE342" s="56" t="s">
        <v>1551</v>
      </c>
    </row>
    <row r="343" spans="1:31">
      <c r="A343" t="s">
        <v>1566</v>
      </c>
      <c r="B343">
        <v>5927</v>
      </c>
      <c r="C343">
        <v>244</v>
      </c>
      <c r="D343" s="68">
        <v>122</v>
      </c>
      <c r="E343" s="69">
        <v>9</v>
      </c>
      <c r="F343" s="69">
        <v>135</v>
      </c>
      <c r="G343" s="69">
        <v>40</v>
      </c>
      <c r="H343" s="69">
        <v>467</v>
      </c>
      <c r="I343" s="69">
        <v>179</v>
      </c>
      <c r="J343" s="69">
        <v>3272</v>
      </c>
      <c r="K343" s="69">
        <v>65</v>
      </c>
      <c r="L343" s="69">
        <v>640</v>
      </c>
      <c r="M343" s="69">
        <v>664</v>
      </c>
      <c r="N343" s="69">
        <v>65</v>
      </c>
      <c r="O343" s="69">
        <v>25</v>
      </c>
      <c r="P343" s="64"/>
      <c r="Q343" s="64"/>
      <c r="R343" s="64"/>
      <c r="S343" s="70">
        <f t="shared" ref="S343:S406" si="241">C343/B343</f>
        <v>4.1167538383667962E-2</v>
      </c>
      <c r="T343" s="71">
        <f t="shared" ref="T343:T406" si="242">D343/B343</f>
        <v>2.0583769191833981E-2</v>
      </c>
      <c r="U343" s="70">
        <f t="shared" ref="U343:U406" si="243">E343/B343</f>
        <v>1.518474776446769E-3</v>
      </c>
      <c r="V343" s="70">
        <f t="shared" ref="V343:V406" si="244">F343/B343</f>
        <v>2.2777121646701537E-2</v>
      </c>
      <c r="W343" s="70">
        <f t="shared" ref="W343:W406" si="245">G343/B343</f>
        <v>6.7487767842078624E-3</v>
      </c>
      <c r="X343" s="70">
        <f t="shared" ref="X343:X406" si="246">H343/B343</f>
        <v>7.879196895562679E-2</v>
      </c>
      <c r="Y343" s="70">
        <f t="shared" ref="Y343:Y406" si="247">I343/B343</f>
        <v>3.0200776109330182E-2</v>
      </c>
      <c r="Z343" s="70">
        <f t="shared" ref="Z343:Z406" si="248">J343/B343</f>
        <v>0.55204994094820314</v>
      </c>
      <c r="AA343" s="70">
        <f t="shared" ref="AA343:AA406" si="249">K343/B343</f>
        <v>1.0966762274337776E-2</v>
      </c>
      <c r="AB343" s="70">
        <f t="shared" ref="AB343:AB406" si="250">L343/B343</f>
        <v>0.1079804285473258</v>
      </c>
      <c r="AC343" s="70">
        <f t="shared" ref="AC343:AC406" si="251">M343/B343</f>
        <v>0.11202969461785052</v>
      </c>
      <c r="AD343" s="70">
        <f t="shared" ref="AD343:AD406" si="252">N343/B343</f>
        <v>1.0966762274337776E-2</v>
      </c>
      <c r="AE343" s="70">
        <f t="shared" ref="AE343:AE406" si="253">O343/B343</f>
        <v>4.2179854901299137E-3</v>
      </c>
    </row>
    <row r="344" spans="1:31">
      <c r="A344" t="s">
        <v>1567</v>
      </c>
      <c r="B344">
        <v>196</v>
      </c>
      <c r="C344">
        <v>25</v>
      </c>
      <c r="D344" s="69">
        <v>13</v>
      </c>
      <c r="E344" s="68">
        <v>13</v>
      </c>
      <c r="F344" s="69">
        <v>5</v>
      </c>
      <c r="G344" s="69">
        <v>36</v>
      </c>
      <c r="H344" s="69">
        <v>22</v>
      </c>
      <c r="I344" s="69">
        <v>6</v>
      </c>
      <c r="J344" s="69">
        <v>18</v>
      </c>
      <c r="K344" s="69">
        <v>2</v>
      </c>
      <c r="L344" s="69">
        <v>6</v>
      </c>
      <c r="M344" s="69">
        <v>6</v>
      </c>
      <c r="N344" s="69">
        <v>43</v>
      </c>
      <c r="O344" s="69">
        <v>1</v>
      </c>
      <c r="P344" s="64"/>
      <c r="Q344" s="64"/>
      <c r="R344" s="64"/>
      <c r="S344" s="70">
        <f t="shared" si="241"/>
        <v>0.12755102040816327</v>
      </c>
      <c r="T344" s="70">
        <f t="shared" si="242"/>
        <v>6.6326530612244902E-2</v>
      </c>
      <c r="U344" s="71">
        <f t="shared" si="243"/>
        <v>6.6326530612244902E-2</v>
      </c>
      <c r="V344" s="70">
        <f t="shared" si="244"/>
        <v>2.5510204081632654E-2</v>
      </c>
      <c r="W344" s="70">
        <f t="shared" si="245"/>
        <v>0.18367346938775511</v>
      </c>
      <c r="X344" s="70">
        <f t="shared" si="246"/>
        <v>0.11224489795918367</v>
      </c>
      <c r="Y344" s="70">
        <f t="shared" si="247"/>
        <v>3.0612244897959183E-2</v>
      </c>
      <c r="Z344" s="70">
        <f t="shared" si="248"/>
        <v>9.1836734693877556E-2</v>
      </c>
      <c r="AA344" s="70">
        <f t="shared" si="249"/>
        <v>1.020408163265306E-2</v>
      </c>
      <c r="AB344" s="70">
        <f t="shared" si="250"/>
        <v>3.0612244897959183E-2</v>
      </c>
      <c r="AC344" s="70">
        <f t="shared" si="251"/>
        <v>3.0612244897959183E-2</v>
      </c>
      <c r="AD344" s="70">
        <f t="shared" si="252"/>
        <v>0.21938775510204081</v>
      </c>
      <c r="AE344" s="70">
        <f t="shared" si="253"/>
        <v>5.1020408163265302E-3</v>
      </c>
    </row>
    <row r="345" spans="1:31">
      <c r="A345" t="s">
        <v>1568</v>
      </c>
      <c r="B345">
        <v>873</v>
      </c>
      <c r="C345">
        <v>104</v>
      </c>
      <c r="D345" s="69">
        <v>127</v>
      </c>
      <c r="E345" s="69">
        <v>4</v>
      </c>
      <c r="F345" s="68">
        <v>51</v>
      </c>
      <c r="G345" s="69">
        <v>10</v>
      </c>
      <c r="H345" s="69">
        <v>53</v>
      </c>
      <c r="I345" s="69">
        <v>34</v>
      </c>
      <c r="J345" s="69">
        <v>378</v>
      </c>
      <c r="K345" s="69">
        <v>11</v>
      </c>
      <c r="L345" s="69">
        <v>41</v>
      </c>
      <c r="M345" s="69">
        <v>29</v>
      </c>
      <c r="N345" s="69">
        <v>29</v>
      </c>
      <c r="O345" s="69">
        <v>2</v>
      </c>
      <c r="P345" s="64"/>
      <c r="Q345" s="64"/>
      <c r="R345" s="64"/>
      <c r="S345" s="70">
        <f t="shared" si="241"/>
        <v>0.11912943871706758</v>
      </c>
      <c r="T345" s="70">
        <f t="shared" si="242"/>
        <v>0.145475372279496</v>
      </c>
      <c r="U345" s="70">
        <f t="shared" si="243"/>
        <v>4.5819014891179842E-3</v>
      </c>
      <c r="V345" s="71">
        <f t="shared" si="244"/>
        <v>5.8419243986254296E-2</v>
      </c>
      <c r="W345" s="70">
        <f t="shared" si="245"/>
        <v>1.1454753722794959E-2</v>
      </c>
      <c r="X345" s="70">
        <f t="shared" si="246"/>
        <v>6.0710194730813287E-2</v>
      </c>
      <c r="Y345" s="70">
        <f t="shared" si="247"/>
        <v>3.8946162657502864E-2</v>
      </c>
      <c r="Z345" s="70">
        <f t="shared" si="248"/>
        <v>0.4329896907216495</v>
      </c>
      <c r="AA345" s="70">
        <f t="shared" si="249"/>
        <v>1.2600229095074456E-2</v>
      </c>
      <c r="AB345" s="70">
        <f t="shared" si="250"/>
        <v>4.6964490263459335E-2</v>
      </c>
      <c r="AC345" s="70">
        <f t="shared" si="251"/>
        <v>3.3218785796105384E-2</v>
      </c>
      <c r="AD345" s="70">
        <f t="shared" si="252"/>
        <v>3.3218785796105384E-2</v>
      </c>
      <c r="AE345" s="70">
        <f t="shared" si="253"/>
        <v>2.2909507445589921E-3</v>
      </c>
    </row>
    <row r="346" spans="1:31">
      <c r="A346" t="s">
        <v>1569</v>
      </c>
      <c r="B346">
        <v>454</v>
      </c>
      <c r="C346">
        <v>44</v>
      </c>
      <c r="D346" s="69">
        <v>34</v>
      </c>
      <c r="E346" s="69">
        <v>48</v>
      </c>
      <c r="F346" s="69">
        <v>12</v>
      </c>
      <c r="G346" s="68">
        <v>37</v>
      </c>
      <c r="H346" s="69">
        <v>64</v>
      </c>
      <c r="I346" s="69">
        <v>10</v>
      </c>
      <c r="J346" s="69">
        <v>52</v>
      </c>
      <c r="K346" s="69">
        <v>3</v>
      </c>
      <c r="L346" s="69">
        <v>13</v>
      </c>
      <c r="M346" s="69">
        <v>23</v>
      </c>
      <c r="N346" s="69">
        <v>114</v>
      </c>
      <c r="O346" s="69"/>
      <c r="P346" s="64"/>
      <c r="Q346" s="64"/>
      <c r="R346" s="64"/>
      <c r="S346" s="70">
        <f t="shared" si="241"/>
        <v>9.6916299559471369E-2</v>
      </c>
      <c r="T346" s="70">
        <f t="shared" si="242"/>
        <v>7.4889867841409691E-2</v>
      </c>
      <c r="U346" s="70">
        <f t="shared" si="243"/>
        <v>0.10572687224669604</v>
      </c>
      <c r="V346" s="70">
        <f t="shared" si="244"/>
        <v>2.643171806167401E-2</v>
      </c>
      <c r="W346" s="71">
        <f t="shared" si="245"/>
        <v>8.1497797356828189E-2</v>
      </c>
      <c r="X346" s="70">
        <f t="shared" si="246"/>
        <v>0.14096916299559473</v>
      </c>
      <c r="Y346" s="70">
        <f t="shared" si="247"/>
        <v>2.2026431718061675E-2</v>
      </c>
      <c r="Z346" s="70">
        <f t="shared" si="248"/>
        <v>0.11453744493392071</v>
      </c>
      <c r="AA346" s="70">
        <f t="shared" si="249"/>
        <v>6.6079295154185024E-3</v>
      </c>
      <c r="AB346" s="70">
        <f t="shared" si="250"/>
        <v>2.8634361233480177E-2</v>
      </c>
      <c r="AC346" s="70">
        <f t="shared" si="251"/>
        <v>5.0660792951541848E-2</v>
      </c>
      <c r="AD346" s="70">
        <f t="shared" si="252"/>
        <v>0.25110132158590309</v>
      </c>
      <c r="AE346" s="70">
        <f t="shared" si="253"/>
        <v>0</v>
      </c>
    </row>
    <row r="347" spans="1:31">
      <c r="A347" t="s">
        <v>1570</v>
      </c>
      <c r="B347">
        <v>19142</v>
      </c>
      <c r="C347">
        <v>3497</v>
      </c>
      <c r="D347" s="69">
        <v>2912</v>
      </c>
      <c r="E347" s="69">
        <v>167</v>
      </c>
      <c r="F347" s="69">
        <v>231</v>
      </c>
      <c r="G347" s="69">
        <v>414</v>
      </c>
      <c r="H347" s="68">
        <v>965</v>
      </c>
      <c r="I347" s="69">
        <v>629</v>
      </c>
      <c r="J347" s="69">
        <v>1748</v>
      </c>
      <c r="K347" s="69">
        <v>237</v>
      </c>
      <c r="L347" s="69">
        <v>3875</v>
      </c>
      <c r="M347" s="69">
        <v>1742</v>
      </c>
      <c r="N347" s="69">
        <v>2392</v>
      </c>
      <c r="O347" s="69">
        <v>333</v>
      </c>
      <c r="P347" s="64"/>
      <c r="Q347" s="64"/>
      <c r="R347" s="64"/>
      <c r="S347" s="70">
        <f t="shared" si="241"/>
        <v>0.18268728450527635</v>
      </c>
      <c r="T347" s="70">
        <f t="shared" si="242"/>
        <v>0.15212621460662418</v>
      </c>
      <c r="U347" s="70">
        <f t="shared" si="243"/>
        <v>8.724271236025493E-3</v>
      </c>
      <c r="V347" s="70">
        <f t="shared" si="244"/>
        <v>1.2067704524083168E-2</v>
      </c>
      <c r="W347" s="70">
        <f t="shared" si="245"/>
        <v>2.1627834082123081E-2</v>
      </c>
      <c r="X347" s="71">
        <f t="shared" si="246"/>
        <v>5.0412705046494616E-2</v>
      </c>
      <c r="Y347" s="70">
        <f t="shared" si="247"/>
        <v>3.2859680284191832E-2</v>
      </c>
      <c r="Z347" s="70">
        <f t="shared" si="248"/>
        <v>9.1317521680075231E-2</v>
      </c>
      <c r="AA347" s="70">
        <f t="shared" si="249"/>
        <v>1.2381151394838575E-2</v>
      </c>
      <c r="AB347" s="70">
        <f t="shared" si="250"/>
        <v>0.20243443736286698</v>
      </c>
      <c r="AC347" s="70">
        <f t="shared" si="251"/>
        <v>9.1004074809319824E-2</v>
      </c>
      <c r="AD347" s="70">
        <f t="shared" si="252"/>
        <v>0.12496081914115557</v>
      </c>
      <c r="AE347" s="70">
        <f t="shared" si="253"/>
        <v>1.7396301326925087E-2</v>
      </c>
    </row>
    <row r="348" spans="1:31">
      <c r="A348" t="s">
        <v>1571</v>
      </c>
      <c r="B348">
        <v>541</v>
      </c>
      <c r="C348">
        <v>44</v>
      </c>
      <c r="D348" s="69">
        <v>88</v>
      </c>
      <c r="E348" s="69"/>
      <c r="F348" s="69">
        <v>21</v>
      </c>
      <c r="G348" s="69">
        <v>11</v>
      </c>
      <c r="H348" s="69">
        <v>63</v>
      </c>
      <c r="I348" s="68">
        <v>24</v>
      </c>
      <c r="J348" s="69">
        <v>158</v>
      </c>
      <c r="K348" s="69">
        <v>30</v>
      </c>
      <c r="L348" s="69">
        <v>36</v>
      </c>
      <c r="M348" s="69">
        <v>37</v>
      </c>
      <c r="N348" s="69">
        <v>20</v>
      </c>
      <c r="O348" s="69">
        <v>9</v>
      </c>
      <c r="P348" s="64"/>
      <c r="Q348" s="64"/>
      <c r="R348" s="64"/>
      <c r="S348" s="70">
        <f t="shared" si="241"/>
        <v>8.1330868761552683E-2</v>
      </c>
      <c r="T348" s="70">
        <f t="shared" si="242"/>
        <v>0.16266173752310537</v>
      </c>
      <c r="U348" s="70">
        <f t="shared" si="243"/>
        <v>0</v>
      </c>
      <c r="V348" s="70">
        <f t="shared" si="244"/>
        <v>3.8817005545286505E-2</v>
      </c>
      <c r="W348" s="70">
        <f t="shared" si="245"/>
        <v>2.0332717190388171E-2</v>
      </c>
      <c r="X348" s="70">
        <f t="shared" si="246"/>
        <v>0.11645101663585952</v>
      </c>
      <c r="Y348" s="71">
        <f t="shared" si="247"/>
        <v>4.4362292051756007E-2</v>
      </c>
      <c r="Z348" s="70">
        <f t="shared" si="248"/>
        <v>0.29205175600739369</v>
      </c>
      <c r="AA348" s="70">
        <f t="shared" si="249"/>
        <v>5.545286506469501E-2</v>
      </c>
      <c r="AB348" s="70">
        <f t="shared" si="250"/>
        <v>6.6543438077634007E-2</v>
      </c>
      <c r="AC348" s="70">
        <f t="shared" si="251"/>
        <v>6.839186691312385E-2</v>
      </c>
      <c r="AD348" s="70">
        <f t="shared" si="252"/>
        <v>3.6968576709796676E-2</v>
      </c>
      <c r="AE348" s="70">
        <f t="shared" si="253"/>
        <v>1.6635859519408502E-2</v>
      </c>
    </row>
    <row r="349" spans="1:31">
      <c r="A349" t="s">
        <v>1572</v>
      </c>
      <c r="B349">
        <v>35818</v>
      </c>
      <c r="C349">
        <v>5337</v>
      </c>
      <c r="D349" s="69">
        <v>12151</v>
      </c>
      <c r="E349" s="69">
        <v>90</v>
      </c>
      <c r="F349" s="69">
        <v>2369</v>
      </c>
      <c r="G349" s="69">
        <v>230</v>
      </c>
      <c r="H349" s="69">
        <v>2131</v>
      </c>
      <c r="I349" s="69">
        <v>1019</v>
      </c>
      <c r="J349" s="68">
        <v>3243</v>
      </c>
      <c r="K349" s="69">
        <v>236</v>
      </c>
      <c r="L349" s="69">
        <v>4466</v>
      </c>
      <c r="M349" s="69">
        <v>3976</v>
      </c>
      <c r="N349" s="69">
        <v>424</v>
      </c>
      <c r="O349" s="69">
        <v>146</v>
      </c>
      <c r="P349" s="64"/>
      <c r="Q349" s="64"/>
      <c r="R349" s="64"/>
      <c r="S349" s="70">
        <f t="shared" si="241"/>
        <v>0.14900329443296667</v>
      </c>
      <c r="T349" s="70">
        <f t="shared" si="242"/>
        <v>0.33924283879613604</v>
      </c>
      <c r="U349" s="70">
        <f t="shared" si="243"/>
        <v>2.512703110168072E-3</v>
      </c>
      <c r="V349" s="70">
        <f t="shared" si="244"/>
        <v>6.6139929644312909E-2</v>
      </c>
      <c r="W349" s="70">
        <f t="shared" si="245"/>
        <v>6.4213523926517392E-3</v>
      </c>
      <c r="X349" s="70">
        <f t="shared" si="246"/>
        <v>5.949522586409068E-2</v>
      </c>
      <c r="Y349" s="70">
        <f t="shared" si="247"/>
        <v>2.8449382991791835E-2</v>
      </c>
      <c r="Z349" s="71">
        <f t="shared" si="248"/>
        <v>9.0541068736389521E-2</v>
      </c>
      <c r="AA349" s="70">
        <f t="shared" si="249"/>
        <v>6.5888659333296108E-3</v>
      </c>
      <c r="AB349" s="70">
        <f t="shared" si="250"/>
        <v>0.12468591211122899</v>
      </c>
      <c r="AC349" s="70">
        <f t="shared" si="251"/>
        <v>0.11100563962253615</v>
      </c>
      <c r="AD349" s="70">
        <f t="shared" si="252"/>
        <v>1.1837623541236251E-2</v>
      </c>
      <c r="AE349" s="70">
        <f t="shared" si="253"/>
        <v>4.0761628231615393E-3</v>
      </c>
    </row>
    <row r="350" spans="1:31">
      <c r="A350" t="s">
        <v>1573</v>
      </c>
      <c r="B350">
        <v>85</v>
      </c>
      <c r="C350">
        <v>16</v>
      </c>
      <c r="D350" s="69">
        <v>7</v>
      </c>
      <c r="E350" s="69"/>
      <c r="F350" s="69">
        <v>3</v>
      </c>
      <c r="G350" s="69">
        <v>1</v>
      </c>
      <c r="H350" s="69">
        <v>8</v>
      </c>
      <c r="I350" s="69">
        <v>8</v>
      </c>
      <c r="J350" s="69">
        <v>13</v>
      </c>
      <c r="K350" s="68">
        <v>9</v>
      </c>
      <c r="L350" s="69">
        <v>6</v>
      </c>
      <c r="M350" s="69">
        <v>7</v>
      </c>
      <c r="N350" s="69">
        <v>2</v>
      </c>
      <c r="O350" s="69">
        <v>5</v>
      </c>
      <c r="P350" s="64"/>
      <c r="Q350" s="64"/>
      <c r="R350" s="64"/>
      <c r="S350" s="70">
        <f t="shared" si="241"/>
        <v>0.18823529411764706</v>
      </c>
      <c r="T350" s="70">
        <f t="shared" si="242"/>
        <v>8.2352941176470587E-2</v>
      </c>
      <c r="U350" s="70">
        <f t="shared" si="243"/>
        <v>0</v>
      </c>
      <c r="V350" s="70">
        <f t="shared" si="244"/>
        <v>3.5294117647058823E-2</v>
      </c>
      <c r="W350" s="70">
        <f t="shared" si="245"/>
        <v>1.1764705882352941E-2</v>
      </c>
      <c r="X350" s="70">
        <f t="shared" si="246"/>
        <v>9.4117647058823528E-2</v>
      </c>
      <c r="Y350" s="70">
        <f t="shared" si="247"/>
        <v>9.4117647058823528E-2</v>
      </c>
      <c r="Z350" s="70">
        <f t="shared" si="248"/>
        <v>0.15294117647058825</v>
      </c>
      <c r="AA350" s="71">
        <f t="shared" si="249"/>
        <v>0.10588235294117647</v>
      </c>
      <c r="AB350" s="70">
        <f t="shared" si="250"/>
        <v>7.0588235294117646E-2</v>
      </c>
      <c r="AC350" s="70">
        <f t="shared" si="251"/>
        <v>8.2352941176470587E-2</v>
      </c>
      <c r="AD350" s="70">
        <f t="shared" si="252"/>
        <v>2.3529411764705882E-2</v>
      </c>
      <c r="AE350" s="70">
        <f t="shared" si="253"/>
        <v>5.8823529411764705E-2</v>
      </c>
    </row>
    <row r="351" spans="1:31">
      <c r="A351" t="s">
        <v>1574</v>
      </c>
      <c r="B351">
        <v>3599</v>
      </c>
      <c r="C351">
        <v>212</v>
      </c>
      <c r="D351" s="69">
        <v>782</v>
      </c>
      <c r="E351" s="69">
        <v>5</v>
      </c>
      <c r="F351" s="69">
        <v>40</v>
      </c>
      <c r="G351" s="69">
        <v>26</v>
      </c>
      <c r="H351" s="69">
        <v>648</v>
      </c>
      <c r="I351" s="69">
        <v>77</v>
      </c>
      <c r="J351" s="69">
        <v>1270</v>
      </c>
      <c r="K351" s="69">
        <v>11</v>
      </c>
      <c r="L351" s="68">
        <v>71</v>
      </c>
      <c r="M351" s="69">
        <v>349</v>
      </c>
      <c r="N351" s="69">
        <v>75</v>
      </c>
      <c r="O351" s="69">
        <v>33</v>
      </c>
      <c r="P351" s="64"/>
      <c r="Q351" s="64"/>
      <c r="R351" s="64"/>
      <c r="S351" s="70">
        <f t="shared" si="241"/>
        <v>5.8905251458738539E-2</v>
      </c>
      <c r="T351" s="70">
        <f t="shared" si="242"/>
        <v>0.21728257849402613</v>
      </c>
      <c r="U351" s="70">
        <f t="shared" si="243"/>
        <v>1.3892747985551543E-3</v>
      </c>
      <c r="V351" s="70">
        <f t="shared" si="244"/>
        <v>1.1114198388441235E-2</v>
      </c>
      <c r="W351" s="70">
        <f t="shared" si="245"/>
        <v>7.2242289524868022E-3</v>
      </c>
      <c r="X351" s="70">
        <f t="shared" si="246"/>
        <v>0.180050013892748</v>
      </c>
      <c r="Y351" s="70">
        <f t="shared" si="247"/>
        <v>2.1394831897749374E-2</v>
      </c>
      <c r="Z351" s="70">
        <f t="shared" si="248"/>
        <v>0.35287579883300918</v>
      </c>
      <c r="AA351" s="70">
        <f t="shared" si="249"/>
        <v>3.0564045568213394E-3</v>
      </c>
      <c r="AB351" s="71">
        <f t="shared" si="250"/>
        <v>1.9727702139483189E-2</v>
      </c>
      <c r="AC351" s="70">
        <f t="shared" si="251"/>
        <v>9.6971380939149768E-2</v>
      </c>
      <c r="AD351" s="70">
        <f t="shared" si="252"/>
        <v>2.0839121978327314E-2</v>
      </c>
      <c r="AE351" s="70">
        <f t="shared" si="253"/>
        <v>9.1692136704640183E-3</v>
      </c>
    </row>
    <row r="352" spans="1:31">
      <c r="A352" t="s">
        <v>1575</v>
      </c>
      <c r="B352">
        <v>1963</v>
      </c>
      <c r="C352">
        <v>81</v>
      </c>
      <c r="D352" s="69">
        <v>400</v>
      </c>
      <c r="E352" s="69">
        <v>7</v>
      </c>
      <c r="F352" s="69">
        <v>18</v>
      </c>
      <c r="G352" s="69">
        <v>14</v>
      </c>
      <c r="H352" s="69">
        <v>254</v>
      </c>
      <c r="I352" s="69">
        <v>34</v>
      </c>
      <c r="J352" s="69">
        <v>891</v>
      </c>
      <c r="K352" s="69">
        <v>14</v>
      </c>
      <c r="L352" s="69">
        <v>200</v>
      </c>
      <c r="M352" s="68">
        <v>23</v>
      </c>
      <c r="N352" s="69">
        <v>12</v>
      </c>
      <c r="O352" s="69">
        <v>15</v>
      </c>
      <c r="P352" s="64"/>
      <c r="Q352" s="64"/>
      <c r="R352" s="64"/>
      <c r="S352" s="70">
        <f t="shared" si="241"/>
        <v>4.1263372389200206E-2</v>
      </c>
      <c r="T352" s="70">
        <f t="shared" si="242"/>
        <v>0.20376974019358127</v>
      </c>
      <c r="U352" s="70">
        <f t="shared" si="243"/>
        <v>3.5659704533876719E-3</v>
      </c>
      <c r="V352" s="70">
        <f t="shared" si="244"/>
        <v>9.1696383087111564E-3</v>
      </c>
      <c r="W352" s="70">
        <f t="shared" si="245"/>
        <v>7.1319409067753439E-3</v>
      </c>
      <c r="X352" s="70">
        <f t="shared" si="246"/>
        <v>0.12939378502292409</v>
      </c>
      <c r="Y352" s="70">
        <f t="shared" si="247"/>
        <v>1.7320427916454408E-2</v>
      </c>
      <c r="Z352" s="70">
        <f t="shared" si="248"/>
        <v>0.45389709628120223</v>
      </c>
      <c r="AA352" s="70">
        <f t="shared" si="249"/>
        <v>7.1319409067753439E-3</v>
      </c>
      <c r="AB352" s="70">
        <f t="shared" si="250"/>
        <v>0.10188487009679063</v>
      </c>
      <c r="AC352" s="71">
        <f t="shared" si="251"/>
        <v>1.1716760061130923E-2</v>
      </c>
      <c r="AD352" s="70">
        <f t="shared" si="252"/>
        <v>6.1130922058074376E-3</v>
      </c>
      <c r="AE352" s="70">
        <f t="shared" si="253"/>
        <v>7.641365257259297E-3</v>
      </c>
    </row>
    <row r="353" spans="1:31">
      <c r="A353" t="s">
        <v>1576</v>
      </c>
      <c r="B353">
        <v>1427</v>
      </c>
      <c r="C353">
        <v>161</v>
      </c>
      <c r="D353" s="69">
        <v>100</v>
      </c>
      <c r="E353" s="69">
        <v>161</v>
      </c>
      <c r="F353" s="69">
        <v>64</v>
      </c>
      <c r="G353" s="69">
        <v>255</v>
      </c>
      <c r="H353" s="69">
        <v>322</v>
      </c>
      <c r="I353" s="69">
        <v>39</v>
      </c>
      <c r="J353" s="69">
        <v>104</v>
      </c>
      <c r="K353" s="69">
        <v>9</v>
      </c>
      <c r="L353" s="69">
        <v>48</v>
      </c>
      <c r="M353" s="69">
        <v>35</v>
      </c>
      <c r="N353" s="68">
        <v>104</v>
      </c>
      <c r="O353" s="69">
        <v>25</v>
      </c>
      <c r="P353" s="64"/>
      <c r="Q353" s="64"/>
      <c r="R353" s="64"/>
      <c r="S353" s="70">
        <f t="shared" si="241"/>
        <v>0.11282410651716888</v>
      </c>
      <c r="T353" s="70">
        <f t="shared" si="242"/>
        <v>7.0077084793272598E-2</v>
      </c>
      <c r="U353" s="70">
        <f t="shared" si="243"/>
        <v>0.11282410651716888</v>
      </c>
      <c r="V353" s="70">
        <f t="shared" si="244"/>
        <v>4.4849334267694461E-2</v>
      </c>
      <c r="W353" s="70">
        <f t="shared" si="245"/>
        <v>0.17869656622284513</v>
      </c>
      <c r="X353" s="70">
        <f t="shared" si="246"/>
        <v>0.22564821303433777</v>
      </c>
      <c r="Y353" s="70">
        <f t="shared" si="247"/>
        <v>2.7330063069376315E-2</v>
      </c>
      <c r="Z353" s="70">
        <f t="shared" si="248"/>
        <v>7.2880168185003508E-2</v>
      </c>
      <c r="AA353" s="70">
        <f t="shared" si="249"/>
        <v>6.3069376313945342E-3</v>
      </c>
      <c r="AB353" s="70">
        <f t="shared" si="250"/>
        <v>3.3637000700770851E-2</v>
      </c>
      <c r="AC353" s="70">
        <f t="shared" si="251"/>
        <v>2.4526979677645409E-2</v>
      </c>
      <c r="AD353" s="71">
        <f t="shared" si="252"/>
        <v>7.2880168185003508E-2</v>
      </c>
      <c r="AE353" s="70">
        <f t="shared" si="253"/>
        <v>1.751927119831815E-2</v>
      </c>
    </row>
    <row r="354" spans="1:31">
      <c r="A354" t="s">
        <v>1577</v>
      </c>
      <c r="B354">
        <v>133</v>
      </c>
      <c r="C354">
        <v>19</v>
      </c>
      <c r="D354" s="69">
        <v>8</v>
      </c>
      <c r="E354" s="69">
        <v>1</v>
      </c>
      <c r="F354" s="69">
        <v>1</v>
      </c>
      <c r="G354" s="69">
        <v>1</v>
      </c>
      <c r="H354" s="69">
        <v>43</v>
      </c>
      <c r="I354" s="69">
        <v>4</v>
      </c>
      <c r="J354" s="69">
        <v>24</v>
      </c>
      <c r="K354" s="69">
        <v>4</v>
      </c>
      <c r="L354" s="69">
        <v>10</v>
      </c>
      <c r="M354" s="69">
        <v>8</v>
      </c>
      <c r="N354" s="69">
        <v>6</v>
      </c>
      <c r="O354" s="68">
        <v>4</v>
      </c>
      <c r="P354" s="64"/>
      <c r="Q354" s="64"/>
      <c r="R354" s="64"/>
      <c r="S354" s="70">
        <f t="shared" si="241"/>
        <v>0.14285714285714285</v>
      </c>
      <c r="T354" s="70">
        <f t="shared" si="242"/>
        <v>6.0150375939849621E-2</v>
      </c>
      <c r="U354" s="70">
        <f t="shared" si="243"/>
        <v>7.5187969924812026E-3</v>
      </c>
      <c r="V354" s="70">
        <f t="shared" si="244"/>
        <v>7.5187969924812026E-3</v>
      </c>
      <c r="W354" s="70">
        <f t="shared" si="245"/>
        <v>7.5187969924812026E-3</v>
      </c>
      <c r="X354" s="70">
        <f t="shared" si="246"/>
        <v>0.32330827067669171</v>
      </c>
      <c r="Y354" s="70">
        <f t="shared" si="247"/>
        <v>3.007518796992481E-2</v>
      </c>
      <c r="Z354" s="70">
        <f t="shared" si="248"/>
        <v>0.18045112781954886</v>
      </c>
      <c r="AA354" s="70">
        <f t="shared" si="249"/>
        <v>3.007518796992481E-2</v>
      </c>
      <c r="AB354" s="70">
        <f t="shared" si="250"/>
        <v>7.5187969924812026E-2</v>
      </c>
      <c r="AC354" s="70">
        <f t="shared" si="251"/>
        <v>6.0150375939849621E-2</v>
      </c>
      <c r="AD354" s="70">
        <f t="shared" si="252"/>
        <v>4.5112781954887216E-2</v>
      </c>
      <c r="AE354" s="71">
        <f t="shared" si="253"/>
        <v>3.007518796992481E-2</v>
      </c>
    </row>
    <row r="355" spans="1:31">
      <c r="A355" s="58" t="s">
        <v>1535</v>
      </c>
      <c r="B355" s="59">
        <f t="shared" ref="B355:O355" si="254">SUM(B343:B354)</f>
        <v>70158</v>
      </c>
      <c r="C355" s="72">
        <f t="shared" si="254"/>
        <v>9784</v>
      </c>
      <c r="D355" s="61">
        <f t="shared" si="254"/>
        <v>16744</v>
      </c>
      <c r="E355" s="61">
        <f t="shared" si="254"/>
        <v>505</v>
      </c>
      <c r="F355" s="61">
        <f t="shared" si="254"/>
        <v>2950</v>
      </c>
      <c r="G355" s="61">
        <f t="shared" si="254"/>
        <v>1075</v>
      </c>
      <c r="H355" s="61">
        <f t="shared" si="254"/>
        <v>5040</v>
      </c>
      <c r="I355" s="61">
        <f t="shared" si="254"/>
        <v>2063</v>
      </c>
      <c r="J355" s="61">
        <f t="shared" si="254"/>
        <v>11171</v>
      </c>
      <c r="K355" s="61">
        <f t="shared" si="254"/>
        <v>631</v>
      </c>
      <c r="L355" s="61">
        <f t="shared" si="254"/>
        <v>9412</v>
      </c>
      <c r="M355" s="61">
        <f t="shared" si="254"/>
        <v>6899</v>
      </c>
      <c r="N355" s="61">
        <f t="shared" si="254"/>
        <v>3286</v>
      </c>
      <c r="O355" s="61">
        <f t="shared" si="254"/>
        <v>598</v>
      </c>
      <c r="P355" s="53">
        <f>SUM(D355:O355)</f>
        <v>60374</v>
      </c>
      <c r="Q355" s="64"/>
      <c r="R355" s="64"/>
      <c r="S355" s="73">
        <f t="shared" si="241"/>
        <v>0.13945665497876222</v>
      </c>
      <c r="T355" s="74">
        <f t="shared" si="242"/>
        <v>0.2386613073348727</v>
      </c>
      <c r="U355" s="74">
        <f t="shared" si="243"/>
        <v>7.1980387126200857E-3</v>
      </c>
      <c r="V355" s="74">
        <f t="shared" si="244"/>
        <v>4.2047948915305451E-2</v>
      </c>
      <c r="W355" s="74">
        <f t="shared" si="245"/>
        <v>1.5322557655577411E-2</v>
      </c>
      <c r="X355" s="74">
        <f t="shared" si="246"/>
        <v>7.1837851706148981E-2</v>
      </c>
      <c r="Y355" s="74">
        <f t="shared" si="247"/>
        <v>2.940505715670344E-2</v>
      </c>
      <c r="Z355" s="74">
        <f t="shared" si="248"/>
        <v>0.15922631773995838</v>
      </c>
      <c r="AA355" s="74">
        <f t="shared" si="249"/>
        <v>8.9939850052738104E-3</v>
      </c>
      <c r="AB355" s="74">
        <f t="shared" si="250"/>
        <v>0.13415433735283219</v>
      </c>
      <c r="AC355" s="74">
        <f t="shared" si="251"/>
        <v>9.8335186293794008E-2</v>
      </c>
      <c r="AD355" s="74">
        <f t="shared" si="252"/>
        <v>4.6837139029048722E-2</v>
      </c>
      <c r="AE355" s="74">
        <f t="shared" si="253"/>
        <v>8.5236181191025977E-3</v>
      </c>
    </row>
    <row r="356" spans="1:31">
      <c r="P356" s="64"/>
      <c r="Q356" s="64"/>
      <c r="R356" s="64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  <c r="AC356" s="70"/>
      <c r="AD356" s="70"/>
      <c r="AE356" s="70"/>
    </row>
    <row r="357" spans="1:31">
      <c r="P357" s="64"/>
      <c r="Q357" s="64"/>
      <c r="R357" s="64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  <c r="AC357" s="70"/>
      <c r="AD357" s="70"/>
      <c r="AE357" s="70"/>
    </row>
    <row r="358" spans="1:31">
      <c r="A358" s="2" t="s">
        <v>315</v>
      </c>
      <c r="C358" s="104" t="s">
        <v>1532</v>
      </c>
      <c r="D358" s="104"/>
      <c r="E358" s="104"/>
      <c r="F358" s="104"/>
      <c r="G358" s="104"/>
      <c r="H358" s="104"/>
      <c r="I358" s="104"/>
      <c r="J358" s="104"/>
      <c r="K358" s="104"/>
      <c r="L358" s="104"/>
      <c r="M358" s="104"/>
      <c r="N358" s="104"/>
      <c r="O358" s="104"/>
      <c r="P358" s="64"/>
      <c r="Q358" s="64"/>
      <c r="R358" s="64"/>
      <c r="S358" s="104" t="s">
        <v>1533</v>
      </c>
      <c r="T358" s="104"/>
      <c r="U358" s="104"/>
      <c r="V358" s="104"/>
      <c r="W358" s="104"/>
      <c r="X358" s="104"/>
      <c r="Y358" s="104"/>
      <c r="Z358" s="104"/>
      <c r="AA358" s="104"/>
      <c r="AB358" s="104"/>
      <c r="AC358" s="104"/>
      <c r="AD358" s="104"/>
      <c r="AE358" s="104"/>
    </row>
    <row r="359" spans="1:31" ht="45">
      <c r="A359" s="55"/>
      <c r="B359" s="65" t="s">
        <v>1534</v>
      </c>
      <c r="C359" s="66" t="s">
        <v>1539</v>
      </c>
      <c r="D359" s="56" t="s">
        <v>1540</v>
      </c>
      <c r="E359" s="56" t="s">
        <v>1541</v>
      </c>
      <c r="F359" s="56" t="s">
        <v>1542</v>
      </c>
      <c r="G359" s="56" t="s">
        <v>1543</v>
      </c>
      <c r="H359" s="56" t="s">
        <v>1544</v>
      </c>
      <c r="I359" s="56" t="s">
        <v>1545</v>
      </c>
      <c r="J359" s="56" t="s">
        <v>1546</v>
      </c>
      <c r="K359" s="56" t="s">
        <v>1547</v>
      </c>
      <c r="L359" s="56" t="s">
        <v>1548</v>
      </c>
      <c r="M359" s="56" t="s">
        <v>1549</v>
      </c>
      <c r="N359" s="56" t="s">
        <v>1550</v>
      </c>
      <c r="O359" s="56" t="s">
        <v>1551</v>
      </c>
      <c r="P359" s="64"/>
      <c r="Q359" s="64"/>
      <c r="R359" s="64"/>
      <c r="S359" s="66" t="s">
        <v>1539</v>
      </c>
      <c r="T359" s="56" t="s">
        <v>1540</v>
      </c>
      <c r="U359" s="56" t="s">
        <v>1541</v>
      </c>
      <c r="V359" s="56" t="s">
        <v>1542</v>
      </c>
      <c r="W359" s="56" t="s">
        <v>1543</v>
      </c>
      <c r="X359" s="56" t="s">
        <v>1544</v>
      </c>
      <c r="Y359" s="56" t="s">
        <v>1545</v>
      </c>
      <c r="Z359" s="56" t="s">
        <v>1546</v>
      </c>
      <c r="AA359" s="56" t="s">
        <v>1547</v>
      </c>
      <c r="AB359" s="56" t="s">
        <v>1548</v>
      </c>
      <c r="AC359" s="56" t="s">
        <v>1549</v>
      </c>
      <c r="AD359" s="56" t="s">
        <v>1550</v>
      </c>
      <c r="AE359" s="56" t="s">
        <v>1551</v>
      </c>
    </row>
    <row r="360" spans="1:31">
      <c r="A360" t="s">
        <v>1566</v>
      </c>
      <c r="B360">
        <v>243</v>
      </c>
      <c r="C360">
        <v>11</v>
      </c>
      <c r="D360" s="68">
        <v>2</v>
      </c>
      <c r="E360" s="69"/>
      <c r="F360" s="69">
        <v>3</v>
      </c>
      <c r="G360" s="69">
        <v>2</v>
      </c>
      <c r="H360" s="69">
        <v>28</v>
      </c>
      <c r="I360" s="69">
        <v>6</v>
      </c>
      <c r="J360" s="69">
        <v>126</v>
      </c>
      <c r="K360" s="69"/>
      <c r="L360" s="69">
        <v>27</v>
      </c>
      <c r="M360" s="69">
        <v>37</v>
      </c>
      <c r="N360" s="69">
        <v>1</v>
      </c>
      <c r="O360" s="69"/>
      <c r="P360" s="64"/>
      <c r="Q360" s="64"/>
      <c r="R360" s="64"/>
      <c r="S360" s="70">
        <f>C360/B360</f>
        <v>4.5267489711934158E-2</v>
      </c>
      <c r="T360" s="71">
        <f t="shared" si="242"/>
        <v>8.23045267489712E-3</v>
      </c>
      <c r="U360" s="70">
        <f t="shared" si="243"/>
        <v>0</v>
      </c>
      <c r="V360" s="70">
        <f t="shared" si="244"/>
        <v>1.2345679012345678E-2</v>
      </c>
      <c r="W360" s="70">
        <f t="shared" si="245"/>
        <v>8.23045267489712E-3</v>
      </c>
      <c r="X360" s="70">
        <f t="shared" si="246"/>
        <v>0.11522633744855967</v>
      </c>
      <c r="Y360" s="70">
        <f t="shared" si="247"/>
        <v>2.4691358024691357E-2</v>
      </c>
      <c r="Z360" s="70">
        <f t="shared" si="248"/>
        <v>0.51851851851851849</v>
      </c>
      <c r="AA360" s="70">
        <f t="shared" si="249"/>
        <v>0</v>
      </c>
      <c r="AB360" s="70">
        <f t="shared" si="250"/>
        <v>0.1111111111111111</v>
      </c>
      <c r="AC360" s="70">
        <f t="shared" si="251"/>
        <v>0.15226337448559671</v>
      </c>
      <c r="AD360" s="70">
        <f t="shared" si="252"/>
        <v>4.11522633744856E-3</v>
      </c>
      <c r="AE360" s="70">
        <f t="shared" si="253"/>
        <v>0</v>
      </c>
    </row>
    <row r="361" spans="1:31">
      <c r="A361" t="s">
        <v>1567</v>
      </c>
      <c r="B361">
        <v>10</v>
      </c>
      <c r="D361" s="69"/>
      <c r="E361" s="68"/>
      <c r="F361" s="69"/>
      <c r="G361" s="69">
        <v>2</v>
      </c>
      <c r="H361" s="69">
        <v>3</v>
      </c>
      <c r="I361" s="69"/>
      <c r="J361" s="69"/>
      <c r="K361" s="69"/>
      <c r="L361" s="69"/>
      <c r="M361" s="69">
        <v>1</v>
      </c>
      <c r="N361" s="69">
        <v>4</v>
      </c>
      <c r="O361" s="69"/>
      <c r="P361" s="64"/>
      <c r="Q361" s="64"/>
      <c r="R361" s="64"/>
      <c r="S361" s="70">
        <f t="shared" si="241"/>
        <v>0</v>
      </c>
      <c r="T361" s="70">
        <f t="shared" si="242"/>
        <v>0</v>
      </c>
      <c r="U361" s="71">
        <f t="shared" si="243"/>
        <v>0</v>
      </c>
      <c r="V361" s="70">
        <f t="shared" si="244"/>
        <v>0</v>
      </c>
      <c r="W361" s="70">
        <f t="shared" si="245"/>
        <v>0.2</v>
      </c>
      <c r="X361" s="70">
        <f t="shared" si="246"/>
        <v>0.3</v>
      </c>
      <c r="Y361" s="70">
        <f t="shared" si="247"/>
        <v>0</v>
      </c>
      <c r="Z361" s="70">
        <f t="shared" si="248"/>
        <v>0</v>
      </c>
      <c r="AA361" s="70">
        <f t="shared" si="249"/>
        <v>0</v>
      </c>
      <c r="AB361" s="70">
        <f t="shared" si="250"/>
        <v>0</v>
      </c>
      <c r="AC361" s="70">
        <f t="shared" si="251"/>
        <v>0.1</v>
      </c>
      <c r="AD361" s="70">
        <f t="shared" si="252"/>
        <v>0.4</v>
      </c>
      <c r="AE361" s="70">
        <f t="shared" si="253"/>
        <v>0</v>
      </c>
    </row>
    <row r="362" spans="1:31">
      <c r="A362" t="s">
        <v>1568</v>
      </c>
      <c r="B362">
        <v>33</v>
      </c>
      <c r="C362">
        <v>3</v>
      </c>
      <c r="D362" s="69">
        <v>8</v>
      </c>
      <c r="E362" s="69"/>
      <c r="F362" s="68">
        <v>4</v>
      </c>
      <c r="G362" s="69">
        <v>1</v>
      </c>
      <c r="H362" s="69">
        <v>3</v>
      </c>
      <c r="I362" s="69">
        <v>1</v>
      </c>
      <c r="J362" s="69">
        <v>9</v>
      </c>
      <c r="K362" s="69">
        <v>1</v>
      </c>
      <c r="L362" s="69">
        <v>2</v>
      </c>
      <c r="M362" s="69"/>
      <c r="N362" s="69">
        <v>1</v>
      </c>
      <c r="O362" s="69"/>
      <c r="P362" s="64"/>
      <c r="Q362" s="64"/>
      <c r="R362" s="64"/>
      <c r="S362" s="70">
        <f t="shared" si="241"/>
        <v>9.0909090909090912E-2</v>
      </c>
      <c r="T362" s="70">
        <f t="shared" si="242"/>
        <v>0.24242424242424243</v>
      </c>
      <c r="U362" s="70">
        <f t="shared" si="243"/>
        <v>0</v>
      </c>
      <c r="V362" s="71">
        <f t="shared" si="244"/>
        <v>0.12121212121212122</v>
      </c>
      <c r="W362" s="70">
        <f t="shared" si="245"/>
        <v>3.0303030303030304E-2</v>
      </c>
      <c r="X362" s="70">
        <f t="shared" si="246"/>
        <v>9.0909090909090912E-2</v>
      </c>
      <c r="Y362" s="70">
        <f t="shared" si="247"/>
        <v>3.0303030303030304E-2</v>
      </c>
      <c r="Z362" s="70">
        <f t="shared" si="248"/>
        <v>0.27272727272727271</v>
      </c>
      <c r="AA362" s="70">
        <f t="shared" si="249"/>
        <v>3.0303030303030304E-2</v>
      </c>
      <c r="AB362" s="70">
        <f t="shared" si="250"/>
        <v>6.0606060606060608E-2</v>
      </c>
      <c r="AC362" s="70">
        <f t="shared" si="251"/>
        <v>0</v>
      </c>
      <c r="AD362" s="70">
        <f t="shared" si="252"/>
        <v>3.0303030303030304E-2</v>
      </c>
      <c r="AE362" s="70">
        <f t="shared" si="253"/>
        <v>0</v>
      </c>
    </row>
    <row r="363" spans="1:31">
      <c r="A363" t="s">
        <v>1569</v>
      </c>
      <c r="B363">
        <v>17</v>
      </c>
      <c r="C363">
        <v>0</v>
      </c>
      <c r="D363" s="69">
        <v>1</v>
      </c>
      <c r="E363" s="69">
        <v>2</v>
      </c>
      <c r="F363" s="69"/>
      <c r="G363" s="68">
        <v>1</v>
      </c>
      <c r="H363" s="69">
        <v>3</v>
      </c>
      <c r="I363" s="69">
        <v>2</v>
      </c>
      <c r="J363" s="69">
        <v>1</v>
      </c>
      <c r="K363" s="69"/>
      <c r="L363" s="69">
        <v>1</v>
      </c>
      <c r="M363" s="69">
        <v>1</v>
      </c>
      <c r="N363" s="69">
        <v>5</v>
      </c>
      <c r="O363" s="69"/>
      <c r="P363" s="64"/>
      <c r="Q363" s="64"/>
      <c r="R363" s="64"/>
      <c r="S363" s="70">
        <f t="shared" si="241"/>
        <v>0</v>
      </c>
      <c r="T363" s="70">
        <f t="shared" si="242"/>
        <v>5.8823529411764705E-2</v>
      </c>
      <c r="U363" s="70">
        <f t="shared" si="243"/>
        <v>0.11764705882352941</v>
      </c>
      <c r="V363" s="70">
        <f t="shared" si="244"/>
        <v>0</v>
      </c>
      <c r="W363" s="71">
        <f t="shared" si="245"/>
        <v>5.8823529411764705E-2</v>
      </c>
      <c r="X363" s="70">
        <f t="shared" si="246"/>
        <v>0.17647058823529413</v>
      </c>
      <c r="Y363" s="70">
        <f t="shared" si="247"/>
        <v>0.11764705882352941</v>
      </c>
      <c r="Z363" s="70">
        <f t="shared" si="248"/>
        <v>5.8823529411764705E-2</v>
      </c>
      <c r="AA363" s="70">
        <f t="shared" si="249"/>
        <v>0</v>
      </c>
      <c r="AB363" s="70">
        <f t="shared" si="250"/>
        <v>5.8823529411764705E-2</v>
      </c>
      <c r="AC363" s="70">
        <f t="shared" si="251"/>
        <v>5.8823529411764705E-2</v>
      </c>
      <c r="AD363" s="70">
        <f t="shared" si="252"/>
        <v>0.29411764705882354</v>
      </c>
      <c r="AE363" s="70">
        <f t="shared" si="253"/>
        <v>0</v>
      </c>
    </row>
    <row r="364" spans="1:31">
      <c r="A364" t="s">
        <v>1570</v>
      </c>
      <c r="B364">
        <v>1402</v>
      </c>
      <c r="C364">
        <v>304</v>
      </c>
      <c r="D364" s="69">
        <v>175</v>
      </c>
      <c r="E364" s="69">
        <v>7</v>
      </c>
      <c r="F364" s="69">
        <v>14</v>
      </c>
      <c r="G364" s="69">
        <v>32</v>
      </c>
      <c r="H364" s="68">
        <v>37</v>
      </c>
      <c r="I364" s="69">
        <v>32</v>
      </c>
      <c r="J364" s="69">
        <v>93</v>
      </c>
      <c r="K364" s="69">
        <v>11</v>
      </c>
      <c r="L364" s="69">
        <v>309</v>
      </c>
      <c r="M364" s="69">
        <v>129</v>
      </c>
      <c r="N364" s="69">
        <v>232</v>
      </c>
      <c r="O364" s="69">
        <v>27</v>
      </c>
      <c r="P364" s="64"/>
      <c r="Q364" s="64"/>
      <c r="R364" s="64"/>
      <c r="S364" s="70">
        <f t="shared" si="241"/>
        <v>0.21683309557774608</v>
      </c>
      <c r="T364" s="70">
        <f t="shared" si="242"/>
        <v>0.12482168330955777</v>
      </c>
      <c r="U364" s="70">
        <f t="shared" si="243"/>
        <v>4.9928673323823107E-3</v>
      </c>
      <c r="V364" s="70">
        <f t="shared" si="244"/>
        <v>9.9857346647646214E-3</v>
      </c>
      <c r="W364" s="70">
        <f t="shared" si="245"/>
        <v>2.2824536376604851E-2</v>
      </c>
      <c r="X364" s="71">
        <f t="shared" si="246"/>
        <v>2.6390870185449358E-2</v>
      </c>
      <c r="Y364" s="70">
        <f t="shared" si="247"/>
        <v>2.2824536376604851E-2</v>
      </c>
      <c r="Z364" s="70">
        <f t="shared" si="248"/>
        <v>6.6333808844507847E-2</v>
      </c>
      <c r="AA364" s="70">
        <f t="shared" si="249"/>
        <v>7.8459343794579171E-3</v>
      </c>
      <c r="AB364" s="70">
        <f t="shared" si="250"/>
        <v>0.22039942938659057</v>
      </c>
      <c r="AC364" s="70">
        <f t="shared" si="251"/>
        <v>9.2011412268188306E-2</v>
      </c>
      <c r="AD364" s="70">
        <f t="shared" si="252"/>
        <v>0.16547788873038516</v>
      </c>
      <c r="AE364" s="70">
        <f t="shared" si="253"/>
        <v>1.9258202567760341E-2</v>
      </c>
    </row>
    <row r="365" spans="1:31">
      <c r="A365" t="s">
        <v>1571</v>
      </c>
      <c r="B365">
        <v>23</v>
      </c>
      <c r="D365" s="69">
        <v>3</v>
      </c>
      <c r="E365" s="69"/>
      <c r="F365" s="69"/>
      <c r="G365" s="69">
        <v>1</v>
      </c>
      <c r="H365" s="69">
        <v>5</v>
      </c>
      <c r="I365" s="68"/>
      <c r="J365" s="69">
        <v>7</v>
      </c>
      <c r="K365" s="69">
        <v>1</v>
      </c>
      <c r="L365" s="69">
        <v>5</v>
      </c>
      <c r="M365" s="69">
        <v>1</v>
      </c>
      <c r="N365" s="69"/>
      <c r="O365" s="69"/>
      <c r="P365" s="64"/>
      <c r="Q365" s="64"/>
      <c r="R365" s="64"/>
      <c r="S365" s="70">
        <f t="shared" si="241"/>
        <v>0</v>
      </c>
      <c r="T365" s="70">
        <f t="shared" si="242"/>
        <v>0.13043478260869565</v>
      </c>
      <c r="U365" s="70">
        <f t="shared" si="243"/>
        <v>0</v>
      </c>
      <c r="V365" s="70">
        <f t="shared" si="244"/>
        <v>0</v>
      </c>
      <c r="W365" s="70">
        <f t="shared" si="245"/>
        <v>4.3478260869565216E-2</v>
      </c>
      <c r="X365" s="70">
        <f t="shared" si="246"/>
        <v>0.21739130434782608</v>
      </c>
      <c r="Y365" s="71">
        <f t="shared" si="247"/>
        <v>0</v>
      </c>
      <c r="Z365" s="70">
        <f t="shared" si="248"/>
        <v>0.30434782608695654</v>
      </c>
      <c r="AA365" s="70">
        <f t="shared" si="249"/>
        <v>4.3478260869565216E-2</v>
      </c>
      <c r="AB365" s="70">
        <f t="shared" si="250"/>
        <v>0.21739130434782608</v>
      </c>
      <c r="AC365" s="70">
        <f t="shared" si="251"/>
        <v>4.3478260869565216E-2</v>
      </c>
      <c r="AD365" s="70">
        <f t="shared" si="252"/>
        <v>0</v>
      </c>
      <c r="AE365" s="70">
        <f t="shared" si="253"/>
        <v>0</v>
      </c>
    </row>
    <row r="366" spans="1:31">
      <c r="A366" t="s">
        <v>1572</v>
      </c>
      <c r="B366">
        <v>1306</v>
      </c>
      <c r="C366">
        <v>155</v>
      </c>
      <c r="D366" s="69">
        <v>489</v>
      </c>
      <c r="E366" s="69"/>
      <c r="F366" s="69">
        <v>61</v>
      </c>
      <c r="G366" s="69">
        <v>4</v>
      </c>
      <c r="H366" s="69">
        <v>91</v>
      </c>
      <c r="I366" s="69">
        <v>26</v>
      </c>
      <c r="J366" s="68">
        <v>40</v>
      </c>
      <c r="K366" s="69">
        <v>4</v>
      </c>
      <c r="L366" s="69">
        <v>231</v>
      </c>
      <c r="M366" s="69">
        <v>191</v>
      </c>
      <c r="N366" s="69">
        <v>5</v>
      </c>
      <c r="O366" s="69">
        <v>9</v>
      </c>
      <c r="P366" s="64"/>
      <c r="Q366" s="64"/>
      <c r="R366" s="64"/>
      <c r="S366" s="70">
        <f t="shared" si="241"/>
        <v>0.11868300153139356</v>
      </c>
      <c r="T366" s="70">
        <f t="shared" si="242"/>
        <v>0.37442572741194485</v>
      </c>
      <c r="U366" s="70">
        <f t="shared" si="243"/>
        <v>0</v>
      </c>
      <c r="V366" s="70">
        <f t="shared" si="244"/>
        <v>4.6707503828483918E-2</v>
      </c>
      <c r="W366" s="70">
        <f t="shared" si="245"/>
        <v>3.0627871362940277E-3</v>
      </c>
      <c r="X366" s="70">
        <f t="shared" si="246"/>
        <v>6.9678407350689128E-2</v>
      </c>
      <c r="Y366" s="70">
        <f t="shared" si="247"/>
        <v>1.9908116385911178E-2</v>
      </c>
      <c r="Z366" s="71">
        <f t="shared" si="248"/>
        <v>3.0627871362940276E-2</v>
      </c>
      <c r="AA366" s="70">
        <f t="shared" si="249"/>
        <v>3.0627871362940277E-3</v>
      </c>
      <c r="AB366" s="70">
        <f t="shared" si="250"/>
        <v>0.17687595712098009</v>
      </c>
      <c r="AC366" s="70">
        <f t="shared" si="251"/>
        <v>0.14624808575803983</v>
      </c>
      <c r="AD366" s="70">
        <f t="shared" si="252"/>
        <v>3.8284839203675345E-3</v>
      </c>
      <c r="AE366" s="70">
        <f t="shared" si="253"/>
        <v>6.8912710566615618E-3</v>
      </c>
    </row>
    <row r="367" spans="1:31">
      <c r="A367" t="s">
        <v>1573</v>
      </c>
      <c r="B367">
        <v>3</v>
      </c>
      <c r="C367">
        <v>2</v>
      </c>
      <c r="D367" s="69"/>
      <c r="E367" s="69"/>
      <c r="F367" s="69"/>
      <c r="G367" s="69"/>
      <c r="H367" s="69"/>
      <c r="I367" s="69"/>
      <c r="J367" s="69">
        <v>1</v>
      </c>
      <c r="K367" s="68"/>
      <c r="L367" s="69"/>
      <c r="M367" s="69"/>
      <c r="N367" s="69"/>
      <c r="O367" s="69"/>
      <c r="P367" s="64"/>
      <c r="Q367" s="64"/>
      <c r="R367" s="64"/>
      <c r="S367" s="70">
        <f t="shared" si="241"/>
        <v>0.66666666666666663</v>
      </c>
      <c r="T367" s="70">
        <f t="shared" si="242"/>
        <v>0</v>
      </c>
      <c r="U367" s="70">
        <f t="shared" si="243"/>
        <v>0</v>
      </c>
      <c r="V367" s="70">
        <f t="shared" si="244"/>
        <v>0</v>
      </c>
      <c r="W367" s="70">
        <f t="shared" si="245"/>
        <v>0</v>
      </c>
      <c r="X367" s="70">
        <f t="shared" si="246"/>
        <v>0</v>
      </c>
      <c r="Y367" s="70">
        <f t="shared" si="247"/>
        <v>0</v>
      </c>
      <c r="Z367" s="70">
        <f t="shared" si="248"/>
        <v>0.33333333333333331</v>
      </c>
      <c r="AA367" s="71">
        <f t="shared" si="249"/>
        <v>0</v>
      </c>
      <c r="AB367" s="70">
        <f t="shared" si="250"/>
        <v>0</v>
      </c>
      <c r="AC367" s="70">
        <f t="shared" si="251"/>
        <v>0</v>
      </c>
      <c r="AD367" s="70">
        <f t="shared" si="252"/>
        <v>0</v>
      </c>
      <c r="AE367" s="70">
        <f t="shared" si="253"/>
        <v>0</v>
      </c>
    </row>
    <row r="368" spans="1:31">
      <c r="A368" t="s">
        <v>1574</v>
      </c>
      <c r="B368">
        <v>230</v>
      </c>
      <c r="C368">
        <v>14</v>
      </c>
      <c r="D368" s="69">
        <v>54</v>
      </c>
      <c r="E368" s="69"/>
      <c r="F368" s="69">
        <v>2</v>
      </c>
      <c r="G368" s="69"/>
      <c r="H368" s="69">
        <v>39</v>
      </c>
      <c r="I368" s="69">
        <v>2</v>
      </c>
      <c r="J368" s="69">
        <v>88</v>
      </c>
      <c r="K368" s="69"/>
      <c r="L368" s="68"/>
      <c r="M368" s="69">
        <v>27</v>
      </c>
      <c r="N368" s="69">
        <v>2</v>
      </c>
      <c r="O368" s="69">
        <v>2</v>
      </c>
      <c r="P368" s="64"/>
      <c r="Q368" s="64"/>
      <c r="R368" s="64"/>
      <c r="S368" s="70">
        <f t="shared" si="241"/>
        <v>6.0869565217391307E-2</v>
      </c>
      <c r="T368" s="70">
        <f t="shared" si="242"/>
        <v>0.23478260869565218</v>
      </c>
      <c r="U368" s="70">
        <f t="shared" si="243"/>
        <v>0</v>
      </c>
      <c r="V368" s="70">
        <f t="shared" si="244"/>
        <v>8.6956521739130436E-3</v>
      </c>
      <c r="W368" s="70">
        <f t="shared" si="245"/>
        <v>0</v>
      </c>
      <c r="X368" s="70">
        <f t="shared" si="246"/>
        <v>0.16956521739130434</v>
      </c>
      <c r="Y368" s="70">
        <f t="shared" si="247"/>
        <v>8.6956521739130436E-3</v>
      </c>
      <c r="Z368" s="70">
        <f t="shared" si="248"/>
        <v>0.38260869565217392</v>
      </c>
      <c r="AA368" s="70">
        <f t="shared" si="249"/>
        <v>0</v>
      </c>
      <c r="AB368" s="71">
        <f t="shared" si="250"/>
        <v>0</v>
      </c>
      <c r="AC368" s="70">
        <f t="shared" si="251"/>
        <v>0.11739130434782609</v>
      </c>
      <c r="AD368" s="70">
        <f t="shared" si="252"/>
        <v>8.6956521739130436E-3</v>
      </c>
      <c r="AE368" s="70">
        <f t="shared" si="253"/>
        <v>8.6956521739130436E-3</v>
      </c>
    </row>
    <row r="369" spans="1:31">
      <c r="A369" t="s">
        <v>1575</v>
      </c>
      <c r="B369">
        <v>119</v>
      </c>
      <c r="C369">
        <v>2</v>
      </c>
      <c r="D369" s="69">
        <v>28</v>
      </c>
      <c r="E369" s="69">
        <v>1</v>
      </c>
      <c r="F369" s="69">
        <v>1</v>
      </c>
      <c r="G369" s="69"/>
      <c r="H369" s="69">
        <v>19</v>
      </c>
      <c r="I369" s="69">
        <v>4</v>
      </c>
      <c r="J369" s="69">
        <v>48</v>
      </c>
      <c r="K369" s="69">
        <v>2</v>
      </c>
      <c r="L369" s="69">
        <v>9</v>
      </c>
      <c r="M369" s="68">
        <v>1</v>
      </c>
      <c r="N369" s="69">
        <v>2</v>
      </c>
      <c r="O369" s="69">
        <v>2</v>
      </c>
      <c r="P369" s="64"/>
      <c r="Q369" s="64"/>
      <c r="R369" s="64"/>
      <c r="S369" s="70">
        <f t="shared" si="241"/>
        <v>1.680672268907563E-2</v>
      </c>
      <c r="T369" s="70">
        <f t="shared" si="242"/>
        <v>0.23529411764705882</v>
      </c>
      <c r="U369" s="70">
        <f t="shared" si="243"/>
        <v>8.4033613445378148E-3</v>
      </c>
      <c r="V369" s="70">
        <f t="shared" si="244"/>
        <v>8.4033613445378148E-3</v>
      </c>
      <c r="W369" s="70">
        <f t="shared" si="245"/>
        <v>0</v>
      </c>
      <c r="X369" s="70">
        <f t="shared" si="246"/>
        <v>0.15966386554621848</v>
      </c>
      <c r="Y369" s="70">
        <f t="shared" si="247"/>
        <v>3.3613445378151259E-2</v>
      </c>
      <c r="Z369" s="70">
        <f t="shared" si="248"/>
        <v>0.40336134453781514</v>
      </c>
      <c r="AA369" s="70">
        <f t="shared" si="249"/>
        <v>1.680672268907563E-2</v>
      </c>
      <c r="AB369" s="70">
        <f t="shared" si="250"/>
        <v>7.5630252100840331E-2</v>
      </c>
      <c r="AC369" s="71">
        <f t="shared" si="251"/>
        <v>8.4033613445378148E-3</v>
      </c>
      <c r="AD369" s="70">
        <f t="shared" si="252"/>
        <v>1.680672268907563E-2</v>
      </c>
      <c r="AE369" s="70">
        <f t="shared" si="253"/>
        <v>1.680672268907563E-2</v>
      </c>
    </row>
    <row r="370" spans="1:31">
      <c r="A370" t="s">
        <v>1576</v>
      </c>
      <c r="B370">
        <v>72</v>
      </c>
      <c r="C370">
        <v>3</v>
      </c>
      <c r="D370" s="69">
        <v>7</v>
      </c>
      <c r="E370" s="69">
        <v>4</v>
      </c>
      <c r="F370" s="69">
        <v>5</v>
      </c>
      <c r="G370" s="69">
        <v>9</v>
      </c>
      <c r="H370" s="69">
        <v>26</v>
      </c>
      <c r="I370" s="69">
        <v>1</v>
      </c>
      <c r="J370" s="69">
        <v>7</v>
      </c>
      <c r="K370" s="69"/>
      <c r="L370" s="69">
        <v>3</v>
      </c>
      <c r="M370" s="69">
        <v>1</v>
      </c>
      <c r="N370" s="68">
        <v>5</v>
      </c>
      <c r="O370" s="69">
        <v>1</v>
      </c>
      <c r="P370" s="64"/>
      <c r="Q370" s="64"/>
      <c r="R370" s="64"/>
      <c r="S370" s="70">
        <f t="shared" si="241"/>
        <v>4.1666666666666664E-2</v>
      </c>
      <c r="T370" s="70">
        <f t="shared" si="242"/>
        <v>9.7222222222222224E-2</v>
      </c>
      <c r="U370" s="70">
        <f t="shared" si="243"/>
        <v>5.5555555555555552E-2</v>
      </c>
      <c r="V370" s="70">
        <f t="shared" si="244"/>
        <v>6.9444444444444448E-2</v>
      </c>
      <c r="W370" s="70">
        <f t="shared" si="245"/>
        <v>0.125</v>
      </c>
      <c r="X370" s="70">
        <f t="shared" si="246"/>
        <v>0.3611111111111111</v>
      </c>
      <c r="Y370" s="70">
        <f t="shared" si="247"/>
        <v>1.3888888888888888E-2</v>
      </c>
      <c r="Z370" s="70">
        <f t="shared" si="248"/>
        <v>9.7222222222222224E-2</v>
      </c>
      <c r="AA370" s="70">
        <f t="shared" si="249"/>
        <v>0</v>
      </c>
      <c r="AB370" s="70">
        <f t="shared" si="250"/>
        <v>4.1666666666666664E-2</v>
      </c>
      <c r="AC370" s="70">
        <f t="shared" si="251"/>
        <v>1.3888888888888888E-2</v>
      </c>
      <c r="AD370" s="71">
        <f t="shared" si="252"/>
        <v>6.9444444444444448E-2</v>
      </c>
      <c r="AE370" s="70">
        <f t="shared" si="253"/>
        <v>1.3888888888888888E-2</v>
      </c>
    </row>
    <row r="371" spans="1:31">
      <c r="A371" t="s">
        <v>1577</v>
      </c>
      <c r="B371">
        <v>11</v>
      </c>
      <c r="C371">
        <v>0</v>
      </c>
      <c r="D371" s="69">
        <v>1</v>
      </c>
      <c r="E371" s="69"/>
      <c r="F371" s="69"/>
      <c r="G371" s="69"/>
      <c r="H371" s="69">
        <v>3</v>
      </c>
      <c r="I371" s="69">
        <v>1</v>
      </c>
      <c r="J371" s="69">
        <v>1</v>
      </c>
      <c r="K371" s="69"/>
      <c r="L371" s="69"/>
      <c r="M371" s="69">
        <v>2</v>
      </c>
      <c r="N371" s="69">
        <v>2</v>
      </c>
      <c r="O371" s="68">
        <v>1</v>
      </c>
      <c r="P371" s="64"/>
      <c r="Q371" s="64"/>
      <c r="R371" s="64"/>
      <c r="S371" s="70">
        <f t="shared" si="241"/>
        <v>0</v>
      </c>
      <c r="T371" s="70">
        <f t="shared" si="242"/>
        <v>9.0909090909090912E-2</v>
      </c>
      <c r="U371" s="70">
        <f t="shared" si="243"/>
        <v>0</v>
      </c>
      <c r="V371" s="70">
        <f t="shared" si="244"/>
        <v>0</v>
      </c>
      <c r="W371" s="70">
        <f t="shared" si="245"/>
        <v>0</v>
      </c>
      <c r="X371" s="70">
        <f t="shared" si="246"/>
        <v>0.27272727272727271</v>
      </c>
      <c r="Y371" s="70">
        <f t="shared" si="247"/>
        <v>9.0909090909090912E-2</v>
      </c>
      <c r="Z371" s="70">
        <f t="shared" si="248"/>
        <v>9.0909090909090912E-2</v>
      </c>
      <c r="AA371" s="70">
        <f t="shared" si="249"/>
        <v>0</v>
      </c>
      <c r="AB371" s="70">
        <f t="shared" si="250"/>
        <v>0</v>
      </c>
      <c r="AC371" s="70">
        <f t="shared" si="251"/>
        <v>0.18181818181818182</v>
      </c>
      <c r="AD371" s="70">
        <f t="shared" si="252"/>
        <v>0.18181818181818182</v>
      </c>
      <c r="AE371" s="71">
        <f t="shared" si="253"/>
        <v>9.0909090909090912E-2</v>
      </c>
    </row>
    <row r="372" spans="1:31">
      <c r="A372" s="58" t="s">
        <v>1535</v>
      </c>
      <c r="B372" s="59">
        <f t="shared" ref="B372:O372" si="255">SUM(B360:B371)</f>
        <v>3469</v>
      </c>
      <c r="C372" s="72">
        <f t="shared" si="255"/>
        <v>494</v>
      </c>
      <c r="D372" s="61">
        <f t="shared" si="255"/>
        <v>768</v>
      </c>
      <c r="E372" s="61">
        <f t="shared" si="255"/>
        <v>14</v>
      </c>
      <c r="F372" s="61">
        <f t="shared" si="255"/>
        <v>90</v>
      </c>
      <c r="G372" s="61">
        <f t="shared" si="255"/>
        <v>52</v>
      </c>
      <c r="H372" s="61">
        <f t="shared" si="255"/>
        <v>257</v>
      </c>
      <c r="I372" s="61">
        <f t="shared" si="255"/>
        <v>75</v>
      </c>
      <c r="J372" s="61">
        <f t="shared" si="255"/>
        <v>421</v>
      </c>
      <c r="K372" s="61">
        <f t="shared" si="255"/>
        <v>19</v>
      </c>
      <c r="L372" s="61">
        <f t="shared" si="255"/>
        <v>587</v>
      </c>
      <c r="M372" s="61">
        <f t="shared" si="255"/>
        <v>391</v>
      </c>
      <c r="N372" s="61">
        <f t="shared" si="255"/>
        <v>259</v>
      </c>
      <c r="O372" s="61">
        <f t="shared" si="255"/>
        <v>42</v>
      </c>
      <c r="P372" s="53">
        <f>SUM(D372:O372)</f>
        <v>2975</v>
      </c>
      <c r="Q372" s="64"/>
      <c r="R372" s="64"/>
      <c r="S372" s="73">
        <f t="shared" si="241"/>
        <v>0.14240415105217641</v>
      </c>
      <c r="T372" s="74">
        <f t="shared" si="242"/>
        <v>0.22138944940905159</v>
      </c>
      <c r="U372" s="74">
        <f t="shared" si="243"/>
        <v>4.0357451715191698E-3</v>
      </c>
      <c r="V372" s="74">
        <f t="shared" si="244"/>
        <v>2.5944076102623233E-2</v>
      </c>
      <c r="W372" s="74">
        <f t="shared" si="245"/>
        <v>1.4989910637071202E-2</v>
      </c>
      <c r="X372" s="74">
        <f t="shared" si="246"/>
        <v>7.4084750648601899E-2</v>
      </c>
      <c r="Y372" s="74">
        <f t="shared" si="247"/>
        <v>2.1620063418852694E-2</v>
      </c>
      <c r="Z372" s="74">
        <f t="shared" si="248"/>
        <v>0.12136062265782646</v>
      </c>
      <c r="AA372" s="74">
        <f t="shared" si="249"/>
        <v>5.4770827327760164E-3</v>
      </c>
      <c r="AB372" s="74">
        <f t="shared" si="250"/>
        <v>0.16921302969155377</v>
      </c>
      <c r="AC372" s="74">
        <f t="shared" si="251"/>
        <v>0.11271259729028539</v>
      </c>
      <c r="AD372" s="74">
        <f t="shared" si="252"/>
        <v>7.4661285673104635E-2</v>
      </c>
      <c r="AE372" s="74">
        <f t="shared" si="253"/>
        <v>1.2107235514557509E-2</v>
      </c>
    </row>
    <row r="373" spans="1:31">
      <c r="P373" s="64"/>
      <c r="Q373" s="64"/>
      <c r="R373" s="64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  <c r="AC373" s="70"/>
      <c r="AD373" s="70"/>
      <c r="AE373" s="70"/>
    </row>
    <row r="374" spans="1:31">
      <c r="P374" s="64"/>
      <c r="Q374" s="64"/>
      <c r="R374" s="64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  <c r="AC374" s="70"/>
      <c r="AD374" s="70"/>
      <c r="AE374" s="70"/>
    </row>
    <row r="375" spans="1:31">
      <c r="A375" s="2" t="s">
        <v>399</v>
      </c>
      <c r="C375" s="104" t="s">
        <v>1532</v>
      </c>
      <c r="D375" s="104"/>
      <c r="E375" s="104"/>
      <c r="F375" s="104"/>
      <c r="G375" s="104"/>
      <c r="H375" s="104"/>
      <c r="I375" s="104"/>
      <c r="J375" s="104"/>
      <c r="K375" s="104"/>
      <c r="L375" s="104"/>
      <c r="M375" s="104"/>
      <c r="N375" s="104"/>
      <c r="O375" s="104"/>
      <c r="P375" s="64"/>
      <c r="Q375" s="64"/>
      <c r="R375" s="64"/>
      <c r="S375" s="104" t="s">
        <v>1533</v>
      </c>
      <c r="T375" s="104"/>
      <c r="U375" s="104"/>
      <c r="V375" s="104"/>
      <c r="W375" s="104"/>
      <c r="X375" s="104"/>
      <c r="Y375" s="104"/>
      <c r="Z375" s="104"/>
      <c r="AA375" s="104"/>
      <c r="AB375" s="104"/>
      <c r="AC375" s="104"/>
      <c r="AD375" s="104"/>
      <c r="AE375" s="104"/>
    </row>
    <row r="376" spans="1:31" ht="45">
      <c r="A376" s="55"/>
      <c r="B376" s="65" t="s">
        <v>1534</v>
      </c>
      <c r="C376" s="66" t="s">
        <v>1539</v>
      </c>
      <c r="D376" s="56" t="s">
        <v>1540</v>
      </c>
      <c r="E376" s="56" t="s">
        <v>1541</v>
      </c>
      <c r="F376" s="56" t="s">
        <v>1542</v>
      </c>
      <c r="G376" s="56" t="s">
        <v>1543</v>
      </c>
      <c r="H376" s="56" t="s">
        <v>1544</v>
      </c>
      <c r="I376" s="56" t="s">
        <v>1545</v>
      </c>
      <c r="J376" s="56" t="s">
        <v>1546</v>
      </c>
      <c r="K376" s="56" t="s">
        <v>1547</v>
      </c>
      <c r="L376" s="56" t="s">
        <v>1548</v>
      </c>
      <c r="M376" s="56" t="s">
        <v>1549</v>
      </c>
      <c r="N376" s="56" t="s">
        <v>1550</v>
      </c>
      <c r="O376" s="56" t="s">
        <v>1551</v>
      </c>
      <c r="P376" s="64"/>
      <c r="Q376" s="64"/>
      <c r="R376" s="64"/>
      <c r="S376" s="66" t="s">
        <v>1539</v>
      </c>
      <c r="T376" s="56" t="s">
        <v>1540</v>
      </c>
      <c r="U376" s="56" t="s">
        <v>1541</v>
      </c>
      <c r="V376" s="56" t="s">
        <v>1542</v>
      </c>
      <c r="W376" s="56" t="s">
        <v>1543</v>
      </c>
      <c r="X376" s="56" t="s">
        <v>1544</v>
      </c>
      <c r="Y376" s="56" t="s">
        <v>1545</v>
      </c>
      <c r="Z376" s="56" t="s">
        <v>1546</v>
      </c>
      <c r="AA376" s="56" t="s">
        <v>1547</v>
      </c>
      <c r="AB376" s="56" t="s">
        <v>1548</v>
      </c>
      <c r="AC376" s="56" t="s">
        <v>1549</v>
      </c>
      <c r="AD376" s="56" t="s">
        <v>1550</v>
      </c>
      <c r="AE376" s="56" t="s">
        <v>1551</v>
      </c>
    </row>
    <row r="377" spans="1:31">
      <c r="A377" t="s">
        <v>1566</v>
      </c>
      <c r="B377">
        <v>5705</v>
      </c>
      <c r="C377">
        <v>366</v>
      </c>
      <c r="D377" s="68">
        <v>166</v>
      </c>
      <c r="E377" s="69">
        <v>36</v>
      </c>
      <c r="F377" s="69">
        <v>181</v>
      </c>
      <c r="G377" s="69">
        <v>75</v>
      </c>
      <c r="H377" s="69">
        <v>693</v>
      </c>
      <c r="I377" s="69">
        <v>230</v>
      </c>
      <c r="J377" s="69">
        <v>2176</v>
      </c>
      <c r="K377" s="69">
        <v>103</v>
      </c>
      <c r="L377" s="69">
        <v>812</v>
      </c>
      <c r="M377" s="69">
        <v>669</v>
      </c>
      <c r="N377" s="69">
        <v>138</v>
      </c>
      <c r="O377" s="69">
        <v>60</v>
      </c>
      <c r="P377" s="64"/>
      <c r="Q377" s="64"/>
      <c r="R377" s="64"/>
      <c r="S377" s="70">
        <f t="shared" si="241"/>
        <v>6.415425065731814E-2</v>
      </c>
      <c r="T377" s="71">
        <f t="shared" si="242"/>
        <v>2.9097283085013147E-2</v>
      </c>
      <c r="U377" s="70">
        <f t="shared" si="243"/>
        <v>6.3102541630148988E-3</v>
      </c>
      <c r="V377" s="70">
        <f t="shared" si="244"/>
        <v>3.1726555652936021E-2</v>
      </c>
      <c r="W377" s="70">
        <f t="shared" si="245"/>
        <v>1.3146362839614373E-2</v>
      </c>
      <c r="X377" s="70">
        <f t="shared" si="246"/>
        <v>0.12147239263803682</v>
      </c>
      <c r="Y377" s="70">
        <f t="shared" si="247"/>
        <v>4.0315512708150744E-2</v>
      </c>
      <c r="Z377" s="70">
        <f t="shared" si="248"/>
        <v>0.38141980718667834</v>
      </c>
      <c r="AA377" s="70">
        <f t="shared" si="249"/>
        <v>1.8054338299737072E-2</v>
      </c>
      <c r="AB377" s="70">
        <f t="shared" si="250"/>
        <v>0.14233128834355829</v>
      </c>
      <c r="AC377" s="70">
        <f t="shared" si="251"/>
        <v>0.11726555652936022</v>
      </c>
      <c r="AD377" s="70">
        <f t="shared" si="252"/>
        <v>2.4189307624890449E-2</v>
      </c>
      <c r="AE377" s="70">
        <f t="shared" si="253"/>
        <v>1.0517090271691499E-2</v>
      </c>
    </row>
    <row r="378" spans="1:31">
      <c r="A378" t="s">
        <v>1567</v>
      </c>
      <c r="B378">
        <v>589</v>
      </c>
      <c r="C378">
        <v>87</v>
      </c>
      <c r="D378" s="69">
        <v>23</v>
      </c>
      <c r="E378" s="68">
        <v>40</v>
      </c>
      <c r="F378" s="69">
        <v>25</v>
      </c>
      <c r="G378" s="69">
        <v>123</v>
      </c>
      <c r="H378" s="69">
        <v>66</v>
      </c>
      <c r="I378" s="69">
        <v>15</v>
      </c>
      <c r="J378" s="69">
        <v>37</v>
      </c>
      <c r="K378" s="69">
        <v>9</v>
      </c>
      <c r="L378" s="69">
        <v>12</v>
      </c>
      <c r="M378" s="69">
        <v>16</v>
      </c>
      <c r="N378" s="69">
        <v>132</v>
      </c>
      <c r="O378" s="69">
        <v>4</v>
      </c>
      <c r="P378" s="64"/>
      <c r="Q378" s="64"/>
      <c r="R378" s="64"/>
      <c r="S378" s="70">
        <f t="shared" si="241"/>
        <v>0.14770797962648557</v>
      </c>
      <c r="T378" s="70">
        <f t="shared" si="242"/>
        <v>3.9049235993208829E-2</v>
      </c>
      <c r="U378" s="71">
        <f t="shared" si="243"/>
        <v>6.7911714770797965E-2</v>
      </c>
      <c r="V378" s="70">
        <f t="shared" si="244"/>
        <v>4.2444821731748725E-2</v>
      </c>
      <c r="W378" s="70">
        <f t="shared" si="245"/>
        <v>0.20882852292020374</v>
      </c>
      <c r="X378" s="70">
        <f t="shared" si="246"/>
        <v>0.11205432937181664</v>
      </c>
      <c r="Y378" s="70">
        <f t="shared" si="247"/>
        <v>2.5466893039049237E-2</v>
      </c>
      <c r="Z378" s="70">
        <f t="shared" si="248"/>
        <v>6.2818336162988112E-2</v>
      </c>
      <c r="AA378" s="70">
        <f t="shared" si="249"/>
        <v>1.5280135823429542E-2</v>
      </c>
      <c r="AB378" s="70">
        <f t="shared" si="250"/>
        <v>2.037351443123939E-2</v>
      </c>
      <c r="AC378" s="70">
        <f t="shared" si="251"/>
        <v>2.7164685908319185E-2</v>
      </c>
      <c r="AD378" s="70">
        <f t="shared" si="252"/>
        <v>0.22410865874363328</v>
      </c>
      <c r="AE378" s="70">
        <f t="shared" si="253"/>
        <v>6.7911714770797962E-3</v>
      </c>
    </row>
    <row r="379" spans="1:31">
      <c r="A379" t="s">
        <v>1568</v>
      </c>
      <c r="B379">
        <v>1359</v>
      </c>
      <c r="C379">
        <v>98</v>
      </c>
      <c r="D379" s="69">
        <v>188</v>
      </c>
      <c r="E379" s="69">
        <v>12</v>
      </c>
      <c r="F379" s="68">
        <v>64</v>
      </c>
      <c r="G379" s="69">
        <v>32</v>
      </c>
      <c r="H379" s="69">
        <v>156</v>
      </c>
      <c r="I379" s="69">
        <v>47</v>
      </c>
      <c r="J379" s="69">
        <v>503</v>
      </c>
      <c r="K379" s="69">
        <v>27</v>
      </c>
      <c r="L379" s="69">
        <v>81</v>
      </c>
      <c r="M379" s="69">
        <v>57</v>
      </c>
      <c r="N379" s="69">
        <v>80</v>
      </c>
      <c r="O379" s="69">
        <v>14</v>
      </c>
      <c r="P379" s="64"/>
      <c r="Q379" s="64"/>
      <c r="R379" s="64"/>
      <c r="S379" s="70">
        <f t="shared" si="241"/>
        <v>7.2111846946284031E-2</v>
      </c>
      <c r="T379" s="70">
        <f t="shared" si="242"/>
        <v>0.13833701250919794</v>
      </c>
      <c r="U379" s="70">
        <f t="shared" si="243"/>
        <v>8.8300220750551876E-3</v>
      </c>
      <c r="V379" s="71">
        <f t="shared" si="244"/>
        <v>4.7093451066961001E-2</v>
      </c>
      <c r="W379" s="70">
        <f t="shared" si="245"/>
        <v>2.35467255334805E-2</v>
      </c>
      <c r="X379" s="70">
        <f t="shared" si="246"/>
        <v>0.11479028697571744</v>
      </c>
      <c r="Y379" s="70">
        <f t="shared" si="247"/>
        <v>3.4584253127299486E-2</v>
      </c>
      <c r="Z379" s="70">
        <f t="shared" si="248"/>
        <v>0.37012509197939664</v>
      </c>
      <c r="AA379" s="70">
        <f t="shared" si="249"/>
        <v>1.9867549668874173E-2</v>
      </c>
      <c r="AB379" s="70">
        <f t="shared" si="250"/>
        <v>5.9602649006622516E-2</v>
      </c>
      <c r="AC379" s="70">
        <f t="shared" si="251"/>
        <v>4.194260485651214E-2</v>
      </c>
      <c r="AD379" s="70">
        <f t="shared" si="252"/>
        <v>5.8866813833701251E-2</v>
      </c>
      <c r="AE379" s="70">
        <f t="shared" si="253"/>
        <v>1.0301692420897719E-2</v>
      </c>
    </row>
    <row r="380" spans="1:31">
      <c r="A380" t="s">
        <v>1569</v>
      </c>
      <c r="B380">
        <v>1603</v>
      </c>
      <c r="C380">
        <v>173</v>
      </c>
      <c r="D380" s="69">
        <v>79</v>
      </c>
      <c r="E380" s="69">
        <v>173</v>
      </c>
      <c r="F380" s="69">
        <v>40</v>
      </c>
      <c r="G380" s="68">
        <v>67</v>
      </c>
      <c r="H380" s="69">
        <v>317</v>
      </c>
      <c r="I380" s="69">
        <v>37</v>
      </c>
      <c r="J380" s="69">
        <v>147</v>
      </c>
      <c r="K380" s="69">
        <v>15</v>
      </c>
      <c r="L380" s="69">
        <v>67</v>
      </c>
      <c r="M380" s="69">
        <v>71</v>
      </c>
      <c r="N380" s="69">
        <v>402</v>
      </c>
      <c r="O380" s="69">
        <v>15</v>
      </c>
      <c r="P380" s="64"/>
      <c r="Q380" s="64"/>
      <c r="R380" s="64"/>
      <c r="S380" s="70">
        <f t="shared" si="241"/>
        <v>0.10792264504054896</v>
      </c>
      <c r="T380" s="70">
        <f t="shared" si="242"/>
        <v>4.9282595134123516E-2</v>
      </c>
      <c r="U380" s="70">
        <f t="shared" si="243"/>
        <v>0.10792264504054896</v>
      </c>
      <c r="V380" s="70">
        <f t="shared" si="244"/>
        <v>2.4953212726138492E-2</v>
      </c>
      <c r="W380" s="71">
        <f t="shared" si="245"/>
        <v>4.1796631316281974E-2</v>
      </c>
      <c r="X380" s="70">
        <f t="shared" si="246"/>
        <v>0.19775421085464753</v>
      </c>
      <c r="Y380" s="70">
        <f t="shared" si="247"/>
        <v>2.3081721771678103E-2</v>
      </c>
      <c r="Z380" s="70">
        <f t="shared" si="248"/>
        <v>9.1703056768558958E-2</v>
      </c>
      <c r="AA380" s="70">
        <f t="shared" si="249"/>
        <v>9.3574547723019336E-3</v>
      </c>
      <c r="AB380" s="70">
        <f t="shared" si="250"/>
        <v>4.1796631316281974E-2</v>
      </c>
      <c r="AC380" s="70">
        <f t="shared" si="251"/>
        <v>4.4291952588895823E-2</v>
      </c>
      <c r="AD380" s="70">
        <f t="shared" si="252"/>
        <v>0.25077978789769184</v>
      </c>
      <c r="AE380" s="70">
        <f t="shared" si="253"/>
        <v>9.3574547723019336E-3</v>
      </c>
    </row>
    <row r="381" spans="1:31">
      <c r="A381" t="s">
        <v>1570</v>
      </c>
      <c r="B381">
        <v>46794</v>
      </c>
      <c r="C381">
        <v>8174</v>
      </c>
      <c r="D381" s="69">
        <v>5659</v>
      </c>
      <c r="E381" s="69">
        <v>661</v>
      </c>
      <c r="F381" s="69">
        <v>743</v>
      </c>
      <c r="G381" s="69">
        <v>2145</v>
      </c>
      <c r="H381" s="68">
        <v>3134</v>
      </c>
      <c r="I381" s="69">
        <v>736</v>
      </c>
      <c r="J381" s="69">
        <v>4548</v>
      </c>
      <c r="K381" s="69">
        <v>457</v>
      </c>
      <c r="L381" s="69">
        <v>7444</v>
      </c>
      <c r="M381" s="69">
        <v>2333</v>
      </c>
      <c r="N381" s="69">
        <v>10268</v>
      </c>
      <c r="O381" s="69">
        <v>492</v>
      </c>
      <c r="P381" s="64"/>
      <c r="Q381" s="64"/>
      <c r="R381" s="64"/>
      <c r="S381" s="70">
        <f t="shared" si="241"/>
        <v>0.17468051459588838</v>
      </c>
      <c r="T381" s="70">
        <f t="shared" si="242"/>
        <v>0.12093430781724153</v>
      </c>
      <c r="U381" s="70">
        <f t="shared" si="243"/>
        <v>1.4125742616574774E-2</v>
      </c>
      <c r="V381" s="70">
        <f t="shared" si="244"/>
        <v>1.5878104030431252E-2</v>
      </c>
      <c r="W381" s="70">
        <f t="shared" si="245"/>
        <v>4.5839210155148094E-2</v>
      </c>
      <c r="X381" s="71">
        <f t="shared" si="246"/>
        <v>6.6974398427148779E-2</v>
      </c>
      <c r="Y381" s="70">
        <f t="shared" si="247"/>
        <v>1.5728512202419113E-2</v>
      </c>
      <c r="Z381" s="70">
        <f t="shared" si="248"/>
        <v>9.7191947685600716E-2</v>
      </c>
      <c r="AA381" s="70">
        <f t="shared" si="249"/>
        <v>9.7662093430781732E-3</v>
      </c>
      <c r="AB381" s="70">
        <f t="shared" si="250"/>
        <v>0.1590802239603368</v>
      </c>
      <c r="AC381" s="70">
        <f t="shared" si="251"/>
        <v>4.9856819250331239E-2</v>
      </c>
      <c r="AD381" s="70">
        <f t="shared" si="252"/>
        <v>0.21942984143266231</v>
      </c>
      <c r="AE381" s="70">
        <f t="shared" si="253"/>
        <v>1.0514168483138865E-2</v>
      </c>
    </row>
    <row r="382" spans="1:31">
      <c r="A382" t="s">
        <v>1571</v>
      </c>
      <c r="B382">
        <v>818</v>
      </c>
      <c r="C382">
        <v>73</v>
      </c>
      <c r="D382" s="69">
        <v>126</v>
      </c>
      <c r="E382" s="69">
        <v>13</v>
      </c>
      <c r="F382" s="69">
        <v>30</v>
      </c>
      <c r="G382" s="69">
        <v>30</v>
      </c>
      <c r="H382" s="69">
        <v>98</v>
      </c>
      <c r="I382" s="68">
        <v>50</v>
      </c>
      <c r="J382" s="69">
        <v>201</v>
      </c>
      <c r="K382" s="69">
        <v>53</v>
      </c>
      <c r="L382" s="69">
        <v>35</v>
      </c>
      <c r="M382" s="69">
        <v>52</v>
      </c>
      <c r="N382" s="69">
        <v>41</v>
      </c>
      <c r="O382" s="69">
        <v>16</v>
      </c>
      <c r="P382" s="64"/>
      <c r="Q382" s="64"/>
      <c r="R382" s="64"/>
      <c r="S382" s="70">
        <f t="shared" si="241"/>
        <v>8.9242053789731046E-2</v>
      </c>
      <c r="T382" s="70">
        <f t="shared" si="242"/>
        <v>0.15403422982885084</v>
      </c>
      <c r="U382" s="70">
        <f t="shared" si="243"/>
        <v>1.5892420537897311E-2</v>
      </c>
      <c r="V382" s="70">
        <f t="shared" si="244"/>
        <v>3.6674816625916873E-2</v>
      </c>
      <c r="W382" s="70">
        <f t="shared" si="245"/>
        <v>3.6674816625916873E-2</v>
      </c>
      <c r="X382" s="70">
        <f t="shared" si="246"/>
        <v>0.11980440097799511</v>
      </c>
      <c r="Y382" s="71">
        <f t="shared" si="247"/>
        <v>6.1124694376528114E-2</v>
      </c>
      <c r="Z382" s="70">
        <f t="shared" si="248"/>
        <v>0.24572127139364303</v>
      </c>
      <c r="AA382" s="70">
        <f t="shared" si="249"/>
        <v>6.4792176039119798E-2</v>
      </c>
      <c r="AB382" s="70">
        <f t="shared" si="250"/>
        <v>4.2787286063569685E-2</v>
      </c>
      <c r="AC382" s="70">
        <f t="shared" si="251"/>
        <v>6.3569682151589244E-2</v>
      </c>
      <c r="AD382" s="70">
        <f t="shared" si="252"/>
        <v>5.0122249388753058E-2</v>
      </c>
      <c r="AE382" s="70">
        <f t="shared" si="253"/>
        <v>1.9559902200488997E-2</v>
      </c>
    </row>
    <row r="383" spans="1:31">
      <c r="A383" t="s">
        <v>1572</v>
      </c>
      <c r="B383">
        <v>46048</v>
      </c>
      <c r="C383">
        <v>7790</v>
      </c>
      <c r="D383" s="69">
        <v>10985</v>
      </c>
      <c r="E383" s="69">
        <v>217</v>
      </c>
      <c r="F383" s="69">
        <v>3343</v>
      </c>
      <c r="G383" s="69">
        <v>557</v>
      </c>
      <c r="H383" s="69">
        <v>5140</v>
      </c>
      <c r="I383" s="69">
        <v>1278</v>
      </c>
      <c r="J383" s="68">
        <v>5279</v>
      </c>
      <c r="K383" s="69">
        <v>527</v>
      </c>
      <c r="L383" s="69">
        <v>5823</v>
      </c>
      <c r="M383" s="69">
        <v>3712</v>
      </c>
      <c r="N383" s="69">
        <v>1017</v>
      </c>
      <c r="O383" s="69">
        <v>380</v>
      </c>
      <c r="P383" s="64"/>
      <c r="Q383" s="64"/>
      <c r="R383" s="64"/>
      <c r="S383" s="70">
        <f t="shared" si="241"/>
        <v>0.16917129951355109</v>
      </c>
      <c r="T383" s="70">
        <f t="shared" si="242"/>
        <v>0.23855542043085476</v>
      </c>
      <c r="U383" s="70">
        <f t="shared" si="243"/>
        <v>4.7124739402362751E-3</v>
      </c>
      <c r="V383" s="70">
        <f t="shared" si="244"/>
        <v>7.2598158443363453E-2</v>
      </c>
      <c r="W383" s="70">
        <f t="shared" si="245"/>
        <v>1.2096073662265462E-2</v>
      </c>
      <c r="X383" s="70">
        <f t="shared" si="246"/>
        <v>0.11162265462126476</v>
      </c>
      <c r="Y383" s="70">
        <f t="shared" si="247"/>
        <v>2.7753648366921475E-2</v>
      </c>
      <c r="Z383" s="71">
        <f t="shared" si="248"/>
        <v>0.11464124391938846</v>
      </c>
      <c r="AA383" s="70">
        <f t="shared" si="249"/>
        <v>1.1444579569145239E-2</v>
      </c>
      <c r="AB383" s="70">
        <f t="shared" si="250"/>
        <v>0.12645500347463517</v>
      </c>
      <c r="AC383" s="70">
        <f t="shared" si="251"/>
        <v>8.0611535788742181E-2</v>
      </c>
      <c r="AD383" s="70">
        <f t="shared" si="252"/>
        <v>2.2085649756775537E-2</v>
      </c>
      <c r="AE383" s="70">
        <f t="shared" si="253"/>
        <v>8.2522585128561501E-3</v>
      </c>
    </row>
    <row r="384" spans="1:31">
      <c r="A384" t="s">
        <v>1573</v>
      </c>
      <c r="B384">
        <v>212</v>
      </c>
      <c r="C384">
        <v>28</v>
      </c>
      <c r="D384" s="69">
        <v>22</v>
      </c>
      <c r="E384" s="69"/>
      <c r="F384" s="69">
        <v>11</v>
      </c>
      <c r="G384" s="69">
        <v>7</v>
      </c>
      <c r="H384" s="69">
        <v>21</v>
      </c>
      <c r="I384" s="69">
        <v>24</v>
      </c>
      <c r="J384" s="69">
        <v>34</v>
      </c>
      <c r="K384" s="68">
        <v>15</v>
      </c>
      <c r="L384" s="69">
        <v>9</v>
      </c>
      <c r="M384" s="69">
        <v>31</v>
      </c>
      <c r="N384" s="69">
        <v>2</v>
      </c>
      <c r="O384" s="69">
        <v>8</v>
      </c>
      <c r="P384" s="64"/>
      <c r="Q384" s="64"/>
      <c r="R384" s="64"/>
      <c r="S384" s="70">
        <f t="shared" si="241"/>
        <v>0.13207547169811321</v>
      </c>
      <c r="T384" s="70">
        <f t="shared" si="242"/>
        <v>0.10377358490566038</v>
      </c>
      <c r="U384" s="70">
        <f t="shared" si="243"/>
        <v>0</v>
      </c>
      <c r="V384" s="70">
        <f t="shared" si="244"/>
        <v>5.1886792452830191E-2</v>
      </c>
      <c r="W384" s="70">
        <f t="shared" si="245"/>
        <v>3.3018867924528301E-2</v>
      </c>
      <c r="X384" s="70">
        <f t="shared" si="246"/>
        <v>9.9056603773584911E-2</v>
      </c>
      <c r="Y384" s="70">
        <f t="shared" si="247"/>
        <v>0.11320754716981132</v>
      </c>
      <c r="Z384" s="70">
        <f t="shared" si="248"/>
        <v>0.16037735849056603</v>
      </c>
      <c r="AA384" s="71">
        <f t="shared" si="249"/>
        <v>7.0754716981132074E-2</v>
      </c>
      <c r="AB384" s="70">
        <f t="shared" si="250"/>
        <v>4.2452830188679243E-2</v>
      </c>
      <c r="AC384" s="70">
        <f t="shared" si="251"/>
        <v>0.14622641509433962</v>
      </c>
      <c r="AD384" s="70">
        <f t="shared" si="252"/>
        <v>9.433962264150943E-3</v>
      </c>
      <c r="AE384" s="70">
        <f t="shared" si="253"/>
        <v>3.7735849056603772E-2</v>
      </c>
    </row>
    <row r="385" spans="1:31">
      <c r="A385" t="s">
        <v>1574</v>
      </c>
      <c r="B385">
        <v>4496</v>
      </c>
      <c r="C385">
        <v>303</v>
      </c>
      <c r="D385" s="69">
        <v>1049</v>
      </c>
      <c r="E385" s="69">
        <v>12</v>
      </c>
      <c r="F385" s="69">
        <v>93</v>
      </c>
      <c r="G385" s="69">
        <v>60</v>
      </c>
      <c r="H385" s="69">
        <v>934</v>
      </c>
      <c r="I385" s="69">
        <v>73</v>
      </c>
      <c r="J385" s="69">
        <v>1248</v>
      </c>
      <c r="K385" s="69">
        <v>24</v>
      </c>
      <c r="L385" s="68">
        <v>123</v>
      </c>
      <c r="M385" s="69">
        <v>342</v>
      </c>
      <c r="N385" s="69">
        <v>197</v>
      </c>
      <c r="O385" s="69">
        <v>38</v>
      </c>
      <c r="P385" s="64"/>
      <c r="Q385" s="64"/>
      <c r="R385" s="64"/>
      <c r="S385" s="70">
        <f t="shared" si="241"/>
        <v>6.7393238434163699E-2</v>
      </c>
      <c r="T385" s="70">
        <f t="shared" si="242"/>
        <v>0.2333185053380783</v>
      </c>
      <c r="U385" s="70">
        <f t="shared" si="243"/>
        <v>2.6690391459074734E-3</v>
      </c>
      <c r="V385" s="70">
        <f t="shared" si="244"/>
        <v>2.0685053380782917E-2</v>
      </c>
      <c r="W385" s="70">
        <f t="shared" si="245"/>
        <v>1.3345195729537367E-2</v>
      </c>
      <c r="X385" s="70">
        <f t="shared" si="246"/>
        <v>0.20774021352313168</v>
      </c>
      <c r="Y385" s="70">
        <f t="shared" si="247"/>
        <v>1.6236654804270462E-2</v>
      </c>
      <c r="Z385" s="70">
        <f t="shared" si="248"/>
        <v>0.27758007117437722</v>
      </c>
      <c r="AA385" s="70">
        <f t="shared" si="249"/>
        <v>5.3380782918149468E-3</v>
      </c>
      <c r="AB385" s="71">
        <f t="shared" si="250"/>
        <v>2.73576512455516E-2</v>
      </c>
      <c r="AC385" s="70">
        <f t="shared" si="251"/>
        <v>7.6067615658362994E-2</v>
      </c>
      <c r="AD385" s="70">
        <f t="shared" si="252"/>
        <v>4.3816725978647685E-2</v>
      </c>
      <c r="AE385" s="70">
        <f t="shared" si="253"/>
        <v>8.451957295373666E-3</v>
      </c>
    </row>
    <row r="386" spans="1:31">
      <c r="A386" t="s">
        <v>1575</v>
      </c>
      <c r="B386">
        <v>1724</v>
      </c>
      <c r="C386">
        <v>88</v>
      </c>
      <c r="D386" s="69">
        <v>406</v>
      </c>
      <c r="E386" s="69">
        <v>11</v>
      </c>
      <c r="F386" s="69">
        <v>44</v>
      </c>
      <c r="G386" s="69">
        <v>40</v>
      </c>
      <c r="H386" s="69">
        <v>219</v>
      </c>
      <c r="I386" s="69">
        <v>53</v>
      </c>
      <c r="J386" s="69">
        <v>536</v>
      </c>
      <c r="K386" s="69">
        <v>39</v>
      </c>
      <c r="L386" s="69">
        <v>181</v>
      </c>
      <c r="M386" s="68">
        <v>44</v>
      </c>
      <c r="N386" s="69">
        <v>32</v>
      </c>
      <c r="O386" s="69">
        <v>31</v>
      </c>
      <c r="P386" s="64"/>
      <c r="Q386" s="64"/>
      <c r="R386" s="64"/>
      <c r="S386" s="70">
        <f t="shared" si="241"/>
        <v>5.1044083526682132E-2</v>
      </c>
      <c r="T386" s="70">
        <f t="shared" si="242"/>
        <v>0.23549883990719259</v>
      </c>
      <c r="U386" s="70">
        <f t="shared" si="243"/>
        <v>6.3805104408352666E-3</v>
      </c>
      <c r="V386" s="70">
        <f t="shared" si="244"/>
        <v>2.5522041763341066E-2</v>
      </c>
      <c r="W386" s="70">
        <f t="shared" si="245"/>
        <v>2.3201856148491878E-2</v>
      </c>
      <c r="X386" s="70">
        <f t="shared" si="246"/>
        <v>0.12703016241299303</v>
      </c>
      <c r="Y386" s="70">
        <f t="shared" si="247"/>
        <v>3.0742459396751739E-2</v>
      </c>
      <c r="Z386" s="70">
        <f t="shared" si="248"/>
        <v>0.3109048723897912</v>
      </c>
      <c r="AA386" s="70">
        <f t="shared" si="249"/>
        <v>2.2621809744779581E-2</v>
      </c>
      <c r="AB386" s="70">
        <f t="shared" si="250"/>
        <v>0.10498839907192575</v>
      </c>
      <c r="AC386" s="71">
        <f t="shared" si="251"/>
        <v>2.5522041763341066E-2</v>
      </c>
      <c r="AD386" s="70">
        <f t="shared" si="252"/>
        <v>1.8561484918793503E-2</v>
      </c>
      <c r="AE386" s="70">
        <f t="shared" si="253"/>
        <v>1.7981438515081206E-2</v>
      </c>
    </row>
    <row r="387" spans="1:31">
      <c r="A387" t="s">
        <v>1576</v>
      </c>
      <c r="B387">
        <v>4675</v>
      </c>
      <c r="C387">
        <v>472</v>
      </c>
      <c r="D387" s="69">
        <v>279</v>
      </c>
      <c r="E387" s="69">
        <v>548</v>
      </c>
      <c r="F387" s="69">
        <v>143</v>
      </c>
      <c r="G387" s="69">
        <v>840</v>
      </c>
      <c r="H387" s="69">
        <v>1342</v>
      </c>
      <c r="I387" s="69">
        <v>110</v>
      </c>
      <c r="J387" s="69">
        <v>306</v>
      </c>
      <c r="K387" s="69">
        <v>24</v>
      </c>
      <c r="L387" s="69">
        <v>185</v>
      </c>
      <c r="M387" s="69">
        <v>96</v>
      </c>
      <c r="N387" s="68">
        <v>293</v>
      </c>
      <c r="O387" s="69">
        <v>37</v>
      </c>
      <c r="P387" s="64"/>
      <c r="Q387" s="64"/>
      <c r="R387" s="64"/>
      <c r="S387" s="70">
        <f t="shared" si="241"/>
        <v>0.10096256684491979</v>
      </c>
      <c r="T387" s="70">
        <f t="shared" si="242"/>
        <v>5.9679144385026736E-2</v>
      </c>
      <c r="U387" s="70">
        <f t="shared" si="243"/>
        <v>0.11721925133689839</v>
      </c>
      <c r="V387" s="70">
        <f t="shared" si="244"/>
        <v>3.0588235294117649E-2</v>
      </c>
      <c r="W387" s="70">
        <f t="shared" si="245"/>
        <v>0.17967914438502675</v>
      </c>
      <c r="X387" s="70">
        <f t="shared" si="246"/>
        <v>0.28705882352941176</v>
      </c>
      <c r="Y387" s="70">
        <f t="shared" si="247"/>
        <v>2.3529411764705882E-2</v>
      </c>
      <c r="Z387" s="70">
        <f t="shared" si="248"/>
        <v>6.545454545454546E-2</v>
      </c>
      <c r="AA387" s="70">
        <f t="shared" si="249"/>
        <v>5.1336898395721925E-3</v>
      </c>
      <c r="AB387" s="70">
        <f t="shared" si="250"/>
        <v>3.9572192513368985E-2</v>
      </c>
      <c r="AC387" s="70">
        <f t="shared" si="251"/>
        <v>2.053475935828877E-2</v>
      </c>
      <c r="AD387" s="71">
        <f t="shared" si="252"/>
        <v>6.2673796791443845E-2</v>
      </c>
      <c r="AE387" s="70">
        <f t="shared" si="253"/>
        <v>7.914438502673796E-3</v>
      </c>
    </row>
    <row r="388" spans="1:31">
      <c r="A388" t="s">
        <v>1577</v>
      </c>
      <c r="B388">
        <v>598</v>
      </c>
      <c r="C388">
        <v>75</v>
      </c>
      <c r="D388" s="69">
        <v>60</v>
      </c>
      <c r="E388" s="69">
        <v>13</v>
      </c>
      <c r="F388" s="69">
        <v>19</v>
      </c>
      <c r="G388" s="69">
        <v>36</v>
      </c>
      <c r="H388" s="69">
        <v>137</v>
      </c>
      <c r="I388" s="69">
        <v>31</v>
      </c>
      <c r="J388" s="69">
        <v>77</v>
      </c>
      <c r="K388" s="69">
        <v>18</v>
      </c>
      <c r="L388" s="69">
        <v>35</v>
      </c>
      <c r="M388" s="69">
        <v>43</v>
      </c>
      <c r="N388" s="69">
        <v>12</v>
      </c>
      <c r="O388" s="68">
        <v>42</v>
      </c>
      <c r="P388" s="64"/>
      <c r="Q388" s="64"/>
      <c r="R388" s="64"/>
      <c r="S388" s="70">
        <f t="shared" si="241"/>
        <v>0.1254180602006689</v>
      </c>
      <c r="T388" s="70">
        <f t="shared" si="242"/>
        <v>0.10033444816053512</v>
      </c>
      <c r="U388" s="70">
        <f t="shared" si="243"/>
        <v>2.1739130434782608E-2</v>
      </c>
      <c r="V388" s="70">
        <f t="shared" si="244"/>
        <v>3.177257525083612E-2</v>
      </c>
      <c r="W388" s="70">
        <f t="shared" si="245"/>
        <v>6.0200668896321072E-2</v>
      </c>
      <c r="X388" s="70">
        <f t="shared" si="246"/>
        <v>0.22909698996655517</v>
      </c>
      <c r="Y388" s="70">
        <f t="shared" si="247"/>
        <v>5.1839464882943144E-2</v>
      </c>
      <c r="Z388" s="70">
        <f t="shared" si="248"/>
        <v>0.12876254180602006</v>
      </c>
      <c r="AA388" s="70">
        <f t="shared" si="249"/>
        <v>3.0100334448160536E-2</v>
      </c>
      <c r="AB388" s="70">
        <f t="shared" si="250"/>
        <v>5.8528428093645488E-2</v>
      </c>
      <c r="AC388" s="70">
        <f t="shared" si="251"/>
        <v>7.1906354515050161E-2</v>
      </c>
      <c r="AD388" s="70">
        <f t="shared" si="252"/>
        <v>2.0066889632107024E-2</v>
      </c>
      <c r="AE388" s="71">
        <f t="shared" si="253"/>
        <v>7.0234113712374577E-2</v>
      </c>
    </row>
    <row r="389" spans="1:31">
      <c r="A389" s="58" t="s">
        <v>1535</v>
      </c>
      <c r="B389" s="59">
        <f t="shared" ref="B389:O389" si="256">SUM(B377:B388)</f>
        <v>114621</v>
      </c>
      <c r="C389" s="72">
        <f t="shared" si="256"/>
        <v>17727</v>
      </c>
      <c r="D389" s="61">
        <f t="shared" si="256"/>
        <v>19042</v>
      </c>
      <c r="E389" s="61">
        <f t="shared" si="256"/>
        <v>1736</v>
      </c>
      <c r="F389" s="61">
        <f t="shared" si="256"/>
        <v>4736</v>
      </c>
      <c r="G389" s="61">
        <f t="shared" si="256"/>
        <v>4012</v>
      </c>
      <c r="H389" s="61">
        <f t="shared" si="256"/>
        <v>12257</v>
      </c>
      <c r="I389" s="61">
        <f t="shared" si="256"/>
        <v>2684</v>
      </c>
      <c r="J389" s="61">
        <f t="shared" si="256"/>
        <v>15092</v>
      </c>
      <c r="K389" s="61">
        <f t="shared" si="256"/>
        <v>1311</v>
      </c>
      <c r="L389" s="61">
        <f t="shared" si="256"/>
        <v>14807</v>
      </c>
      <c r="M389" s="61">
        <f t="shared" si="256"/>
        <v>7466</v>
      </c>
      <c r="N389" s="61">
        <f t="shared" si="256"/>
        <v>12614</v>
      </c>
      <c r="O389" s="61">
        <f t="shared" si="256"/>
        <v>1137</v>
      </c>
      <c r="P389" s="53">
        <f>SUM(D389:O389)</f>
        <v>96894</v>
      </c>
      <c r="Q389" s="64"/>
      <c r="R389" s="64"/>
      <c r="S389" s="73">
        <f t="shared" si="241"/>
        <v>0.15465752349045986</v>
      </c>
      <c r="T389" s="74">
        <f t="shared" si="242"/>
        <v>0.16613011577285139</v>
      </c>
      <c r="U389" s="74">
        <f t="shared" si="243"/>
        <v>1.5145566693712321E-2</v>
      </c>
      <c r="V389" s="74">
        <f t="shared" si="244"/>
        <v>4.1318781026164493E-2</v>
      </c>
      <c r="W389" s="74">
        <f t="shared" si="245"/>
        <v>3.5002311967266032E-2</v>
      </c>
      <c r="X389" s="74">
        <f t="shared" si="246"/>
        <v>0.10693502935762207</v>
      </c>
      <c r="Y389" s="74">
        <f t="shared" si="247"/>
        <v>2.3416302422767207E-2</v>
      </c>
      <c r="Z389" s="74">
        <f t="shared" si="248"/>
        <v>0.13166871690178938</v>
      </c>
      <c r="AA389" s="74">
        <f t="shared" si="249"/>
        <v>1.1437694663281598E-2</v>
      </c>
      <c r="AB389" s="74">
        <f t="shared" si="250"/>
        <v>0.12918226154020643</v>
      </c>
      <c r="AC389" s="74">
        <f t="shared" si="251"/>
        <v>6.513640606869596E-2</v>
      </c>
      <c r="AD389" s="74">
        <f t="shared" si="252"/>
        <v>0.11004964186318389</v>
      </c>
      <c r="AE389" s="74">
        <f t="shared" si="253"/>
        <v>9.9196482319993725E-3</v>
      </c>
    </row>
    <row r="390" spans="1:31">
      <c r="P390" s="64"/>
      <c r="Q390" s="64"/>
      <c r="R390" s="64"/>
      <c r="S390" s="70"/>
      <c r="T390" s="70"/>
      <c r="U390" s="70"/>
      <c r="V390" s="70"/>
      <c r="W390" s="70"/>
      <c r="X390" s="70"/>
      <c r="Y390" s="70"/>
      <c r="Z390" s="70"/>
      <c r="AA390" s="70"/>
      <c r="AB390" s="70"/>
      <c r="AC390" s="70"/>
      <c r="AD390" s="70"/>
      <c r="AE390" s="70"/>
    </row>
    <row r="391" spans="1:31">
      <c r="P391" s="64"/>
      <c r="Q391" s="64"/>
      <c r="R391" s="64"/>
      <c r="S391" s="70"/>
      <c r="T391" s="70"/>
      <c r="U391" s="70"/>
      <c r="V391" s="70"/>
      <c r="W391" s="70"/>
      <c r="X391" s="70"/>
      <c r="Y391" s="70"/>
      <c r="Z391" s="70"/>
      <c r="AA391" s="70"/>
      <c r="AB391" s="70"/>
      <c r="AC391" s="70"/>
      <c r="AD391" s="70"/>
      <c r="AE391" s="70"/>
    </row>
    <row r="392" spans="1:31">
      <c r="A392" s="2" t="s">
        <v>489</v>
      </c>
      <c r="C392" s="104" t="s">
        <v>1532</v>
      </c>
      <c r="D392" s="104"/>
      <c r="E392" s="104"/>
      <c r="F392" s="104"/>
      <c r="G392" s="104"/>
      <c r="H392" s="104"/>
      <c r="I392" s="104"/>
      <c r="J392" s="104"/>
      <c r="K392" s="104"/>
      <c r="L392" s="104"/>
      <c r="M392" s="104"/>
      <c r="N392" s="104"/>
      <c r="O392" s="104"/>
      <c r="P392" s="64"/>
      <c r="Q392" s="64"/>
      <c r="R392" s="64"/>
      <c r="S392" s="104" t="s">
        <v>1533</v>
      </c>
      <c r="T392" s="104"/>
      <c r="U392" s="104"/>
      <c r="V392" s="104"/>
      <c r="W392" s="104"/>
      <c r="X392" s="104"/>
      <c r="Y392" s="104"/>
      <c r="Z392" s="104"/>
      <c r="AA392" s="104"/>
      <c r="AB392" s="104"/>
      <c r="AC392" s="104"/>
      <c r="AD392" s="104"/>
      <c r="AE392" s="104"/>
    </row>
    <row r="393" spans="1:31" ht="45">
      <c r="A393" s="55"/>
      <c r="B393" s="65" t="s">
        <v>1534</v>
      </c>
      <c r="C393" s="66" t="s">
        <v>1539</v>
      </c>
      <c r="D393" s="56" t="s">
        <v>1540</v>
      </c>
      <c r="E393" s="56" t="s">
        <v>1541</v>
      </c>
      <c r="F393" s="56" t="s">
        <v>1542</v>
      </c>
      <c r="G393" s="56" t="s">
        <v>1543</v>
      </c>
      <c r="H393" s="56" t="s">
        <v>1544</v>
      </c>
      <c r="I393" s="56" t="s">
        <v>1545</v>
      </c>
      <c r="J393" s="56" t="s">
        <v>1546</v>
      </c>
      <c r="K393" s="56" t="s">
        <v>1547</v>
      </c>
      <c r="L393" s="56" t="s">
        <v>1548</v>
      </c>
      <c r="M393" s="56" t="s">
        <v>1549</v>
      </c>
      <c r="N393" s="56" t="s">
        <v>1550</v>
      </c>
      <c r="O393" s="56" t="s">
        <v>1551</v>
      </c>
      <c r="P393" s="64"/>
      <c r="Q393" s="64"/>
      <c r="R393" s="64"/>
      <c r="S393" s="66" t="s">
        <v>1539</v>
      </c>
      <c r="T393" s="56" t="s">
        <v>1540</v>
      </c>
      <c r="U393" s="56" t="s">
        <v>1541</v>
      </c>
      <c r="V393" s="56" t="s">
        <v>1542</v>
      </c>
      <c r="W393" s="56" t="s">
        <v>1543</v>
      </c>
      <c r="X393" s="56" t="s">
        <v>1544</v>
      </c>
      <c r="Y393" s="56" t="s">
        <v>1545</v>
      </c>
      <c r="Z393" s="56" t="s">
        <v>1546</v>
      </c>
      <c r="AA393" s="56" t="s">
        <v>1547</v>
      </c>
      <c r="AB393" s="56" t="s">
        <v>1548</v>
      </c>
      <c r="AC393" s="56" t="s">
        <v>1549</v>
      </c>
      <c r="AD393" s="56" t="s">
        <v>1550</v>
      </c>
      <c r="AE393" s="56" t="s">
        <v>1551</v>
      </c>
    </row>
    <row r="394" spans="1:31">
      <c r="A394" t="s">
        <v>1566</v>
      </c>
      <c r="B394">
        <v>5994</v>
      </c>
      <c r="C394">
        <v>371</v>
      </c>
      <c r="D394" s="68">
        <v>258</v>
      </c>
      <c r="E394" s="69">
        <v>51</v>
      </c>
      <c r="F394" s="69">
        <v>177</v>
      </c>
      <c r="G394" s="69">
        <v>68</v>
      </c>
      <c r="H394" s="69">
        <v>628</v>
      </c>
      <c r="I394" s="69">
        <v>274</v>
      </c>
      <c r="J394" s="69">
        <v>2400</v>
      </c>
      <c r="K394" s="69">
        <v>131</v>
      </c>
      <c r="L394" s="69">
        <v>782</v>
      </c>
      <c r="M394" s="69">
        <v>694</v>
      </c>
      <c r="N394" s="69">
        <v>85</v>
      </c>
      <c r="O394" s="69">
        <v>75</v>
      </c>
      <c r="P394" s="64"/>
      <c r="Q394" s="64"/>
      <c r="R394" s="64"/>
      <c r="S394" s="70">
        <f t="shared" si="241"/>
        <v>6.1895228561895228E-2</v>
      </c>
      <c r="T394" s="71">
        <f t="shared" si="242"/>
        <v>4.3043043043043044E-2</v>
      </c>
      <c r="U394" s="70">
        <f t="shared" si="243"/>
        <v>8.5085085085085093E-3</v>
      </c>
      <c r="V394" s="70">
        <f t="shared" si="244"/>
        <v>2.952952952952953E-2</v>
      </c>
      <c r="W394" s="70">
        <f t="shared" si="245"/>
        <v>1.1344678011344677E-2</v>
      </c>
      <c r="X394" s="70">
        <f t="shared" si="246"/>
        <v>0.10477143810477144</v>
      </c>
      <c r="Y394" s="70">
        <f t="shared" si="247"/>
        <v>4.5712379045712376E-2</v>
      </c>
      <c r="Z394" s="70">
        <f t="shared" si="248"/>
        <v>0.40040040040040042</v>
      </c>
      <c r="AA394" s="70">
        <f t="shared" si="249"/>
        <v>2.1855188521855189E-2</v>
      </c>
      <c r="AB394" s="70">
        <f t="shared" si="250"/>
        <v>0.1304637971304638</v>
      </c>
      <c r="AC394" s="70">
        <f t="shared" si="251"/>
        <v>0.11578244911578245</v>
      </c>
      <c r="AD394" s="70">
        <f t="shared" si="252"/>
        <v>1.4180847514180847E-2</v>
      </c>
      <c r="AE394" s="70">
        <f t="shared" si="253"/>
        <v>1.2512512512512513E-2</v>
      </c>
    </row>
    <row r="395" spans="1:31">
      <c r="A395" t="s">
        <v>1567</v>
      </c>
      <c r="B395">
        <v>662</v>
      </c>
      <c r="C395">
        <v>120</v>
      </c>
      <c r="D395" s="69">
        <v>31</v>
      </c>
      <c r="E395" s="68">
        <v>82</v>
      </c>
      <c r="F395" s="69">
        <v>25</v>
      </c>
      <c r="G395" s="69">
        <v>103</v>
      </c>
      <c r="H395" s="69">
        <v>54</v>
      </c>
      <c r="I395" s="69">
        <v>26</v>
      </c>
      <c r="J395" s="69">
        <v>59</v>
      </c>
      <c r="K395" s="69">
        <v>10</v>
      </c>
      <c r="L395" s="69">
        <v>18</v>
      </c>
      <c r="M395" s="69">
        <v>25</v>
      </c>
      <c r="N395" s="69">
        <v>101</v>
      </c>
      <c r="O395" s="69">
        <v>8</v>
      </c>
      <c r="P395" s="64"/>
      <c r="Q395" s="64"/>
      <c r="R395" s="64"/>
      <c r="S395" s="70">
        <f t="shared" si="241"/>
        <v>0.18126888217522658</v>
      </c>
      <c r="T395" s="70">
        <f t="shared" si="242"/>
        <v>4.6827794561933533E-2</v>
      </c>
      <c r="U395" s="71">
        <f t="shared" si="243"/>
        <v>0.12386706948640483</v>
      </c>
      <c r="V395" s="70">
        <f t="shared" si="244"/>
        <v>3.7764350453172203E-2</v>
      </c>
      <c r="W395" s="70">
        <f t="shared" si="245"/>
        <v>0.1555891238670695</v>
      </c>
      <c r="X395" s="70">
        <f t="shared" si="246"/>
        <v>8.1570996978851965E-2</v>
      </c>
      <c r="Y395" s="70">
        <f t="shared" si="247"/>
        <v>3.9274924471299093E-2</v>
      </c>
      <c r="Z395" s="70">
        <f t="shared" si="248"/>
        <v>8.9123867069486398E-2</v>
      </c>
      <c r="AA395" s="70">
        <f t="shared" si="249"/>
        <v>1.5105740181268883E-2</v>
      </c>
      <c r="AB395" s="70">
        <f t="shared" si="250"/>
        <v>2.7190332326283987E-2</v>
      </c>
      <c r="AC395" s="70">
        <f t="shared" si="251"/>
        <v>3.7764350453172203E-2</v>
      </c>
      <c r="AD395" s="70">
        <f t="shared" si="252"/>
        <v>0.15256797583081572</v>
      </c>
      <c r="AE395" s="70">
        <f t="shared" si="253"/>
        <v>1.2084592145015106E-2</v>
      </c>
    </row>
    <row r="396" spans="1:31">
      <c r="A396" t="s">
        <v>1568</v>
      </c>
      <c r="B396">
        <v>2070</v>
      </c>
      <c r="C396">
        <v>215</v>
      </c>
      <c r="D396" s="69">
        <v>229</v>
      </c>
      <c r="E396" s="69">
        <v>18</v>
      </c>
      <c r="F396" s="68">
        <v>148</v>
      </c>
      <c r="G396" s="69">
        <v>36</v>
      </c>
      <c r="H396" s="69">
        <v>163</v>
      </c>
      <c r="I396" s="69">
        <v>69</v>
      </c>
      <c r="J396" s="69">
        <v>923</v>
      </c>
      <c r="K396" s="69">
        <v>28</v>
      </c>
      <c r="L396" s="69">
        <v>75</v>
      </c>
      <c r="M396" s="69">
        <v>75</v>
      </c>
      <c r="N396" s="69">
        <v>68</v>
      </c>
      <c r="O396" s="69">
        <v>23</v>
      </c>
      <c r="P396" s="64"/>
      <c r="Q396" s="64"/>
      <c r="R396" s="64"/>
      <c r="S396" s="70">
        <f t="shared" si="241"/>
        <v>0.10386473429951691</v>
      </c>
      <c r="T396" s="70">
        <f t="shared" si="242"/>
        <v>0.1106280193236715</v>
      </c>
      <c r="U396" s="70">
        <f t="shared" si="243"/>
        <v>8.6956521739130436E-3</v>
      </c>
      <c r="V396" s="71">
        <f t="shared" si="244"/>
        <v>7.1497584541062809E-2</v>
      </c>
      <c r="W396" s="70">
        <f t="shared" si="245"/>
        <v>1.7391304347826087E-2</v>
      </c>
      <c r="X396" s="70">
        <f t="shared" si="246"/>
        <v>7.8743961352657002E-2</v>
      </c>
      <c r="Y396" s="70">
        <f t="shared" si="247"/>
        <v>3.3333333333333333E-2</v>
      </c>
      <c r="Z396" s="70">
        <f t="shared" si="248"/>
        <v>0.44589371980676329</v>
      </c>
      <c r="AA396" s="70">
        <f t="shared" si="249"/>
        <v>1.3526570048309179E-2</v>
      </c>
      <c r="AB396" s="70">
        <f t="shared" si="250"/>
        <v>3.6231884057971016E-2</v>
      </c>
      <c r="AC396" s="70">
        <f t="shared" si="251"/>
        <v>3.6231884057971016E-2</v>
      </c>
      <c r="AD396" s="70">
        <f t="shared" si="252"/>
        <v>3.2850241545893721E-2</v>
      </c>
      <c r="AE396" s="70">
        <f t="shared" si="253"/>
        <v>1.1111111111111112E-2</v>
      </c>
    </row>
    <row r="397" spans="1:31">
      <c r="A397" t="s">
        <v>1569</v>
      </c>
      <c r="B397">
        <v>1335</v>
      </c>
      <c r="C397">
        <v>153</v>
      </c>
      <c r="D397" s="69">
        <v>63</v>
      </c>
      <c r="E397" s="69">
        <v>131</v>
      </c>
      <c r="F397" s="69">
        <v>46</v>
      </c>
      <c r="G397" s="68">
        <v>129</v>
      </c>
      <c r="H397" s="69">
        <v>233</v>
      </c>
      <c r="I397" s="69">
        <v>45</v>
      </c>
      <c r="J397" s="69">
        <v>137</v>
      </c>
      <c r="K397" s="69">
        <v>23</v>
      </c>
      <c r="L397" s="69">
        <v>48</v>
      </c>
      <c r="M397" s="69">
        <v>52</v>
      </c>
      <c r="N397" s="69">
        <v>245</v>
      </c>
      <c r="O397" s="69">
        <v>30</v>
      </c>
      <c r="P397" s="64"/>
      <c r="Q397" s="64"/>
      <c r="R397" s="64"/>
      <c r="S397" s="70">
        <f t="shared" si="241"/>
        <v>0.1146067415730337</v>
      </c>
      <c r="T397" s="70">
        <f t="shared" si="242"/>
        <v>4.7191011235955059E-2</v>
      </c>
      <c r="U397" s="70">
        <f t="shared" si="243"/>
        <v>9.8127340823970038E-2</v>
      </c>
      <c r="V397" s="70">
        <f t="shared" si="244"/>
        <v>3.4456928838951309E-2</v>
      </c>
      <c r="W397" s="71">
        <f t="shared" si="245"/>
        <v>9.662921348314607E-2</v>
      </c>
      <c r="X397" s="70">
        <f t="shared" si="246"/>
        <v>0.1745318352059925</v>
      </c>
      <c r="Y397" s="70">
        <f t="shared" si="247"/>
        <v>3.3707865168539325E-2</v>
      </c>
      <c r="Z397" s="70">
        <f t="shared" si="248"/>
        <v>0.10262172284644194</v>
      </c>
      <c r="AA397" s="70">
        <f t="shared" si="249"/>
        <v>1.7228464419475654E-2</v>
      </c>
      <c r="AB397" s="70">
        <f t="shared" si="250"/>
        <v>3.5955056179775284E-2</v>
      </c>
      <c r="AC397" s="70">
        <f t="shared" si="251"/>
        <v>3.895131086142322E-2</v>
      </c>
      <c r="AD397" s="70">
        <f t="shared" si="252"/>
        <v>0.18352059925093633</v>
      </c>
      <c r="AE397" s="70">
        <f t="shared" si="253"/>
        <v>2.247191011235955E-2</v>
      </c>
    </row>
    <row r="398" spans="1:31">
      <c r="A398" t="s">
        <v>1570</v>
      </c>
      <c r="B398">
        <v>35609</v>
      </c>
      <c r="C398">
        <v>5388</v>
      </c>
      <c r="D398" s="69">
        <v>4681</v>
      </c>
      <c r="E398" s="69">
        <v>496</v>
      </c>
      <c r="F398" s="69">
        <v>669</v>
      </c>
      <c r="G398" s="69">
        <v>1263</v>
      </c>
      <c r="H398" s="68">
        <v>3119</v>
      </c>
      <c r="I398" s="69">
        <v>776</v>
      </c>
      <c r="J398" s="69">
        <v>4449</v>
      </c>
      <c r="K398" s="69">
        <v>402</v>
      </c>
      <c r="L398" s="69">
        <v>5807</v>
      </c>
      <c r="M398" s="69">
        <v>2222</v>
      </c>
      <c r="N398" s="69">
        <v>5305</v>
      </c>
      <c r="O398" s="69">
        <v>1032</v>
      </c>
      <c r="P398" s="64"/>
      <c r="Q398" s="64"/>
      <c r="R398" s="64"/>
      <c r="S398" s="70">
        <f t="shared" si="241"/>
        <v>0.1513100620629616</v>
      </c>
      <c r="T398" s="70">
        <f t="shared" si="242"/>
        <v>0.13145553090510825</v>
      </c>
      <c r="U398" s="70">
        <f t="shared" si="243"/>
        <v>1.3929062877362465E-2</v>
      </c>
      <c r="V398" s="70">
        <f t="shared" si="244"/>
        <v>1.8787385211603808E-2</v>
      </c>
      <c r="W398" s="70">
        <f t="shared" si="245"/>
        <v>3.546856131876773E-2</v>
      </c>
      <c r="X398" s="71">
        <f t="shared" si="246"/>
        <v>8.7590215956640169E-2</v>
      </c>
      <c r="Y398" s="70">
        <f t="shared" si="247"/>
        <v>2.1792243533938049E-2</v>
      </c>
      <c r="Z398" s="70">
        <f t="shared" si="248"/>
        <v>0.1249403240753742</v>
      </c>
      <c r="AA398" s="70">
        <f t="shared" si="249"/>
        <v>1.1289280799797803E-2</v>
      </c>
      <c r="AB398" s="70">
        <f t="shared" si="250"/>
        <v>0.16307675025976578</v>
      </c>
      <c r="AC398" s="70">
        <f t="shared" si="251"/>
        <v>6.2399955067539106E-2</v>
      </c>
      <c r="AD398" s="70">
        <f t="shared" si="252"/>
        <v>0.14897919065404813</v>
      </c>
      <c r="AE398" s="70">
        <f t="shared" si="253"/>
        <v>2.8981437277092868E-2</v>
      </c>
    </row>
    <row r="399" spans="1:31">
      <c r="A399" t="s">
        <v>1571</v>
      </c>
      <c r="B399">
        <v>1151</v>
      </c>
      <c r="C399">
        <v>102</v>
      </c>
      <c r="D399" s="69">
        <v>149</v>
      </c>
      <c r="E399" s="69">
        <v>16</v>
      </c>
      <c r="F399" s="69">
        <v>52</v>
      </c>
      <c r="G399" s="69">
        <v>27</v>
      </c>
      <c r="H399" s="69">
        <v>118</v>
      </c>
      <c r="I399" s="68">
        <v>101</v>
      </c>
      <c r="J399" s="69">
        <v>288</v>
      </c>
      <c r="K399" s="69">
        <v>74</v>
      </c>
      <c r="L399" s="69">
        <v>53</v>
      </c>
      <c r="M399" s="69">
        <v>89</v>
      </c>
      <c r="N399" s="69">
        <v>39</v>
      </c>
      <c r="O399" s="69">
        <v>43</v>
      </c>
      <c r="P399" s="64"/>
      <c r="Q399" s="64"/>
      <c r="R399" s="64"/>
      <c r="S399" s="70">
        <f t="shared" si="241"/>
        <v>8.8618592528236312E-2</v>
      </c>
      <c r="T399" s="70">
        <f t="shared" si="242"/>
        <v>0.12945264986967853</v>
      </c>
      <c r="U399" s="70">
        <f t="shared" si="243"/>
        <v>1.3900955690703735E-2</v>
      </c>
      <c r="V399" s="70">
        <f t="shared" si="244"/>
        <v>4.5178105994787145E-2</v>
      </c>
      <c r="W399" s="70">
        <f t="shared" si="245"/>
        <v>2.3457862728062554E-2</v>
      </c>
      <c r="X399" s="70">
        <f t="shared" si="246"/>
        <v>0.10251954821894005</v>
      </c>
      <c r="Y399" s="71">
        <f t="shared" si="247"/>
        <v>8.774978279756733E-2</v>
      </c>
      <c r="Z399" s="70">
        <f t="shared" si="248"/>
        <v>0.25021720243266726</v>
      </c>
      <c r="AA399" s="70">
        <f t="shared" si="249"/>
        <v>6.4291920069504779E-2</v>
      </c>
      <c r="AB399" s="70">
        <f t="shared" si="250"/>
        <v>4.6046915725456126E-2</v>
      </c>
      <c r="AC399" s="70">
        <f t="shared" si="251"/>
        <v>7.7324066029539534E-2</v>
      </c>
      <c r="AD399" s="70">
        <f t="shared" si="252"/>
        <v>3.3883579496090353E-2</v>
      </c>
      <c r="AE399" s="70">
        <f t="shared" si="253"/>
        <v>3.7358818418766288E-2</v>
      </c>
    </row>
    <row r="400" spans="1:31">
      <c r="A400" t="s">
        <v>1572</v>
      </c>
      <c r="B400">
        <v>53907</v>
      </c>
      <c r="C400">
        <v>8754</v>
      </c>
      <c r="D400" s="69">
        <v>11202</v>
      </c>
      <c r="E400" s="69">
        <v>335</v>
      </c>
      <c r="F400" s="69">
        <v>4445</v>
      </c>
      <c r="G400" s="69">
        <v>585</v>
      </c>
      <c r="H400" s="69">
        <v>5616</v>
      </c>
      <c r="I400" s="69">
        <v>1441</v>
      </c>
      <c r="J400" s="68">
        <v>9667</v>
      </c>
      <c r="K400" s="69">
        <v>707</v>
      </c>
      <c r="L400" s="69">
        <v>5484</v>
      </c>
      <c r="M400" s="69">
        <v>4273</v>
      </c>
      <c r="N400" s="69">
        <v>910</v>
      </c>
      <c r="O400" s="69">
        <v>488</v>
      </c>
      <c r="P400" s="64"/>
      <c r="Q400" s="64"/>
      <c r="R400" s="64"/>
      <c r="S400" s="70">
        <f t="shared" si="241"/>
        <v>0.16239078412822083</v>
      </c>
      <c r="T400" s="70">
        <f t="shared" si="242"/>
        <v>0.20780232622850464</v>
      </c>
      <c r="U400" s="70">
        <f t="shared" si="243"/>
        <v>6.2144062923182516E-3</v>
      </c>
      <c r="V400" s="70">
        <f t="shared" si="244"/>
        <v>8.2456823789118297E-2</v>
      </c>
      <c r="W400" s="70">
        <f t="shared" si="245"/>
        <v>1.0852022928376649E-2</v>
      </c>
      <c r="X400" s="70">
        <f t="shared" si="246"/>
        <v>0.10417942011241582</v>
      </c>
      <c r="Y400" s="70">
        <f t="shared" si="247"/>
        <v>2.6731222290240598E-2</v>
      </c>
      <c r="Z400" s="71">
        <f t="shared" si="248"/>
        <v>0.1793273600831061</v>
      </c>
      <c r="AA400" s="70">
        <f t="shared" si="249"/>
        <v>1.3115179846773146E-2</v>
      </c>
      <c r="AB400" s="70">
        <f t="shared" si="250"/>
        <v>0.10173075852857699</v>
      </c>
      <c r="AC400" s="70">
        <f t="shared" si="251"/>
        <v>7.9266143543510123E-2</v>
      </c>
      <c r="AD400" s="70">
        <f t="shared" si="252"/>
        <v>1.6880924555252565E-2</v>
      </c>
      <c r="AE400" s="70">
        <f t="shared" si="253"/>
        <v>9.0526276735859914E-3</v>
      </c>
    </row>
    <row r="401" spans="1:31">
      <c r="A401" t="s">
        <v>1573</v>
      </c>
      <c r="B401">
        <v>349</v>
      </c>
      <c r="C401">
        <v>56</v>
      </c>
      <c r="D401" s="69">
        <v>32</v>
      </c>
      <c r="E401" s="69">
        <v>10</v>
      </c>
      <c r="F401" s="69">
        <v>22</v>
      </c>
      <c r="G401" s="69">
        <v>13</v>
      </c>
      <c r="H401" s="69">
        <v>25</v>
      </c>
      <c r="I401" s="69">
        <v>26</v>
      </c>
      <c r="J401" s="69">
        <v>59</v>
      </c>
      <c r="K401" s="68">
        <v>42</v>
      </c>
      <c r="L401" s="69">
        <v>13</v>
      </c>
      <c r="M401" s="69">
        <v>32</v>
      </c>
      <c r="N401" s="69">
        <v>11</v>
      </c>
      <c r="O401" s="69">
        <v>8</v>
      </c>
      <c r="P401" s="64"/>
      <c r="Q401" s="64"/>
      <c r="R401" s="64"/>
      <c r="S401" s="70">
        <f t="shared" si="241"/>
        <v>0.16045845272206305</v>
      </c>
      <c r="T401" s="70">
        <f t="shared" si="242"/>
        <v>9.1690544412607447E-2</v>
      </c>
      <c r="U401" s="70">
        <f t="shared" si="243"/>
        <v>2.865329512893983E-2</v>
      </c>
      <c r="V401" s="70">
        <f t="shared" si="244"/>
        <v>6.3037249283667621E-2</v>
      </c>
      <c r="W401" s="70">
        <f t="shared" si="245"/>
        <v>3.7249283667621778E-2</v>
      </c>
      <c r="X401" s="70">
        <f t="shared" si="246"/>
        <v>7.1633237822349566E-2</v>
      </c>
      <c r="Y401" s="70">
        <f t="shared" si="247"/>
        <v>7.4498567335243557E-2</v>
      </c>
      <c r="Z401" s="70">
        <f t="shared" si="248"/>
        <v>0.16905444126074498</v>
      </c>
      <c r="AA401" s="71">
        <f t="shared" si="249"/>
        <v>0.12034383954154727</v>
      </c>
      <c r="AB401" s="70">
        <f t="shared" si="250"/>
        <v>3.7249283667621778E-2</v>
      </c>
      <c r="AC401" s="70">
        <f t="shared" si="251"/>
        <v>9.1690544412607447E-2</v>
      </c>
      <c r="AD401" s="70">
        <f t="shared" si="252"/>
        <v>3.151862464183381E-2</v>
      </c>
      <c r="AE401" s="70">
        <f t="shared" si="253"/>
        <v>2.2922636103151862E-2</v>
      </c>
    </row>
    <row r="402" spans="1:31">
      <c r="A402" t="s">
        <v>1574</v>
      </c>
      <c r="B402">
        <v>4614</v>
      </c>
      <c r="C402">
        <v>329</v>
      </c>
      <c r="D402" s="69">
        <v>1080</v>
      </c>
      <c r="E402" s="69">
        <v>13</v>
      </c>
      <c r="F402" s="69">
        <v>79</v>
      </c>
      <c r="G402" s="69">
        <v>47</v>
      </c>
      <c r="H402" s="69">
        <v>929</v>
      </c>
      <c r="I402" s="69">
        <v>86</v>
      </c>
      <c r="J402" s="69">
        <v>1301</v>
      </c>
      <c r="K402" s="69">
        <v>29</v>
      </c>
      <c r="L402" s="68">
        <v>167</v>
      </c>
      <c r="M402" s="69">
        <v>366</v>
      </c>
      <c r="N402" s="69">
        <v>98</v>
      </c>
      <c r="O402" s="69">
        <v>90</v>
      </c>
      <c r="P402" s="64"/>
      <c r="Q402" s="64"/>
      <c r="R402" s="64"/>
      <c r="S402" s="70">
        <f t="shared" si="241"/>
        <v>7.1304724750758566E-2</v>
      </c>
      <c r="T402" s="70">
        <f t="shared" si="242"/>
        <v>0.23407022106631989</v>
      </c>
      <c r="U402" s="70">
        <f t="shared" si="243"/>
        <v>2.8175119202427396E-3</v>
      </c>
      <c r="V402" s="70">
        <f t="shared" si="244"/>
        <v>1.7121803207628954E-2</v>
      </c>
      <c r="W402" s="70">
        <f t="shared" si="245"/>
        <v>1.0186389250108365E-2</v>
      </c>
      <c r="X402" s="70">
        <f t="shared" si="246"/>
        <v>0.20134373645426962</v>
      </c>
      <c r="Y402" s="70">
        <f t="shared" si="247"/>
        <v>1.8638925010836586E-2</v>
      </c>
      <c r="Z402" s="70">
        <f t="shared" si="248"/>
        <v>0.28196792371044649</v>
      </c>
      <c r="AA402" s="70">
        <f t="shared" si="249"/>
        <v>6.2852188990030339E-3</v>
      </c>
      <c r="AB402" s="71">
        <f t="shared" si="250"/>
        <v>3.6194191590810575E-2</v>
      </c>
      <c r="AC402" s="70">
        <f t="shared" si="251"/>
        <v>7.9323797139141741E-2</v>
      </c>
      <c r="AD402" s="70">
        <f t="shared" si="252"/>
        <v>2.1239705244906804E-2</v>
      </c>
      <c r="AE402" s="70">
        <f t="shared" si="253"/>
        <v>1.950585175552666E-2</v>
      </c>
    </row>
    <row r="403" spans="1:31">
      <c r="A403" t="s">
        <v>1575</v>
      </c>
      <c r="B403">
        <v>2115</v>
      </c>
      <c r="C403">
        <v>94</v>
      </c>
      <c r="D403" s="69">
        <v>440</v>
      </c>
      <c r="E403" s="69">
        <v>15</v>
      </c>
      <c r="F403" s="69">
        <v>79</v>
      </c>
      <c r="G403" s="69">
        <v>34</v>
      </c>
      <c r="H403" s="69">
        <v>301</v>
      </c>
      <c r="I403" s="69">
        <v>57</v>
      </c>
      <c r="J403" s="69">
        <v>677</v>
      </c>
      <c r="K403" s="69">
        <v>34</v>
      </c>
      <c r="L403" s="69">
        <v>232</v>
      </c>
      <c r="M403" s="68">
        <v>63</v>
      </c>
      <c r="N403" s="69">
        <v>34</v>
      </c>
      <c r="O403" s="69">
        <v>55</v>
      </c>
      <c r="P403" s="64"/>
      <c r="Q403" s="64"/>
      <c r="R403" s="64"/>
      <c r="S403" s="70">
        <f t="shared" si="241"/>
        <v>4.4444444444444446E-2</v>
      </c>
      <c r="T403" s="70">
        <f t="shared" si="242"/>
        <v>0.20803782505910165</v>
      </c>
      <c r="U403" s="70">
        <f t="shared" si="243"/>
        <v>7.0921985815602835E-3</v>
      </c>
      <c r="V403" s="70">
        <f t="shared" si="244"/>
        <v>3.7352245862884159E-2</v>
      </c>
      <c r="W403" s="70">
        <f t="shared" si="245"/>
        <v>1.6075650118203309E-2</v>
      </c>
      <c r="X403" s="70">
        <f t="shared" si="246"/>
        <v>0.14231678486997637</v>
      </c>
      <c r="Y403" s="70">
        <f t="shared" si="247"/>
        <v>2.6950354609929079E-2</v>
      </c>
      <c r="Z403" s="70">
        <f t="shared" si="248"/>
        <v>0.32009456264775416</v>
      </c>
      <c r="AA403" s="70">
        <f t="shared" si="249"/>
        <v>1.6075650118203309E-2</v>
      </c>
      <c r="AB403" s="70">
        <f t="shared" si="250"/>
        <v>0.10969267139479906</v>
      </c>
      <c r="AC403" s="71">
        <f t="shared" si="251"/>
        <v>2.9787234042553193E-2</v>
      </c>
      <c r="AD403" s="70">
        <f t="shared" si="252"/>
        <v>1.6075650118203309E-2</v>
      </c>
      <c r="AE403" s="70">
        <f t="shared" si="253"/>
        <v>2.6004728132387706E-2</v>
      </c>
    </row>
    <row r="404" spans="1:31">
      <c r="A404" t="s">
        <v>1576</v>
      </c>
      <c r="B404">
        <v>2722</v>
      </c>
      <c r="C404">
        <v>259</v>
      </c>
      <c r="D404" s="69">
        <v>174</v>
      </c>
      <c r="E404" s="69">
        <v>271</v>
      </c>
      <c r="F404" s="69">
        <v>91</v>
      </c>
      <c r="G404" s="69">
        <v>486</v>
      </c>
      <c r="H404" s="69">
        <v>709</v>
      </c>
      <c r="I404" s="69">
        <v>73</v>
      </c>
      <c r="J404" s="69">
        <v>195</v>
      </c>
      <c r="K404" s="69">
        <v>16</v>
      </c>
      <c r="L404" s="69">
        <v>107</v>
      </c>
      <c r="M404" s="69">
        <v>64</v>
      </c>
      <c r="N404" s="68">
        <v>237</v>
      </c>
      <c r="O404" s="69">
        <v>40</v>
      </c>
      <c r="P404" s="64"/>
      <c r="Q404" s="64"/>
      <c r="R404" s="64"/>
      <c r="S404" s="70">
        <f t="shared" si="241"/>
        <v>9.5150624540778841E-2</v>
      </c>
      <c r="T404" s="70">
        <f t="shared" si="242"/>
        <v>6.3923585598824398E-2</v>
      </c>
      <c r="U404" s="70">
        <f t="shared" si="243"/>
        <v>9.9559147685525345E-2</v>
      </c>
      <c r="V404" s="70">
        <f t="shared" si="244"/>
        <v>3.3431300514327703E-2</v>
      </c>
      <c r="W404" s="70">
        <f t="shared" si="245"/>
        <v>0.17854518736223365</v>
      </c>
      <c r="X404" s="70">
        <f t="shared" si="246"/>
        <v>0.26047024246877298</v>
      </c>
      <c r="Y404" s="70">
        <f t="shared" si="247"/>
        <v>2.6818515797207936E-2</v>
      </c>
      <c r="Z404" s="70">
        <f t="shared" si="248"/>
        <v>7.1638501102130783E-2</v>
      </c>
      <c r="AA404" s="70">
        <f t="shared" si="249"/>
        <v>5.8780308596620128E-3</v>
      </c>
      <c r="AB404" s="70">
        <f t="shared" si="250"/>
        <v>3.930933137398971E-2</v>
      </c>
      <c r="AC404" s="70">
        <f t="shared" si="251"/>
        <v>2.3512123438648051E-2</v>
      </c>
      <c r="AD404" s="71">
        <f t="shared" si="252"/>
        <v>8.7068332108743568E-2</v>
      </c>
      <c r="AE404" s="70">
        <f t="shared" si="253"/>
        <v>1.4695077149155033E-2</v>
      </c>
    </row>
    <row r="405" spans="1:31">
      <c r="A405" t="s">
        <v>1577</v>
      </c>
      <c r="B405">
        <v>2389</v>
      </c>
      <c r="C405">
        <v>357</v>
      </c>
      <c r="D405" s="69">
        <v>202</v>
      </c>
      <c r="E405" s="69">
        <v>43</v>
      </c>
      <c r="F405" s="69">
        <v>69</v>
      </c>
      <c r="G405" s="69">
        <v>134</v>
      </c>
      <c r="H405" s="69">
        <v>509</v>
      </c>
      <c r="I405" s="69">
        <v>129</v>
      </c>
      <c r="J405" s="69">
        <v>292</v>
      </c>
      <c r="K405" s="69">
        <v>36</v>
      </c>
      <c r="L405" s="69">
        <v>141</v>
      </c>
      <c r="M405" s="69">
        <v>164</v>
      </c>
      <c r="N405" s="69">
        <v>78</v>
      </c>
      <c r="O405" s="68">
        <v>235</v>
      </c>
      <c r="P405" s="64"/>
      <c r="Q405" s="64"/>
      <c r="R405" s="64"/>
      <c r="S405" s="70">
        <f t="shared" si="241"/>
        <v>0.14943491000418585</v>
      </c>
      <c r="T405" s="70">
        <f t="shared" si="242"/>
        <v>8.4554206781079944E-2</v>
      </c>
      <c r="U405" s="70">
        <f t="shared" si="243"/>
        <v>1.7999162829635831E-2</v>
      </c>
      <c r="V405" s="70">
        <f t="shared" si="244"/>
        <v>2.888237756383424E-2</v>
      </c>
      <c r="W405" s="70">
        <f t="shared" si="245"/>
        <v>5.6090414399330261E-2</v>
      </c>
      <c r="X405" s="70">
        <f t="shared" si="246"/>
        <v>0.21305985768103808</v>
      </c>
      <c r="Y405" s="70">
        <f t="shared" si="247"/>
        <v>5.3997488488907494E-2</v>
      </c>
      <c r="Z405" s="70">
        <f t="shared" si="248"/>
        <v>0.12222687316868983</v>
      </c>
      <c r="AA405" s="70">
        <f t="shared" si="249"/>
        <v>1.5069066555043951E-2</v>
      </c>
      <c r="AB405" s="70">
        <f t="shared" si="250"/>
        <v>5.9020510673922146E-2</v>
      </c>
      <c r="AC405" s="70">
        <f t="shared" si="251"/>
        <v>6.8647969861866887E-2</v>
      </c>
      <c r="AD405" s="70">
        <f t="shared" si="252"/>
        <v>3.2649644202595231E-2</v>
      </c>
      <c r="AE405" s="71">
        <f t="shared" si="253"/>
        <v>9.836751778987024E-2</v>
      </c>
    </row>
    <row r="406" spans="1:31">
      <c r="A406" s="58" t="s">
        <v>1535</v>
      </c>
      <c r="B406" s="59">
        <f t="shared" ref="B406:O406" si="257">SUM(B394:B405)</f>
        <v>112917</v>
      </c>
      <c r="C406" s="72">
        <f t="shared" si="257"/>
        <v>16198</v>
      </c>
      <c r="D406" s="61">
        <f t="shared" si="257"/>
        <v>18541</v>
      </c>
      <c r="E406" s="61">
        <f t="shared" si="257"/>
        <v>1481</v>
      </c>
      <c r="F406" s="61">
        <f t="shared" si="257"/>
        <v>5902</v>
      </c>
      <c r="G406" s="61">
        <f t="shared" si="257"/>
        <v>2925</v>
      </c>
      <c r="H406" s="61">
        <f t="shared" si="257"/>
        <v>12404</v>
      </c>
      <c r="I406" s="61">
        <f t="shared" si="257"/>
        <v>3103</v>
      </c>
      <c r="J406" s="61">
        <f t="shared" si="257"/>
        <v>20447</v>
      </c>
      <c r="K406" s="61">
        <f t="shared" si="257"/>
        <v>1532</v>
      </c>
      <c r="L406" s="61">
        <f t="shared" si="257"/>
        <v>12927</v>
      </c>
      <c r="M406" s="61">
        <f t="shared" si="257"/>
        <v>8119</v>
      </c>
      <c r="N406" s="61">
        <f t="shared" si="257"/>
        <v>7211</v>
      </c>
      <c r="O406" s="61">
        <f t="shared" si="257"/>
        <v>2127</v>
      </c>
      <c r="P406" s="53">
        <f>SUM(D406:O406)</f>
        <v>96719</v>
      </c>
      <c r="Q406" s="64"/>
      <c r="R406" s="64"/>
      <c r="S406" s="73">
        <f t="shared" si="241"/>
        <v>0.14345049903911722</v>
      </c>
      <c r="T406" s="74">
        <f t="shared" si="242"/>
        <v>0.16420025328338514</v>
      </c>
      <c r="U406" s="74">
        <f t="shared" si="243"/>
        <v>1.3115828440358848E-2</v>
      </c>
      <c r="V406" s="74">
        <f t="shared" si="244"/>
        <v>5.2268480388249779E-2</v>
      </c>
      <c r="W406" s="74">
        <f t="shared" si="245"/>
        <v>2.5903982571269163E-2</v>
      </c>
      <c r="X406" s="74">
        <f t="shared" si="246"/>
        <v>0.1098505982270163</v>
      </c>
      <c r="Y406" s="74">
        <f t="shared" si="247"/>
        <v>2.7480361681589131E-2</v>
      </c>
      <c r="Z406" s="74">
        <f t="shared" si="248"/>
        <v>0.18107990825119336</v>
      </c>
      <c r="AA406" s="74">
        <f t="shared" si="249"/>
        <v>1.3567487623652771E-2</v>
      </c>
      <c r="AB406" s="74">
        <f t="shared" si="250"/>
        <v>0.11448231887138341</v>
      </c>
      <c r="AC406" s="74">
        <f t="shared" si="251"/>
        <v>7.1902370767909174E-2</v>
      </c>
      <c r="AD406" s="74">
        <f t="shared" si="252"/>
        <v>6.3861066092793822E-2</v>
      </c>
      <c r="AE406" s="74">
        <f t="shared" si="253"/>
        <v>1.8836844762081882E-2</v>
      </c>
    </row>
    <row r="407" spans="1:31">
      <c r="P407" s="64"/>
      <c r="Q407" s="64"/>
      <c r="R407" s="64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</row>
    <row r="408" spans="1:31">
      <c r="P408" s="64"/>
      <c r="Q408" s="64"/>
      <c r="R408" s="64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  <c r="AC408" s="70"/>
      <c r="AD408" s="70"/>
      <c r="AE408" s="70"/>
    </row>
    <row r="409" spans="1:31">
      <c r="A409" s="2" t="s">
        <v>585</v>
      </c>
      <c r="C409" s="104" t="s">
        <v>1532</v>
      </c>
      <c r="D409" s="104"/>
      <c r="E409" s="104"/>
      <c r="F409" s="104"/>
      <c r="G409" s="104"/>
      <c r="H409" s="104"/>
      <c r="I409" s="104"/>
      <c r="J409" s="104"/>
      <c r="K409" s="104"/>
      <c r="L409" s="104"/>
      <c r="M409" s="104"/>
      <c r="N409" s="104"/>
      <c r="O409" s="104"/>
      <c r="P409" s="64"/>
      <c r="Q409" s="64"/>
      <c r="R409" s="64"/>
      <c r="S409" s="104" t="s">
        <v>1533</v>
      </c>
      <c r="T409" s="104"/>
      <c r="U409" s="104"/>
      <c r="V409" s="104"/>
      <c r="W409" s="104"/>
      <c r="X409" s="104"/>
      <c r="Y409" s="104"/>
      <c r="Z409" s="104"/>
      <c r="AA409" s="104"/>
      <c r="AB409" s="104"/>
      <c r="AC409" s="104"/>
      <c r="AD409" s="104"/>
      <c r="AE409" s="104"/>
    </row>
    <row r="410" spans="1:31" ht="45">
      <c r="A410" s="55"/>
      <c r="B410" s="65" t="s">
        <v>1534</v>
      </c>
      <c r="C410" s="66" t="s">
        <v>1539</v>
      </c>
      <c r="D410" s="56" t="s">
        <v>1540</v>
      </c>
      <c r="E410" s="56" t="s">
        <v>1541</v>
      </c>
      <c r="F410" s="56" t="s">
        <v>1542</v>
      </c>
      <c r="G410" s="56" t="s">
        <v>1543</v>
      </c>
      <c r="H410" s="56" t="s">
        <v>1544</v>
      </c>
      <c r="I410" s="56" t="s">
        <v>1545</v>
      </c>
      <c r="J410" s="56" t="s">
        <v>1546</v>
      </c>
      <c r="K410" s="56" t="s">
        <v>1547</v>
      </c>
      <c r="L410" s="56" t="s">
        <v>1548</v>
      </c>
      <c r="M410" s="56" t="s">
        <v>1549</v>
      </c>
      <c r="N410" s="56" t="s">
        <v>1550</v>
      </c>
      <c r="O410" s="56" t="s">
        <v>1551</v>
      </c>
      <c r="P410" s="64"/>
      <c r="Q410" s="64"/>
      <c r="R410" s="64"/>
      <c r="S410" s="66" t="s">
        <v>1539</v>
      </c>
      <c r="T410" s="56" t="s">
        <v>1540</v>
      </c>
      <c r="U410" s="56" t="s">
        <v>1541</v>
      </c>
      <c r="V410" s="56" t="s">
        <v>1542</v>
      </c>
      <c r="W410" s="56" t="s">
        <v>1543</v>
      </c>
      <c r="X410" s="56" t="s">
        <v>1544</v>
      </c>
      <c r="Y410" s="56" t="s">
        <v>1545</v>
      </c>
      <c r="Z410" s="56" t="s">
        <v>1546</v>
      </c>
      <c r="AA410" s="56" t="s">
        <v>1547</v>
      </c>
      <c r="AB410" s="56" t="s">
        <v>1548</v>
      </c>
      <c r="AC410" s="56" t="s">
        <v>1549</v>
      </c>
      <c r="AD410" s="56" t="s">
        <v>1550</v>
      </c>
      <c r="AE410" s="56" t="s">
        <v>1551</v>
      </c>
    </row>
    <row r="411" spans="1:31">
      <c r="A411" t="s">
        <v>1566</v>
      </c>
      <c r="B411">
        <v>4170</v>
      </c>
      <c r="C411">
        <v>364</v>
      </c>
      <c r="D411" s="68">
        <v>191</v>
      </c>
      <c r="E411" s="69">
        <v>23</v>
      </c>
      <c r="F411" s="69">
        <v>131</v>
      </c>
      <c r="G411" s="69">
        <v>59</v>
      </c>
      <c r="H411" s="69">
        <v>435</v>
      </c>
      <c r="I411" s="69">
        <v>182</v>
      </c>
      <c r="J411" s="69">
        <v>1560</v>
      </c>
      <c r="K411" s="69">
        <v>89</v>
      </c>
      <c r="L411" s="69">
        <v>513</v>
      </c>
      <c r="M411" s="69">
        <v>465</v>
      </c>
      <c r="N411" s="69">
        <v>113</v>
      </c>
      <c r="O411" s="69">
        <v>45</v>
      </c>
      <c r="P411" s="64"/>
      <c r="Q411" s="64"/>
      <c r="R411" s="64"/>
      <c r="S411" s="70">
        <f t="shared" ref="S411:S474" si="258">C411/B411</f>
        <v>8.7290167865707438E-2</v>
      </c>
      <c r="T411" s="71">
        <f t="shared" ref="T411:T474" si="259">D411/B411</f>
        <v>4.5803357314148682E-2</v>
      </c>
      <c r="U411" s="70">
        <f t="shared" ref="U411:U474" si="260">E411/B411</f>
        <v>5.5155875299760194E-3</v>
      </c>
      <c r="V411" s="70">
        <f t="shared" ref="V411:V474" si="261">F411/B411</f>
        <v>3.1414868105515588E-2</v>
      </c>
      <c r="W411" s="70">
        <f t="shared" ref="W411:W474" si="262">G411/B411</f>
        <v>1.4148681055155876E-2</v>
      </c>
      <c r="X411" s="70">
        <f t="shared" ref="X411:X474" si="263">H411/B411</f>
        <v>0.10431654676258993</v>
      </c>
      <c r="Y411" s="70">
        <f t="shared" ref="Y411:Y474" si="264">I411/B411</f>
        <v>4.3645083932853719E-2</v>
      </c>
      <c r="Z411" s="70">
        <f t="shared" ref="Z411:Z474" si="265">J411/B411</f>
        <v>0.37410071942446044</v>
      </c>
      <c r="AA411" s="70">
        <f t="shared" ref="AA411:AA474" si="266">K411/B411</f>
        <v>2.1342925659472423E-2</v>
      </c>
      <c r="AB411" s="70">
        <f t="shared" ref="AB411:AB474" si="267">L411/B411</f>
        <v>0.12302158273381295</v>
      </c>
      <c r="AC411" s="70">
        <f t="shared" ref="AC411:AC474" si="268">M411/B411</f>
        <v>0.11151079136690648</v>
      </c>
      <c r="AD411" s="70">
        <f t="shared" ref="AD411:AD474" si="269">N411/B411</f>
        <v>2.7098321342925658E-2</v>
      </c>
      <c r="AE411" s="70">
        <f t="shared" ref="AE411:AE474" si="270">O411/B411</f>
        <v>1.0791366906474821E-2</v>
      </c>
    </row>
    <row r="412" spans="1:31">
      <c r="A412" t="s">
        <v>1567</v>
      </c>
      <c r="B412">
        <v>496</v>
      </c>
      <c r="C412">
        <v>94</v>
      </c>
      <c r="D412" s="69">
        <v>19</v>
      </c>
      <c r="E412" s="68">
        <v>35</v>
      </c>
      <c r="F412" s="69">
        <v>7</v>
      </c>
      <c r="G412" s="69">
        <v>82</v>
      </c>
      <c r="H412" s="69">
        <v>58</v>
      </c>
      <c r="I412" s="69">
        <v>12</v>
      </c>
      <c r="J412" s="69">
        <v>30</v>
      </c>
      <c r="K412" s="69">
        <v>10</v>
      </c>
      <c r="L412" s="69">
        <v>12</v>
      </c>
      <c r="M412" s="69">
        <v>11</v>
      </c>
      <c r="N412" s="69">
        <v>124</v>
      </c>
      <c r="O412" s="69">
        <v>2</v>
      </c>
      <c r="P412" s="64"/>
      <c r="Q412" s="64"/>
      <c r="R412" s="64"/>
      <c r="S412" s="70">
        <f t="shared" si="258"/>
        <v>0.18951612903225806</v>
      </c>
      <c r="T412" s="70">
        <f t="shared" si="259"/>
        <v>3.8306451612903226E-2</v>
      </c>
      <c r="U412" s="71">
        <f t="shared" si="260"/>
        <v>7.0564516129032265E-2</v>
      </c>
      <c r="V412" s="70">
        <f t="shared" si="261"/>
        <v>1.4112903225806451E-2</v>
      </c>
      <c r="W412" s="70">
        <f t="shared" si="262"/>
        <v>0.16532258064516128</v>
      </c>
      <c r="X412" s="70">
        <f t="shared" si="263"/>
        <v>0.11693548387096774</v>
      </c>
      <c r="Y412" s="70">
        <f t="shared" si="264"/>
        <v>2.4193548387096774E-2</v>
      </c>
      <c r="Z412" s="70">
        <f t="shared" si="265"/>
        <v>6.0483870967741937E-2</v>
      </c>
      <c r="AA412" s="70">
        <f t="shared" si="266"/>
        <v>2.0161290322580645E-2</v>
      </c>
      <c r="AB412" s="70">
        <f t="shared" si="267"/>
        <v>2.4193548387096774E-2</v>
      </c>
      <c r="AC412" s="70">
        <f t="shared" si="268"/>
        <v>2.2177419354838711E-2</v>
      </c>
      <c r="AD412" s="70">
        <f t="shared" si="269"/>
        <v>0.25</v>
      </c>
      <c r="AE412" s="70">
        <f t="shared" si="270"/>
        <v>4.0322580645161289E-3</v>
      </c>
    </row>
    <row r="413" spans="1:31">
      <c r="A413" t="s">
        <v>1568</v>
      </c>
      <c r="B413">
        <v>1182</v>
      </c>
      <c r="C413">
        <v>130</v>
      </c>
      <c r="D413" s="69">
        <v>130</v>
      </c>
      <c r="E413" s="69">
        <v>15</v>
      </c>
      <c r="F413" s="68">
        <v>61</v>
      </c>
      <c r="G413" s="69">
        <v>25</v>
      </c>
      <c r="H413" s="69">
        <v>101</v>
      </c>
      <c r="I413" s="69">
        <v>45</v>
      </c>
      <c r="J413" s="69">
        <v>464</v>
      </c>
      <c r="K413" s="69">
        <v>27</v>
      </c>
      <c r="L413" s="69">
        <v>71</v>
      </c>
      <c r="M413" s="69">
        <v>41</v>
      </c>
      <c r="N413" s="69">
        <v>56</v>
      </c>
      <c r="O413" s="69">
        <v>16</v>
      </c>
      <c r="P413" s="64"/>
      <c r="Q413" s="64"/>
      <c r="R413" s="64"/>
      <c r="S413" s="70">
        <f t="shared" si="258"/>
        <v>0.10998307952622674</v>
      </c>
      <c r="T413" s="70">
        <f t="shared" si="259"/>
        <v>0.10998307952622674</v>
      </c>
      <c r="U413" s="70">
        <f t="shared" si="260"/>
        <v>1.2690355329949238E-2</v>
      </c>
      <c r="V413" s="71">
        <f t="shared" si="261"/>
        <v>5.1607445008460234E-2</v>
      </c>
      <c r="W413" s="70">
        <f t="shared" si="262"/>
        <v>2.1150592216582064E-2</v>
      </c>
      <c r="X413" s="70">
        <f t="shared" si="263"/>
        <v>8.5448392554991537E-2</v>
      </c>
      <c r="Y413" s="70">
        <f t="shared" si="264"/>
        <v>3.8071065989847719E-2</v>
      </c>
      <c r="Z413" s="70">
        <f t="shared" si="265"/>
        <v>0.39255499153976309</v>
      </c>
      <c r="AA413" s="70">
        <f t="shared" si="266"/>
        <v>2.2842639593908629E-2</v>
      </c>
      <c r="AB413" s="70">
        <f t="shared" si="267"/>
        <v>6.006768189509306E-2</v>
      </c>
      <c r="AC413" s="70">
        <f t="shared" si="268"/>
        <v>3.4686971235194583E-2</v>
      </c>
      <c r="AD413" s="70">
        <f t="shared" si="269"/>
        <v>4.7377326565143825E-2</v>
      </c>
      <c r="AE413" s="70">
        <f t="shared" si="270"/>
        <v>1.3536379018612521E-2</v>
      </c>
    </row>
    <row r="414" spans="1:31">
      <c r="A414" t="s">
        <v>1569</v>
      </c>
      <c r="B414">
        <v>1139</v>
      </c>
      <c r="C414">
        <v>92</v>
      </c>
      <c r="D414" s="69">
        <v>54</v>
      </c>
      <c r="E414" s="69">
        <v>159</v>
      </c>
      <c r="F414" s="69">
        <v>30</v>
      </c>
      <c r="G414" s="68">
        <v>47</v>
      </c>
      <c r="H414" s="69">
        <v>232</v>
      </c>
      <c r="I414" s="69">
        <v>21</v>
      </c>
      <c r="J414" s="69">
        <v>110</v>
      </c>
      <c r="K414" s="69">
        <v>18</v>
      </c>
      <c r="L414" s="69">
        <v>50</v>
      </c>
      <c r="M414" s="69">
        <v>43</v>
      </c>
      <c r="N414" s="69">
        <v>264</v>
      </c>
      <c r="O414" s="69">
        <v>19</v>
      </c>
      <c r="P414" s="64"/>
      <c r="Q414" s="64"/>
      <c r="R414" s="64"/>
      <c r="S414" s="70">
        <f t="shared" si="258"/>
        <v>8.0772607550482878E-2</v>
      </c>
      <c r="T414" s="70">
        <f t="shared" si="259"/>
        <v>4.7410008779631259E-2</v>
      </c>
      <c r="U414" s="70">
        <f t="shared" si="260"/>
        <v>0.1395961369622476</v>
      </c>
      <c r="V414" s="70">
        <f t="shared" si="261"/>
        <v>2.6338893766461809E-2</v>
      </c>
      <c r="W414" s="71">
        <f t="shared" si="262"/>
        <v>4.1264266900790166E-2</v>
      </c>
      <c r="X414" s="70">
        <f t="shared" si="263"/>
        <v>0.20368744512730466</v>
      </c>
      <c r="Y414" s="70">
        <f t="shared" si="264"/>
        <v>1.8437225636523266E-2</v>
      </c>
      <c r="Z414" s="70">
        <f t="shared" si="265"/>
        <v>9.6575943810359971E-2</v>
      </c>
      <c r="AA414" s="70">
        <f t="shared" si="266"/>
        <v>1.5803336259877086E-2</v>
      </c>
      <c r="AB414" s="70">
        <f t="shared" si="267"/>
        <v>4.3898156277436345E-2</v>
      </c>
      <c r="AC414" s="70">
        <f t="shared" si="268"/>
        <v>3.7752414398595259E-2</v>
      </c>
      <c r="AD414" s="70">
        <f t="shared" si="269"/>
        <v>0.23178226514486391</v>
      </c>
      <c r="AE414" s="70">
        <f t="shared" si="270"/>
        <v>1.6681299385425813E-2</v>
      </c>
    </row>
    <row r="415" spans="1:31">
      <c r="A415" t="s">
        <v>1570</v>
      </c>
      <c r="B415">
        <v>31439</v>
      </c>
      <c r="C415">
        <v>6575</v>
      </c>
      <c r="D415" s="69">
        <v>3715</v>
      </c>
      <c r="E415" s="69">
        <v>480</v>
      </c>
      <c r="F415" s="69">
        <v>463</v>
      </c>
      <c r="G415" s="69">
        <v>1371</v>
      </c>
      <c r="H415" s="68">
        <v>2338</v>
      </c>
      <c r="I415" s="69">
        <v>540</v>
      </c>
      <c r="J415" s="69">
        <v>2979</v>
      </c>
      <c r="K415" s="69">
        <v>266</v>
      </c>
      <c r="L415" s="69">
        <v>4229</v>
      </c>
      <c r="M415" s="69">
        <v>1550</v>
      </c>
      <c r="N415" s="69">
        <v>6650</v>
      </c>
      <c r="O415" s="69">
        <v>283</v>
      </c>
      <c r="P415" s="64"/>
      <c r="Q415" s="64"/>
      <c r="R415" s="64"/>
      <c r="S415" s="70">
        <f t="shared" si="258"/>
        <v>0.20913515060911606</v>
      </c>
      <c r="T415" s="70">
        <f t="shared" si="259"/>
        <v>0.11816533604758421</v>
      </c>
      <c r="U415" s="70">
        <f t="shared" si="260"/>
        <v>1.5267661185152199E-2</v>
      </c>
      <c r="V415" s="70">
        <f t="shared" si="261"/>
        <v>1.472693151817806E-2</v>
      </c>
      <c r="W415" s="70">
        <f t="shared" si="262"/>
        <v>4.3608257260090967E-2</v>
      </c>
      <c r="X415" s="71">
        <f t="shared" si="263"/>
        <v>7.4366233022678835E-2</v>
      </c>
      <c r="Y415" s="70">
        <f t="shared" si="264"/>
        <v>1.7176118833296224E-2</v>
      </c>
      <c r="Z415" s="70">
        <f t="shared" si="265"/>
        <v>9.4754922230350841E-2</v>
      </c>
      <c r="AA415" s="70">
        <f t="shared" si="266"/>
        <v>8.4608289067718435E-3</v>
      </c>
      <c r="AB415" s="70">
        <f t="shared" si="267"/>
        <v>0.1345144565666847</v>
      </c>
      <c r="AC415" s="70">
        <f t="shared" si="268"/>
        <v>4.9301822577053976E-2</v>
      </c>
      <c r="AD415" s="70">
        <f t="shared" si="269"/>
        <v>0.21152072266929609</v>
      </c>
      <c r="AE415" s="70">
        <f t="shared" si="270"/>
        <v>9.0015585737459845E-3</v>
      </c>
    </row>
    <row r="416" spans="1:31">
      <c r="A416" t="s">
        <v>1571</v>
      </c>
      <c r="B416">
        <v>783</v>
      </c>
      <c r="C416">
        <v>108</v>
      </c>
      <c r="D416" s="69">
        <v>107</v>
      </c>
      <c r="E416" s="69">
        <v>9</v>
      </c>
      <c r="F416" s="69">
        <v>40</v>
      </c>
      <c r="G416" s="69">
        <v>17</v>
      </c>
      <c r="H416" s="69">
        <v>72</v>
      </c>
      <c r="I416" s="68">
        <v>59</v>
      </c>
      <c r="J416" s="69">
        <v>203</v>
      </c>
      <c r="K416" s="69">
        <v>45</v>
      </c>
      <c r="L416" s="69">
        <v>32</v>
      </c>
      <c r="M416" s="69">
        <v>47</v>
      </c>
      <c r="N416" s="69">
        <v>33</v>
      </c>
      <c r="O416" s="69">
        <v>11</v>
      </c>
      <c r="P416" s="64"/>
      <c r="Q416" s="64"/>
      <c r="R416" s="64"/>
      <c r="S416" s="70">
        <f t="shared" si="258"/>
        <v>0.13793103448275862</v>
      </c>
      <c r="T416" s="70">
        <f t="shared" si="259"/>
        <v>0.13665389527458494</v>
      </c>
      <c r="U416" s="70">
        <f t="shared" si="260"/>
        <v>1.1494252873563218E-2</v>
      </c>
      <c r="V416" s="70">
        <f t="shared" si="261"/>
        <v>5.108556832694764E-2</v>
      </c>
      <c r="W416" s="70">
        <f t="shared" si="262"/>
        <v>2.1711366538952746E-2</v>
      </c>
      <c r="X416" s="70">
        <f t="shared" si="263"/>
        <v>9.1954022988505746E-2</v>
      </c>
      <c r="Y416" s="71">
        <f t="shared" si="264"/>
        <v>7.5351213282247767E-2</v>
      </c>
      <c r="Z416" s="70">
        <f t="shared" si="265"/>
        <v>0.25925925925925924</v>
      </c>
      <c r="AA416" s="70">
        <f t="shared" si="266"/>
        <v>5.7471264367816091E-2</v>
      </c>
      <c r="AB416" s="70">
        <f t="shared" si="267"/>
        <v>4.0868454661558112E-2</v>
      </c>
      <c r="AC416" s="70">
        <f t="shared" si="268"/>
        <v>6.0025542784163471E-2</v>
      </c>
      <c r="AD416" s="70">
        <f t="shared" si="269"/>
        <v>4.2145593869731802E-2</v>
      </c>
      <c r="AE416" s="70">
        <f t="shared" si="270"/>
        <v>1.40485312899106E-2</v>
      </c>
    </row>
    <row r="417" spans="1:31">
      <c r="A417" t="s">
        <v>1572</v>
      </c>
      <c r="B417">
        <v>41630</v>
      </c>
      <c r="C417">
        <v>8400</v>
      </c>
      <c r="D417" s="69">
        <v>9679</v>
      </c>
      <c r="E417" s="69">
        <v>204</v>
      </c>
      <c r="F417" s="69">
        <v>2789</v>
      </c>
      <c r="G417" s="69">
        <v>443</v>
      </c>
      <c r="H417" s="69">
        <v>3659</v>
      </c>
      <c r="I417" s="69">
        <v>1208</v>
      </c>
      <c r="J417" s="68">
        <v>6406</v>
      </c>
      <c r="K417" s="69">
        <v>506</v>
      </c>
      <c r="L417" s="69">
        <v>4146</v>
      </c>
      <c r="M417" s="69">
        <v>3148</v>
      </c>
      <c r="N417" s="69">
        <v>773</v>
      </c>
      <c r="O417" s="69">
        <v>269</v>
      </c>
      <c r="P417" s="64"/>
      <c r="Q417" s="64"/>
      <c r="R417" s="64"/>
      <c r="S417" s="70">
        <f t="shared" si="258"/>
        <v>0.20177756425654575</v>
      </c>
      <c r="T417" s="70">
        <f t="shared" si="259"/>
        <v>0.23250060052846505</v>
      </c>
      <c r="U417" s="70">
        <f t="shared" si="260"/>
        <v>4.9003122748018258E-3</v>
      </c>
      <c r="V417" s="70">
        <f t="shared" si="261"/>
        <v>6.699495556089359E-2</v>
      </c>
      <c r="W417" s="70">
        <f t="shared" si="262"/>
        <v>1.0641364400672593E-2</v>
      </c>
      <c r="X417" s="70">
        <f t="shared" si="263"/>
        <v>8.7893346144607254E-2</v>
      </c>
      <c r="Y417" s="70">
        <f t="shared" si="264"/>
        <v>2.9017535431179436E-2</v>
      </c>
      <c r="Z417" s="71">
        <f t="shared" si="265"/>
        <v>0.15387941388421811</v>
      </c>
      <c r="AA417" s="70">
        <f t="shared" si="266"/>
        <v>1.2154696132596685E-2</v>
      </c>
      <c r="AB417" s="70">
        <f t="shared" si="267"/>
        <v>9.9591640643766521E-2</v>
      </c>
      <c r="AC417" s="70">
        <f t="shared" si="268"/>
        <v>7.5618544319000724E-2</v>
      </c>
      <c r="AD417" s="70">
        <f t="shared" si="269"/>
        <v>1.8568340139322605E-2</v>
      </c>
      <c r="AE417" s="70">
        <f t="shared" si="270"/>
        <v>6.4616862839298583E-3</v>
      </c>
    </row>
    <row r="418" spans="1:31">
      <c r="A418" t="s">
        <v>1573</v>
      </c>
      <c r="B418">
        <v>207</v>
      </c>
      <c r="C418">
        <v>47</v>
      </c>
      <c r="D418" s="69">
        <v>26</v>
      </c>
      <c r="E418" s="69">
        <v>2</v>
      </c>
      <c r="F418" s="69">
        <v>6</v>
      </c>
      <c r="G418" s="69">
        <v>9</v>
      </c>
      <c r="H418" s="69">
        <v>11</v>
      </c>
      <c r="I418" s="69">
        <v>18</v>
      </c>
      <c r="J418" s="69">
        <v>28</v>
      </c>
      <c r="K418" s="68">
        <v>21</v>
      </c>
      <c r="L418" s="69">
        <v>12</v>
      </c>
      <c r="M418" s="69">
        <v>16</v>
      </c>
      <c r="N418" s="69">
        <v>7</v>
      </c>
      <c r="O418" s="69">
        <v>4</v>
      </c>
      <c r="P418" s="64"/>
      <c r="Q418" s="64"/>
      <c r="R418" s="64"/>
      <c r="S418" s="70">
        <f t="shared" si="258"/>
        <v>0.22705314009661837</v>
      </c>
      <c r="T418" s="70">
        <f t="shared" si="259"/>
        <v>0.12560386473429952</v>
      </c>
      <c r="U418" s="70">
        <f t="shared" si="260"/>
        <v>9.6618357487922701E-3</v>
      </c>
      <c r="V418" s="70">
        <f t="shared" si="261"/>
        <v>2.8985507246376812E-2</v>
      </c>
      <c r="W418" s="70">
        <f t="shared" si="262"/>
        <v>4.3478260869565216E-2</v>
      </c>
      <c r="X418" s="70">
        <f t="shared" si="263"/>
        <v>5.3140096618357488E-2</v>
      </c>
      <c r="Y418" s="70">
        <f t="shared" si="264"/>
        <v>8.6956521739130432E-2</v>
      </c>
      <c r="Z418" s="70">
        <f t="shared" si="265"/>
        <v>0.13526570048309178</v>
      </c>
      <c r="AA418" s="71">
        <f t="shared" si="266"/>
        <v>0.10144927536231885</v>
      </c>
      <c r="AB418" s="70">
        <f t="shared" si="267"/>
        <v>5.7971014492753624E-2</v>
      </c>
      <c r="AC418" s="70">
        <f t="shared" si="268"/>
        <v>7.7294685990338161E-2</v>
      </c>
      <c r="AD418" s="70">
        <f t="shared" si="269"/>
        <v>3.3816425120772944E-2</v>
      </c>
      <c r="AE418" s="70">
        <f t="shared" si="270"/>
        <v>1.932367149758454E-2</v>
      </c>
    </row>
    <row r="419" spans="1:31">
      <c r="A419" t="s">
        <v>1574</v>
      </c>
      <c r="B419">
        <v>2998</v>
      </c>
      <c r="C419">
        <v>253</v>
      </c>
      <c r="D419" s="69">
        <v>651</v>
      </c>
      <c r="E419" s="69">
        <v>19</v>
      </c>
      <c r="F419" s="69">
        <v>71</v>
      </c>
      <c r="G419" s="69">
        <v>42</v>
      </c>
      <c r="H419" s="69">
        <v>569</v>
      </c>
      <c r="I419" s="69">
        <v>56</v>
      </c>
      <c r="J419" s="69">
        <v>821</v>
      </c>
      <c r="K419" s="69">
        <v>23</v>
      </c>
      <c r="L419" s="68">
        <v>128</v>
      </c>
      <c r="M419" s="69">
        <v>225</v>
      </c>
      <c r="N419" s="69">
        <v>113</v>
      </c>
      <c r="O419" s="69">
        <v>27</v>
      </c>
      <c r="P419" s="64"/>
      <c r="Q419" s="64"/>
      <c r="R419" s="64"/>
      <c r="S419" s="70">
        <f t="shared" si="258"/>
        <v>8.4389593062041357E-2</v>
      </c>
      <c r="T419" s="70">
        <f t="shared" si="259"/>
        <v>0.21714476317545031</v>
      </c>
      <c r="U419" s="70">
        <f t="shared" si="260"/>
        <v>6.3375583722481655E-3</v>
      </c>
      <c r="V419" s="70">
        <f t="shared" si="261"/>
        <v>2.3682454969979987E-2</v>
      </c>
      <c r="W419" s="70">
        <f t="shared" si="262"/>
        <v>1.4009339559706471E-2</v>
      </c>
      <c r="X419" s="70">
        <f t="shared" si="263"/>
        <v>0.18979319546364243</v>
      </c>
      <c r="Y419" s="70">
        <f t="shared" si="264"/>
        <v>1.8679119412941963E-2</v>
      </c>
      <c r="Z419" s="70">
        <f t="shared" si="265"/>
        <v>0.27384923282188123</v>
      </c>
      <c r="AA419" s="70">
        <f t="shared" si="266"/>
        <v>7.6717811874583057E-3</v>
      </c>
      <c r="AB419" s="71">
        <f t="shared" si="267"/>
        <v>4.269513008672448E-2</v>
      </c>
      <c r="AC419" s="70">
        <f t="shared" si="268"/>
        <v>7.5050033355570381E-2</v>
      </c>
      <c r="AD419" s="70">
        <f t="shared" si="269"/>
        <v>3.7691794529686455E-2</v>
      </c>
      <c r="AE419" s="70">
        <f t="shared" si="270"/>
        <v>9.0060040026684451E-3</v>
      </c>
    </row>
    <row r="420" spans="1:31">
      <c r="A420" t="s">
        <v>1575</v>
      </c>
      <c r="B420">
        <v>1393</v>
      </c>
      <c r="C420">
        <v>93</v>
      </c>
      <c r="D420" s="69">
        <v>307</v>
      </c>
      <c r="E420" s="69">
        <v>9</v>
      </c>
      <c r="F420" s="69">
        <v>33</v>
      </c>
      <c r="G420" s="69">
        <v>25</v>
      </c>
      <c r="H420" s="69">
        <v>175</v>
      </c>
      <c r="I420" s="69">
        <v>50</v>
      </c>
      <c r="J420" s="69">
        <v>448</v>
      </c>
      <c r="K420" s="69">
        <v>30</v>
      </c>
      <c r="L420" s="69">
        <v>140</v>
      </c>
      <c r="M420" s="68">
        <v>43</v>
      </c>
      <c r="N420" s="69">
        <v>28</v>
      </c>
      <c r="O420" s="69">
        <v>12</v>
      </c>
      <c r="P420" s="64"/>
      <c r="Q420" s="64"/>
      <c r="R420" s="64"/>
      <c r="S420" s="70">
        <f t="shared" si="258"/>
        <v>6.6762383345297924E-2</v>
      </c>
      <c r="T420" s="70">
        <f t="shared" si="259"/>
        <v>0.22038765254845658</v>
      </c>
      <c r="U420" s="70">
        <f t="shared" si="260"/>
        <v>6.4608758076094763E-3</v>
      </c>
      <c r="V420" s="70">
        <f t="shared" si="261"/>
        <v>2.3689877961234746E-2</v>
      </c>
      <c r="W420" s="70">
        <f t="shared" si="262"/>
        <v>1.7946877243359655E-2</v>
      </c>
      <c r="X420" s="70">
        <f t="shared" si="263"/>
        <v>0.12562814070351758</v>
      </c>
      <c r="Y420" s="70">
        <f t="shared" si="264"/>
        <v>3.5893754486719311E-2</v>
      </c>
      <c r="Z420" s="70">
        <f t="shared" si="265"/>
        <v>0.32160804020100503</v>
      </c>
      <c r="AA420" s="70">
        <f t="shared" si="266"/>
        <v>2.1536252692031587E-2</v>
      </c>
      <c r="AB420" s="70">
        <f t="shared" si="267"/>
        <v>0.10050251256281408</v>
      </c>
      <c r="AC420" s="71">
        <f t="shared" si="268"/>
        <v>3.0868628858578606E-2</v>
      </c>
      <c r="AD420" s="70">
        <f t="shared" si="269"/>
        <v>2.0100502512562814E-2</v>
      </c>
      <c r="AE420" s="70">
        <f t="shared" si="270"/>
        <v>8.6145010768126345E-3</v>
      </c>
    </row>
    <row r="421" spans="1:31">
      <c r="A421" t="s">
        <v>1576</v>
      </c>
      <c r="B421">
        <v>3336</v>
      </c>
      <c r="C421">
        <v>328</v>
      </c>
      <c r="D421" s="69">
        <v>223</v>
      </c>
      <c r="E421" s="69">
        <v>407</v>
      </c>
      <c r="F421" s="69">
        <v>119</v>
      </c>
      <c r="G421" s="69">
        <v>614</v>
      </c>
      <c r="H421" s="69">
        <v>928</v>
      </c>
      <c r="I421" s="69">
        <v>76</v>
      </c>
      <c r="J421" s="69">
        <v>196</v>
      </c>
      <c r="K421" s="69">
        <v>10</v>
      </c>
      <c r="L421" s="69">
        <v>102</v>
      </c>
      <c r="M421" s="69">
        <v>71</v>
      </c>
      <c r="N421" s="68">
        <v>231</v>
      </c>
      <c r="O421" s="69">
        <v>31</v>
      </c>
      <c r="P421" s="64"/>
      <c r="Q421" s="64"/>
      <c r="R421" s="64"/>
      <c r="S421" s="70">
        <f t="shared" si="258"/>
        <v>9.8321342925659472E-2</v>
      </c>
      <c r="T421" s="70">
        <f t="shared" si="259"/>
        <v>6.6846522781774581E-2</v>
      </c>
      <c r="U421" s="70">
        <f t="shared" si="260"/>
        <v>0.12200239808153478</v>
      </c>
      <c r="V421" s="70">
        <f t="shared" si="261"/>
        <v>3.5671462829736211E-2</v>
      </c>
      <c r="W421" s="70">
        <f t="shared" si="262"/>
        <v>0.18405275779376498</v>
      </c>
      <c r="X421" s="70">
        <f t="shared" si="263"/>
        <v>0.27817745803357313</v>
      </c>
      <c r="Y421" s="70">
        <f t="shared" si="264"/>
        <v>2.2781774580335732E-2</v>
      </c>
      <c r="Z421" s="70">
        <f t="shared" si="265"/>
        <v>5.8752997601918468E-2</v>
      </c>
      <c r="AA421" s="70">
        <f t="shared" si="266"/>
        <v>2.9976019184652278E-3</v>
      </c>
      <c r="AB421" s="70">
        <f t="shared" si="267"/>
        <v>3.0575539568345324E-2</v>
      </c>
      <c r="AC421" s="70">
        <f t="shared" si="268"/>
        <v>2.1282973621103117E-2</v>
      </c>
      <c r="AD421" s="71">
        <f t="shared" si="269"/>
        <v>6.9244604316546762E-2</v>
      </c>
      <c r="AE421" s="70">
        <f t="shared" si="270"/>
        <v>9.2925659472422057E-3</v>
      </c>
    </row>
    <row r="422" spans="1:31">
      <c r="A422" t="s">
        <v>1577</v>
      </c>
      <c r="B422">
        <v>389</v>
      </c>
      <c r="C422">
        <v>46</v>
      </c>
      <c r="D422" s="69">
        <v>46</v>
      </c>
      <c r="E422" s="69">
        <v>8</v>
      </c>
      <c r="F422" s="69">
        <v>7</v>
      </c>
      <c r="G422" s="69">
        <v>23</v>
      </c>
      <c r="H422" s="69">
        <v>69</v>
      </c>
      <c r="I422" s="69">
        <v>17</v>
      </c>
      <c r="J422" s="69">
        <v>69</v>
      </c>
      <c r="K422" s="69">
        <v>9</v>
      </c>
      <c r="L422" s="69">
        <v>30</v>
      </c>
      <c r="M422" s="69">
        <v>26</v>
      </c>
      <c r="N422" s="69">
        <v>12</v>
      </c>
      <c r="O422" s="68">
        <v>27</v>
      </c>
      <c r="P422" s="64"/>
      <c r="Q422" s="64"/>
      <c r="R422" s="64"/>
      <c r="S422" s="70">
        <f t="shared" si="258"/>
        <v>0.11825192802056556</v>
      </c>
      <c r="T422" s="70">
        <f t="shared" si="259"/>
        <v>0.11825192802056556</v>
      </c>
      <c r="U422" s="70">
        <f t="shared" si="260"/>
        <v>2.056555269922879E-2</v>
      </c>
      <c r="V422" s="70">
        <f t="shared" si="261"/>
        <v>1.7994858611825194E-2</v>
      </c>
      <c r="W422" s="70">
        <f t="shared" si="262"/>
        <v>5.9125964010282778E-2</v>
      </c>
      <c r="X422" s="70">
        <f t="shared" si="263"/>
        <v>0.17737789203084833</v>
      </c>
      <c r="Y422" s="70">
        <f t="shared" si="264"/>
        <v>4.3701799485861184E-2</v>
      </c>
      <c r="Z422" s="70">
        <f t="shared" si="265"/>
        <v>0.17737789203084833</v>
      </c>
      <c r="AA422" s="70">
        <f t="shared" si="266"/>
        <v>2.313624678663239E-2</v>
      </c>
      <c r="AB422" s="70">
        <f t="shared" si="267"/>
        <v>7.7120822622107968E-2</v>
      </c>
      <c r="AC422" s="70">
        <f t="shared" si="268"/>
        <v>6.6838046272493568E-2</v>
      </c>
      <c r="AD422" s="70">
        <f t="shared" si="269"/>
        <v>3.0848329048843187E-2</v>
      </c>
      <c r="AE422" s="71">
        <f t="shared" si="270"/>
        <v>6.9408740359897178E-2</v>
      </c>
    </row>
    <row r="423" spans="1:31">
      <c r="A423" s="58" t="s">
        <v>1535</v>
      </c>
      <c r="B423" s="59">
        <f t="shared" ref="B423:O423" si="271">SUM(B411:B422)</f>
        <v>89162</v>
      </c>
      <c r="C423" s="72">
        <f t="shared" si="271"/>
        <v>16530</v>
      </c>
      <c r="D423" s="61">
        <f t="shared" si="271"/>
        <v>15148</v>
      </c>
      <c r="E423" s="61">
        <f t="shared" si="271"/>
        <v>1370</v>
      </c>
      <c r="F423" s="61">
        <f t="shared" si="271"/>
        <v>3757</v>
      </c>
      <c r="G423" s="61">
        <f t="shared" si="271"/>
        <v>2757</v>
      </c>
      <c r="H423" s="61">
        <f t="shared" si="271"/>
        <v>8647</v>
      </c>
      <c r="I423" s="61">
        <f t="shared" si="271"/>
        <v>2284</v>
      </c>
      <c r="J423" s="61">
        <f t="shared" si="271"/>
        <v>13314</v>
      </c>
      <c r="K423" s="61">
        <f t="shared" si="271"/>
        <v>1054</v>
      </c>
      <c r="L423" s="61">
        <f t="shared" si="271"/>
        <v>9465</v>
      </c>
      <c r="M423" s="61">
        <f t="shared" si="271"/>
        <v>5686</v>
      </c>
      <c r="N423" s="61">
        <f t="shared" si="271"/>
        <v>8404</v>
      </c>
      <c r="O423" s="61">
        <f t="shared" si="271"/>
        <v>746</v>
      </c>
      <c r="P423" s="53">
        <f>SUM(D423:O423)</f>
        <v>72632</v>
      </c>
      <c r="Q423" s="64"/>
      <c r="R423" s="64"/>
      <c r="S423" s="73">
        <f t="shared" si="258"/>
        <v>0.18539288037504767</v>
      </c>
      <c r="T423" s="74">
        <f t="shared" si="259"/>
        <v>0.16989300374599045</v>
      </c>
      <c r="U423" s="74">
        <f t="shared" si="260"/>
        <v>1.5365290146026334E-2</v>
      </c>
      <c r="V423" s="74">
        <f t="shared" si="261"/>
        <v>4.2136784728920393E-2</v>
      </c>
      <c r="W423" s="74">
        <f t="shared" si="262"/>
        <v>3.0921244476346425E-2</v>
      </c>
      <c r="X423" s="74">
        <f t="shared" si="263"/>
        <v>9.6980776564007082E-2</v>
      </c>
      <c r="Y423" s="74">
        <f t="shared" si="264"/>
        <v>2.5616293936878941E-2</v>
      </c>
      <c r="Z423" s="74">
        <f t="shared" si="265"/>
        <v>0.14932370292276978</v>
      </c>
      <c r="AA423" s="74">
        <f t="shared" si="266"/>
        <v>1.182117942621296E-2</v>
      </c>
      <c r="AB423" s="74">
        <f t="shared" si="267"/>
        <v>0.10615508849061259</v>
      </c>
      <c r="AC423" s="74">
        <f t="shared" si="268"/>
        <v>6.3771561876135571E-2</v>
      </c>
      <c r="AD423" s="74">
        <f t="shared" si="269"/>
        <v>9.4255400282631616E-2</v>
      </c>
      <c r="AE423" s="74">
        <f t="shared" si="270"/>
        <v>8.3667930284201785E-3</v>
      </c>
    </row>
    <row r="424" spans="1:31">
      <c r="P424" s="64"/>
      <c r="Q424" s="64"/>
      <c r="R424" s="64"/>
      <c r="S424" s="70"/>
      <c r="T424" s="70"/>
      <c r="U424" s="70"/>
      <c r="V424" s="70"/>
      <c r="W424" s="70"/>
      <c r="X424" s="70"/>
      <c r="Y424" s="70"/>
      <c r="Z424" s="70"/>
      <c r="AA424" s="70"/>
      <c r="AB424" s="70"/>
      <c r="AC424" s="70"/>
      <c r="AD424" s="70"/>
      <c r="AE424" s="70"/>
    </row>
    <row r="425" spans="1:31">
      <c r="P425" s="64"/>
      <c r="Q425" s="64"/>
      <c r="R425" s="64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0"/>
      <c r="AD425" s="70"/>
      <c r="AE425" s="70"/>
    </row>
    <row r="426" spans="1:31">
      <c r="A426" s="2" t="s">
        <v>670</v>
      </c>
      <c r="C426" s="104" t="s">
        <v>1532</v>
      </c>
      <c r="D426" s="104"/>
      <c r="E426" s="104"/>
      <c r="F426" s="104"/>
      <c r="G426" s="104"/>
      <c r="H426" s="104"/>
      <c r="I426" s="104"/>
      <c r="J426" s="104"/>
      <c r="K426" s="104"/>
      <c r="L426" s="104"/>
      <c r="M426" s="104"/>
      <c r="N426" s="104"/>
      <c r="O426" s="104"/>
      <c r="P426" s="64"/>
      <c r="Q426" s="64"/>
      <c r="R426" s="64"/>
      <c r="S426" s="104" t="s">
        <v>1533</v>
      </c>
      <c r="T426" s="104"/>
      <c r="U426" s="104"/>
      <c r="V426" s="104"/>
      <c r="W426" s="104"/>
      <c r="X426" s="104"/>
      <c r="Y426" s="104"/>
      <c r="Z426" s="104"/>
      <c r="AA426" s="104"/>
      <c r="AB426" s="104"/>
      <c r="AC426" s="104"/>
      <c r="AD426" s="104"/>
      <c r="AE426" s="104"/>
    </row>
    <row r="427" spans="1:31" ht="45">
      <c r="A427" s="55"/>
      <c r="B427" s="65" t="s">
        <v>1534</v>
      </c>
      <c r="C427" s="66" t="s">
        <v>1539</v>
      </c>
      <c r="D427" s="56" t="s">
        <v>1540</v>
      </c>
      <c r="E427" s="56" t="s">
        <v>1541</v>
      </c>
      <c r="F427" s="56" t="s">
        <v>1542</v>
      </c>
      <c r="G427" s="56" t="s">
        <v>1543</v>
      </c>
      <c r="H427" s="56" t="s">
        <v>1544</v>
      </c>
      <c r="I427" s="56" t="s">
        <v>1545</v>
      </c>
      <c r="J427" s="56" t="s">
        <v>1546</v>
      </c>
      <c r="K427" s="56" t="s">
        <v>1547</v>
      </c>
      <c r="L427" s="56" t="s">
        <v>1548</v>
      </c>
      <c r="M427" s="56" t="s">
        <v>1549</v>
      </c>
      <c r="N427" s="56" t="s">
        <v>1550</v>
      </c>
      <c r="O427" s="56" t="s">
        <v>1551</v>
      </c>
      <c r="P427" s="64"/>
      <c r="Q427" s="64"/>
      <c r="R427" s="64"/>
      <c r="S427" s="66" t="s">
        <v>1539</v>
      </c>
      <c r="T427" s="56" t="s">
        <v>1540</v>
      </c>
      <c r="U427" s="56" t="s">
        <v>1541</v>
      </c>
      <c r="V427" s="56" t="s">
        <v>1542</v>
      </c>
      <c r="W427" s="56" t="s">
        <v>1543</v>
      </c>
      <c r="X427" s="56" t="s">
        <v>1544</v>
      </c>
      <c r="Y427" s="56" t="s">
        <v>1545</v>
      </c>
      <c r="Z427" s="56" t="s">
        <v>1546</v>
      </c>
      <c r="AA427" s="56" t="s">
        <v>1547</v>
      </c>
      <c r="AB427" s="56" t="s">
        <v>1548</v>
      </c>
      <c r="AC427" s="56" t="s">
        <v>1549</v>
      </c>
      <c r="AD427" s="56" t="s">
        <v>1550</v>
      </c>
      <c r="AE427" s="56" t="s">
        <v>1551</v>
      </c>
    </row>
    <row r="428" spans="1:31">
      <c r="A428" t="s">
        <v>1566</v>
      </c>
      <c r="B428">
        <v>4772</v>
      </c>
      <c r="C428">
        <v>229</v>
      </c>
      <c r="D428" s="68">
        <v>127</v>
      </c>
      <c r="E428" s="69">
        <v>40</v>
      </c>
      <c r="F428" s="69">
        <v>125</v>
      </c>
      <c r="G428" s="69">
        <v>57</v>
      </c>
      <c r="H428" s="69">
        <v>514</v>
      </c>
      <c r="I428" s="69">
        <v>170</v>
      </c>
      <c r="J428" s="69">
        <v>2133</v>
      </c>
      <c r="K428" s="69">
        <v>69</v>
      </c>
      <c r="L428" s="69">
        <v>626</v>
      </c>
      <c r="M428" s="69">
        <v>546</v>
      </c>
      <c r="N428" s="69">
        <v>102</v>
      </c>
      <c r="O428" s="69">
        <v>34</v>
      </c>
      <c r="P428" s="64"/>
      <c r="Q428" s="64"/>
      <c r="R428" s="64"/>
      <c r="S428" s="70">
        <f t="shared" si="258"/>
        <v>4.798826487845767E-2</v>
      </c>
      <c r="T428" s="71">
        <f t="shared" si="259"/>
        <v>2.6613579212070412E-2</v>
      </c>
      <c r="U428" s="70">
        <f t="shared" si="260"/>
        <v>8.3822296730930428E-3</v>
      </c>
      <c r="V428" s="70">
        <f t="shared" si="261"/>
        <v>2.6194467728415757E-2</v>
      </c>
      <c r="W428" s="70">
        <f t="shared" si="262"/>
        <v>1.1944677284157585E-2</v>
      </c>
      <c r="X428" s="70">
        <f t="shared" si="263"/>
        <v>0.10771165129924561</v>
      </c>
      <c r="Y428" s="70">
        <f t="shared" si="264"/>
        <v>3.5624476110645432E-2</v>
      </c>
      <c r="Z428" s="70">
        <f t="shared" si="265"/>
        <v>0.44698239731768652</v>
      </c>
      <c r="AA428" s="70">
        <f t="shared" si="266"/>
        <v>1.4459346186085499E-2</v>
      </c>
      <c r="AB428" s="70">
        <f t="shared" si="267"/>
        <v>0.13118189438390612</v>
      </c>
      <c r="AC428" s="70">
        <f t="shared" si="268"/>
        <v>0.11441743503772003</v>
      </c>
      <c r="AD428" s="70">
        <f t="shared" si="269"/>
        <v>2.1374685666387259E-2</v>
      </c>
      <c r="AE428" s="70">
        <f t="shared" si="270"/>
        <v>7.124895222129086E-3</v>
      </c>
    </row>
    <row r="429" spans="1:31">
      <c r="A429" t="s">
        <v>1567</v>
      </c>
      <c r="B429">
        <v>593</v>
      </c>
      <c r="C429">
        <v>74</v>
      </c>
      <c r="D429" s="69">
        <v>24</v>
      </c>
      <c r="E429" s="68">
        <v>39</v>
      </c>
      <c r="F429" s="69">
        <v>19</v>
      </c>
      <c r="G429" s="69">
        <v>115</v>
      </c>
      <c r="H429" s="69">
        <v>37</v>
      </c>
      <c r="I429" s="69">
        <v>14</v>
      </c>
      <c r="J429" s="69">
        <v>53</v>
      </c>
      <c r="K429" s="69">
        <v>7</v>
      </c>
      <c r="L429" s="69">
        <v>14</v>
      </c>
      <c r="M429" s="69">
        <v>18</v>
      </c>
      <c r="N429" s="69">
        <v>177</v>
      </c>
      <c r="O429" s="69">
        <v>2</v>
      </c>
      <c r="P429" s="64"/>
      <c r="Q429" s="64"/>
      <c r="R429" s="64"/>
      <c r="S429" s="70">
        <f t="shared" si="258"/>
        <v>0.12478920741989882</v>
      </c>
      <c r="T429" s="70">
        <f t="shared" si="259"/>
        <v>4.0472175379426642E-2</v>
      </c>
      <c r="U429" s="71">
        <f t="shared" si="260"/>
        <v>6.5767284991568295E-2</v>
      </c>
      <c r="V429" s="70">
        <f t="shared" si="261"/>
        <v>3.2040472175379427E-2</v>
      </c>
      <c r="W429" s="70">
        <f t="shared" si="262"/>
        <v>0.19392917369308602</v>
      </c>
      <c r="X429" s="70">
        <f t="shared" si="263"/>
        <v>6.2394603709949412E-2</v>
      </c>
      <c r="Y429" s="70">
        <f t="shared" si="264"/>
        <v>2.3608768971332208E-2</v>
      </c>
      <c r="Z429" s="70">
        <f t="shared" si="265"/>
        <v>8.9376053962900506E-2</v>
      </c>
      <c r="AA429" s="70">
        <f t="shared" si="266"/>
        <v>1.1804384485666104E-2</v>
      </c>
      <c r="AB429" s="70">
        <f t="shared" si="267"/>
        <v>2.3608768971332208E-2</v>
      </c>
      <c r="AC429" s="70">
        <f t="shared" si="268"/>
        <v>3.0354131534569982E-2</v>
      </c>
      <c r="AD429" s="70">
        <f t="shared" si="269"/>
        <v>0.29848229342327148</v>
      </c>
      <c r="AE429" s="70">
        <f t="shared" si="270"/>
        <v>3.3726812816188868E-3</v>
      </c>
    </row>
    <row r="430" spans="1:31">
      <c r="A430" t="s">
        <v>1568</v>
      </c>
      <c r="B430">
        <v>907</v>
      </c>
      <c r="C430">
        <v>72</v>
      </c>
      <c r="D430" s="69">
        <v>125</v>
      </c>
      <c r="E430" s="69">
        <v>10</v>
      </c>
      <c r="F430" s="68">
        <v>45</v>
      </c>
      <c r="G430" s="69">
        <v>21</v>
      </c>
      <c r="H430" s="69">
        <v>91</v>
      </c>
      <c r="I430" s="69">
        <v>40</v>
      </c>
      <c r="J430" s="69">
        <v>335</v>
      </c>
      <c r="K430" s="69">
        <v>10</v>
      </c>
      <c r="L430" s="69">
        <v>54</v>
      </c>
      <c r="M430" s="69">
        <v>42</v>
      </c>
      <c r="N430" s="69">
        <v>53</v>
      </c>
      <c r="O430" s="69">
        <v>9</v>
      </c>
      <c r="P430" s="64"/>
      <c r="Q430" s="64"/>
      <c r="R430" s="64"/>
      <c r="S430" s="70">
        <f t="shared" si="258"/>
        <v>7.9382579933847855E-2</v>
      </c>
      <c r="T430" s="70">
        <f t="shared" si="259"/>
        <v>0.13781697905181919</v>
      </c>
      <c r="U430" s="70">
        <f t="shared" si="260"/>
        <v>1.1025358324145534E-2</v>
      </c>
      <c r="V430" s="71">
        <f t="shared" si="261"/>
        <v>4.9614112458654908E-2</v>
      </c>
      <c r="W430" s="70">
        <f t="shared" si="262"/>
        <v>2.3153252480705624E-2</v>
      </c>
      <c r="X430" s="70">
        <f t="shared" si="263"/>
        <v>0.10033076074972437</v>
      </c>
      <c r="Y430" s="70">
        <f t="shared" si="264"/>
        <v>4.4101433296582136E-2</v>
      </c>
      <c r="Z430" s="70">
        <f t="shared" si="265"/>
        <v>0.36934950385887544</v>
      </c>
      <c r="AA430" s="70">
        <f t="shared" si="266"/>
        <v>1.1025358324145534E-2</v>
      </c>
      <c r="AB430" s="70">
        <f t="shared" si="267"/>
        <v>5.9536934950385888E-2</v>
      </c>
      <c r="AC430" s="70">
        <f t="shared" si="268"/>
        <v>4.6306504961411248E-2</v>
      </c>
      <c r="AD430" s="70">
        <f t="shared" si="269"/>
        <v>5.8434399117971332E-2</v>
      </c>
      <c r="AE430" s="70">
        <f t="shared" si="270"/>
        <v>9.9228224917309819E-3</v>
      </c>
    </row>
    <row r="431" spans="1:31">
      <c r="A431" t="s">
        <v>1569</v>
      </c>
      <c r="B431">
        <v>1340</v>
      </c>
      <c r="C431">
        <v>114</v>
      </c>
      <c r="D431" s="69">
        <v>78</v>
      </c>
      <c r="E431" s="69">
        <v>185</v>
      </c>
      <c r="F431" s="69">
        <v>23</v>
      </c>
      <c r="G431" s="68">
        <v>58</v>
      </c>
      <c r="H431" s="69">
        <v>171</v>
      </c>
      <c r="I431" s="69">
        <v>37</v>
      </c>
      <c r="J431" s="69">
        <v>142</v>
      </c>
      <c r="K431" s="69">
        <v>11</v>
      </c>
      <c r="L431" s="69">
        <v>48</v>
      </c>
      <c r="M431" s="69">
        <v>64</v>
      </c>
      <c r="N431" s="69">
        <v>406</v>
      </c>
      <c r="O431" s="69">
        <v>3</v>
      </c>
      <c r="P431" s="64"/>
      <c r="Q431" s="64"/>
      <c r="R431" s="64"/>
      <c r="S431" s="70">
        <f t="shared" si="258"/>
        <v>8.5074626865671646E-2</v>
      </c>
      <c r="T431" s="70">
        <f t="shared" si="259"/>
        <v>5.8208955223880594E-2</v>
      </c>
      <c r="U431" s="70">
        <f t="shared" si="260"/>
        <v>0.13805970149253732</v>
      </c>
      <c r="V431" s="70">
        <f t="shared" si="261"/>
        <v>1.7164179104477612E-2</v>
      </c>
      <c r="W431" s="71">
        <f t="shared" si="262"/>
        <v>4.3283582089552242E-2</v>
      </c>
      <c r="X431" s="70">
        <f t="shared" si="263"/>
        <v>0.12761194029850748</v>
      </c>
      <c r="Y431" s="70">
        <f t="shared" si="264"/>
        <v>2.7611940298507463E-2</v>
      </c>
      <c r="Z431" s="70">
        <f t="shared" si="265"/>
        <v>0.10597014925373134</v>
      </c>
      <c r="AA431" s="70">
        <f t="shared" si="266"/>
        <v>8.2089552238805968E-3</v>
      </c>
      <c r="AB431" s="70">
        <f t="shared" si="267"/>
        <v>3.5820895522388062E-2</v>
      </c>
      <c r="AC431" s="70">
        <f t="shared" si="268"/>
        <v>4.7761194029850747E-2</v>
      </c>
      <c r="AD431" s="70">
        <f t="shared" si="269"/>
        <v>0.30298507462686569</v>
      </c>
      <c r="AE431" s="70">
        <f t="shared" si="270"/>
        <v>2.2388059701492539E-3</v>
      </c>
    </row>
    <row r="432" spans="1:31">
      <c r="A432" t="s">
        <v>1570</v>
      </c>
      <c r="B432">
        <v>22532</v>
      </c>
      <c r="C432">
        <v>3215</v>
      </c>
      <c r="D432" s="69">
        <v>2907</v>
      </c>
      <c r="E432" s="69">
        <v>381</v>
      </c>
      <c r="F432" s="69">
        <v>351</v>
      </c>
      <c r="G432" s="69">
        <v>919</v>
      </c>
      <c r="H432" s="68">
        <v>1350</v>
      </c>
      <c r="I432" s="69">
        <v>433</v>
      </c>
      <c r="J432" s="69">
        <v>2610</v>
      </c>
      <c r="K432" s="69">
        <v>196</v>
      </c>
      <c r="L432" s="69">
        <v>3434</v>
      </c>
      <c r="M432" s="69">
        <v>1358</v>
      </c>
      <c r="N432" s="69">
        <v>5121</v>
      </c>
      <c r="O432" s="69">
        <v>257</v>
      </c>
      <c r="P432" s="64"/>
      <c r="Q432" s="64"/>
      <c r="R432" s="64"/>
      <c r="S432" s="70">
        <f t="shared" si="258"/>
        <v>0.14268595774897924</v>
      </c>
      <c r="T432" s="70">
        <f t="shared" si="259"/>
        <v>0.129016509852654</v>
      </c>
      <c r="U432" s="70">
        <f t="shared" si="260"/>
        <v>1.6909284573051658E-2</v>
      </c>
      <c r="V432" s="70">
        <f t="shared" si="261"/>
        <v>1.5577844842890112E-2</v>
      </c>
      <c r="W432" s="70">
        <f t="shared" si="262"/>
        <v>4.0786437067282084E-2</v>
      </c>
      <c r="X432" s="71">
        <f t="shared" si="263"/>
        <v>5.9914787857269662E-2</v>
      </c>
      <c r="Y432" s="70">
        <f t="shared" si="264"/>
        <v>1.9217113438665008E-2</v>
      </c>
      <c r="Z432" s="70">
        <f t="shared" si="265"/>
        <v>0.11583525652405467</v>
      </c>
      <c r="AA432" s="70">
        <f t="shared" si="266"/>
        <v>8.6987395703887801E-3</v>
      </c>
      <c r="AB432" s="70">
        <f t="shared" si="267"/>
        <v>0.15240546777915853</v>
      </c>
      <c r="AC432" s="70">
        <f t="shared" si="268"/>
        <v>6.0269838451979404E-2</v>
      </c>
      <c r="AD432" s="70">
        <f t="shared" si="269"/>
        <v>0.22727676193857624</v>
      </c>
      <c r="AE432" s="70">
        <f t="shared" si="270"/>
        <v>1.1406000355050594E-2</v>
      </c>
    </row>
    <row r="433" spans="1:31">
      <c r="A433" t="s">
        <v>1571</v>
      </c>
      <c r="B433">
        <v>668</v>
      </c>
      <c r="C433">
        <v>44</v>
      </c>
      <c r="D433" s="69">
        <v>112</v>
      </c>
      <c r="E433" s="69">
        <v>15</v>
      </c>
      <c r="F433" s="69">
        <v>36</v>
      </c>
      <c r="G433" s="69">
        <v>22</v>
      </c>
      <c r="H433" s="69">
        <v>75</v>
      </c>
      <c r="I433" s="68">
        <v>39</v>
      </c>
      <c r="J433" s="69">
        <v>167</v>
      </c>
      <c r="K433" s="69">
        <v>46</v>
      </c>
      <c r="L433" s="69">
        <v>24</v>
      </c>
      <c r="M433" s="69">
        <v>31</v>
      </c>
      <c r="N433" s="69">
        <v>43</v>
      </c>
      <c r="O433" s="69">
        <v>14</v>
      </c>
      <c r="P433" s="64"/>
      <c r="Q433" s="64"/>
      <c r="R433" s="64"/>
      <c r="S433" s="70">
        <f t="shared" si="258"/>
        <v>6.5868263473053898E-2</v>
      </c>
      <c r="T433" s="70">
        <f t="shared" si="259"/>
        <v>0.16766467065868262</v>
      </c>
      <c r="U433" s="70">
        <f t="shared" si="260"/>
        <v>2.2455089820359281E-2</v>
      </c>
      <c r="V433" s="70">
        <f t="shared" si="261"/>
        <v>5.3892215568862277E-2</v>
      </c>
      <c r="W433" s="70">
        <f t="shared" si="262"/>
        <v>3.2934131736526949E-2</v>
      </c>
      <c r="X433" s="70">
        <f t="shared" si="263"/>
        <v>0.1122754491017964</v>
      </c>
      <c r="Y433" s="71">
        <f t="shared" si="264"/>
        <v>5.8383233532934134E-2</v>
      </c>
      <c r="Z433" s="70">
        <f t="shared" si="265"/>
        <v>0.25</v>
      </c>
      <c r="AA433" s="70">
        <f t="shared" si="266"/>
        <v>6.8862275449101798E-2</v>
      </c>
      <c r="AB433" s="70">
        <f t="shared" si="267"/>
        <v>3.5928143712574849E-2</v>
      </c>
      <c r="AC433" s="70">
        <f t="shared" si="268"/>
        <v>4.6407185628742513E-2</v>
      </c>
      <c r="AD433" s="70">
        <f t="shared" si="269"/>
        <v>6.4371257485029934E-2</v>
      </c>
      <c r="AE433" s="70">
        <f t="shared" si="270"/>
        <v>2.0958083832335328E-2</v>
      </c>
    </row>
    <row r="434" spans="1:31">
      <c r="A434" t="s">
        <v>1572</v>
      </c>
      <c r="B434">
        <v>35843</v>
      </c>
      <c r="C434">
        <v>5083</v>
      </c>
      <c r="D434" s="69">
        <v>9719</v>
      </c>
      <c r="E434" s="69">
        <v>187</v>
      </c>
      <c r="F434" s="69">
        <v>1989</v>
      </c>
      <c r="G434" s="69">
        <v>526</v>
      </c>
      <c r="H434" s="69">
        <v>3333</v>
      </c>
      <c r="I434" s="69">
        <v>986</v>
      </c>
      <c r="J434" s="68">
        <v>4632</v>
      </c>
      <c r="K434" s="69">
        <v>371</v>
      </c>
      <c r="L434" s="69">
        <v>4528</v>
      </c>
      <c r="M434" s="69">
        <v>3260</v>
      </c>
      <c r="N434" s="69">
        <v>1008</v>
      </c>
      <c r="O434" s="69">
        <v>221</v>
      </c>
      <c r="P434" s="64"/>
      <c r="Q434" s="64"/>
      <c r="R434" s="64"/>
      <c r="S434" s="70">
        <f t="shared" si="258"/>
        <v>0.14181290628574617</v>
      </c>
      <c r="T434" s="70">
        <f t="shared" si="259"/>
        <v>0.27115475825126245</v>
      </c>
      <c r="U434" s="70">
        <f t="shared" si="260"/>
        <v>5.2171972212147416E-3</v>
      </c>
      <c r="V434" s="70">
        <f t="shared" si="261"/>
        <v>5.5492006807465896E-2</v>
      </c>
      <c r="W434" s="70">
        <f t="shared" si="262"/>
        <v>1.4675110900315263E-2</v>
      </c>
      <c r="X434" s="70">
        <f t="shared" si="263"/>
        <v>9.2988868119298046E-2</v>
      </c>
      <c r="Y434" s="70">
        <f t="shared" si="264"/>
        <v>2.7508858075495912E-2</v>
      </c>
      <c r="Z434" s="71">
        <f t="shared" si="265"/>
        <v>0.12923025416399297</v>
      </c>
      <c r="AA434" s="70">
        <f t="shared" si="266"/>
        <v>1.0350696091287002E-2</v>
      </c>
      <c r="AB434" s="70">
        <f t="shared" si="267"/>
        <v>0.12632871132438692</v>
      </c>
      <c r="AC434" s="70">
        <f t="shared" si="268"/>
        <v>9.0952208241497648E-2</v>
      </c>
      <c r="AD434" s="70">
        <f t="shared" si="269"/>
        <v>2.8122645983874119E-2</v>
      </c>
      <c r="AE434" s="70">
        <f t="shared" si="270"/>
        <v>6.1657785341628774E-3</v>
      </c>
    </row>
    <row r="435" spans="1:31">
      <c r="A435" t="s">
        <v>1573</v>
      </c>
      <c r="B435">
        <v>130</v>
      </c>
      <c r="C435">
        <v>19</v>
      </c>
      <c r="D435" s="69">
        <v>13</v>
      </c>
      <c r="E435" s="69">
        <v>3</v>
      </c>
      <c r="F435" s="69">
        <v>2</v>
      </c>
      <c r="G435" s="69">
        <v>12</v>
      </c>
      <c r="H435" s="69">
        <v>9</v>
      </c>
      <c r="I435" s="69">
        <v>17</v>
      </c>
      <c r="J435" s="69">
        <v>18</v>
      </c>
      <c r="K435" s="68">
        <v>6</v>
      </c>
      <c r="L435" s="69">
        <v>8</v>
      </c>
      <c r="M435" s="69">
        <v>14</v>
      </c>
      <c r="N435" s="69">
        <v>8</v>
      </c>
      <c r="O435" s="69">
        <v>1</v>
      </c>
      <c r="P435" s="64"/>
      <c r="Q435" s="64"/>
      <c r="R435" s="64"/>
      <c r="S435" s="70">
        <f t="shared" si="258"/>
        <v>0.14615384615384616</v>
      </c>
      <c r="T435" s="70">
        <f t="shared" si="259"/>
        <v>0.1</v>
      </c>
      <c r="U435" s="70">
        <f t="shared" si="260"/>
        <v>2.3076923076923078E-2</v>
      </c>
      <c r="V435" s="70">
        <f t="shared" si="261"/>
        <v>1.5384615384615385E-2</v>
      </c>
      <c r="W435" s="70">
        <f t="shared" si="262"/>
        <v>9.2307692307692313E-2</v>
      </c>
      <c r="X435" s="70">
        <f t="shared" si="263"/>
        <v>6.9230769230769235E-2</v>
      </c>
      <c r="Y435" s="70">
        <f t="shared" si="264"/>
        <v>0.13076923076923078</v>
      </c>
      <c r="Z435" s="70">
        <f t="shared" si="265"/>
        <v>0.13846153846153847</v>
      </c>
      <c r="AA435" s="71">
        <f t="shared" si="266"/>
        <v>4.6153846153846156E-2</v>
      </c>
      <c r="AB435" s="70">
        <f t="shared" si="267"/>
        <v>6.1538461538461542E-2</v>
      </c>
      <c r="AC435" s="70">
        <f t="shared" si="268"/>
        <v>0.1076923076923077</v>
      </c>
      <c r="AD435" s="70">
        <f t="shared" si="269"/>
        <v>6.1538461538461542E-2</v>
      </c>
      <c r="AE435" s="70">
        <f t="shared" si="270"/>
        <v>7.6923076923076927E-3</v>
      </c>
    </row>
    <row r="436" spans="1:31">
      <c r="A436" t="s">
        <v>1574</v>
      </c>
      <c r="B436">
        <v>3406</v>
      </c>
      <c r="C436">
        <v>190</v>
      </c>
      <c r="D436" s="69">
        <v>760</v>
      </c>
      <c r="E436" s="69">
        <v>13</v>
      </c>
      <c r="F436" s="69">
        <v>78</v>
      </c>
      <c r="G436" s="69">
        <v>48</v>
      </c>
      <c r="H436" s="69">
        <v>633</v>
      </c>
      <c r="I436" s="69">
        <v>62</v>
      </c>
      <c r="J436" s="69">
        <v>1068</v>
      </c>
      <c r="K436" s="69">
        <v>19</v>
      </c>
      <c r="L436" s="68">
        <v>89</v>
      </c>
      <c r="M436" s="69">
        <v>254</v>
      </c>
      <c r="N436" s="69">
        <v>173</v>
      </c>
      <c r="O436" s="69">
        <v>19</v>
      </c>
      <c r="P436" s="64"/>
      <c r="Q436" s="64"/>
      <c r="R436" s="64"/>
      <c r="S436" s="70">
        <f t="shared" si="258"/>
        <v>5.5783910745742807E-2</v>
      </c>
      <c r="T436" s="70">
        <f t="shared" si="259"/>
        <v>0.22313564298297123</v>
      </c>
      <c r="U436" s="70">
        <f t="shared" si="260"/>
        <v>3.8167938931297708E-3</v>
      </c>
      <c r="V436" s="70">
        <f t="shared" si="261"/>
        <v>2.2900763358778626E-2</v>
      </c>
      <c r="W436" s="70">
        <f t="shared" si="262"/>
        <v>1.4092777451556078E-2</v>
      </c>
      <c r="X436" s="70">
        <f t="shared" si="263"/>
        <v>0.18584850264239577</v>
      </c>
      <c r="Y436" s="70">
        <f t="shared" si="264"/>
        <v>1.8203170874926601E-2</v>
      </c>
      <c r="Z436" s="70">
        <f t="shared" si="265"/>
        <v>0.31356429829712273</v>
      </c>
      <c r="AA436" s="70">
        <f t="shared" si="266"/>
        <v>5.578391074574281E-3</v>
      </c>
      <c r="AB436" s="71">
        <f t="shared" si="267"/>
        <v>2.6130358191426895E-2</v>
      </c>
      <c r="AC436" s="70">
        <f t="shared" si="268"/>
        <v>7.4574280681150906E-2</v>
      </c>
      <c r="AD436" s="70">
        <f t="shared" si="269"/>
        <v>5.0792718731650033E-2</v>
      </c>
      <c r="AE436" s="70">
        <f t="shared" si="270"/>
        <v>5.578391074574281E-3</v>
      </c>
    </row>
    <row r="437" spans="1:31">
      <c r="A437" t="s">
        <v>1575</v>
      </c>
      <c r="B437">
        <v>1758</v>
      </c>
      <c r="C437">
        <v>79</v>
      </c>
      <c r="D437" s="69">
        <v>375</v>
      </c>
      <c r="E437" s="69">
        <v>16</v>
      </c>
      <c r="F437" s="69">
        <v>37</v>
      </c>
      <c r="G437" s="69">
        <v>49</v>
      </c>
      <c r="H437" s="69">
        <v>228</v>
      </c>
      <c r="I437" s="69">
        <v>56</v>
      </c>
      <c r="J437" s="69">
        <v>624</v>
      </c>
      <c r="K437" s="69">
        <v>23</v>
      </c>
      <c r="L437" s="69">
        <v>180</v>
      </c>
      <c r="M437" s="68">
        <v>33</v>
      </c>
      <c r="N437" s="69">
        <v>38</v>
      </c>
      <c r="O437" s="69">
        <v>20</v>
      </c>
      <c r="P437" s="64"/>
      <c r="Q437" s="64"/>
      <c r="R437" s="64"/>
      <c r="S437" s="70">
        <f t="shared" si="258"/>
        <v>4.4937428896473265E-2</v>
      </c>
      <c r="T437" s="70">
        <f t="shared" si="259"/>
        <v>0.21331058020477817</v>
      </c>
      <c r="U437" s="70">
        <f t="shared" si="260"/>
        <v>9.1012514220705342E-3</v>
      </c>
      <c r="V437" s="70">
        <f t="shared" si="261"/>
        <v>2.104664391353811E-2</v>
      </c>
      <c r="W437" s="70">
        <f t="shared" si="262"/>
        <v>2.7872582480091012E-2</v>
      </c>
      <c r="X437" s="70">
        <f t="shared" si="263"/>
        <v>0.12969283276450511</v>
      </c>
      <c r="Y437" s="70">
        <f t="shared" si="264"/>
        <v>3.1854379977246869E-2</v>
      </c>
      <c r="Z437" s="70">
        <f t="shared" si="265"/>
        <v>0.35494880546075086</v>
      </c>
      <c r="AA437" s="70">
        <f t="shared" si="266"/>
        <v>1.3083048919226393E-2</v>
      </c>
      <c r="AB437" s="70">
        <f t="shared" si="267"/>
        <v>0.10238907849829351</v>
      </c>
      <c r="AC437" s="71">
        <f t="shared" si="268"/>
        <v>1.877133105802048E-2</v>
      </c>
      <c r="AD437" s="70">
        <f t="shared" si="269"/>
        <v>2.1615472127417521E-2</v>
      </c>
      <c r="AE437" s="70">
        <f t="shared" si="270"/>
        <v>1.1376564277588168E-2</v>
      </c>
    </row>
    <row r="438" spans="1:31">
      <c r="A438" t="s">
        <v>1576</v>
      </c>
      <c r="B438">
        <v>4314</v>
      </c>
      <c r="C438">
        <v>381</v>
      </c>
      <c r="D438" s="69">
        <v>282</v>
      </c>
      <c r="E438" s="69">
        <v>609</v>
      </c>
      <c r="F438" s="69">
        <v>105</v>
      </c>
      <c r="G438" s="69">
        <v>874</v>
      </c>
      <c r="H438" s="69">
        <v>958</v>
      </c>
      <c r="I438" s="69">
        <v>128</v>
      </c>
      <c r="J438" s="69">
        <v>316</v>
      </c>
      <c r="K438" s="69">
        <v>30</v>
      </c>
      <c r="L438" s="69">
        <v>175</v>
      </c>
      <c r="M438" s="69">
        <v>94</v>
      </c>
      <c r="N438" s="68">
        <v>332</v>
      </c>
      <c r="O438" s="69">
        <v>30</v>
      </c>
      <c r="P438" s="64"/>
      <c r="Q438" s="64"/>
      <c r="R438" s="64"/>
      <c r="S438" s="70">
        <f t="shared" si="258"/>
        <v>8.8317107093184979E-2</v>
      </c>
      <c r="T438" s="70">
        <f t="shared" si="259"/>
        <v>6.5368567454798326E-2</v>
      </c>
      <c r="U438" s="70">
        <f t="shared" si="260"/>
        <v>0.14116828929068151</v>
      </c>
      <c r="V438" s="70">
        <f t="shared" si="261"/>
        <v>2.4339360222531293E-2</v>
      </c>
      <c r="W438" s="70">
        <f t="shared" si="262"/>
        <v>0.20259619842373666</v>
      </c>
      <c r="X438" s="70">
        <f t="shared" si="263"/>
        <v>0.22206768660176171</v>
      </c>
      <c r="Y438" s="70">
        <f t="shared" si="264"/>
        <v>2.9670839128419099E-2</v>
      </c>
      <c r="Z438" s="70">
        <f t="shared" si="265"/>
        <v>7.3249884098284659E-2</v>
      </c>
      <c r="AA438" s="70">
        <f t="shared" si="266"/>
        <v>6.954102920723227E-3</v>
      </c>
      <c r="AB438" s="70">
        <f t="shared" si="267"/>
        <v>4.0565600370885489E-2</v>
      </c>
      <c r="AC438" s="70">
        <f t="shared" si="268"/>
        <v>2.1789522484932777E-2</v>
      </c>
      <c r="AD438" s="71">
        <f t="shared" si="269"/>
        <v>7.6958738989337042E-2</v>
      </c>
      <c r="AE438" s="70">
        <f t="shared" si="270"/>
        <v>6.954102920723227E-3</v>
      </c>
    </row>
    <row r="439" spans="1:31">
      <c r="A439" t="s">
        <v>1577</v>
      </c>
      <c r="B439">
        <v>239</v>
      </c>
      <c r="C439">
        <v>20</v>
      </c>
      <c r="D439" s="69">
        <v>28</v>
      </c>
      <c r="E439" s="69">
        <v>5</v>
      </c>
      <c r="F439" s="69">
        <v>8</v>
      </c>
      <c r="G439" s="69">
        <v>11</v>
      </c>
      <c r="H439" s="69">
        <v>48</v>
      </c>
      <c r="I439" s="69">
        <v>17</v>
      </c>
      <c r="J439" s="69">
        <v>36</v>
      </c>
      <c r="K439" s="69">
        <v>4</v>
      </c>
      <c r="L439" s="69">
        <v>16</v>
      </c>
      <c r="M439" s="69">
        <v>20</v>
      </c>
      <c r="N439" s="69">
        <v>10</v>
      </c>
      <c r="O439" s="68">
        <v>16</v>
      </c>
      <c r="P439" s="64"/>
      <c r="Q439" s="64"/>
      <c r="R439" s="64"/>
      <c r="S439" s="70">
        <f t="shared" si="258"/>
        <v>8.3682008368200833E-2</v>
      </c>
      <c r="T439" s="70">
        <f t="shared" si="259"/>
        <v>0.11715481171548117</v>
      </c>
      <c r="U439" s="70">
        <f t="shared" si="260"/>
        <v>2.0920502092050208E-2</v>
      </c>
      <c r="V439" s="70">
        <f t="shared" si="261"/>
        <v>3.3472803347280332E-2</v>
      </c>
      <c r="W439" s="70">
        <f t="shared" si="262"/>
        <v>4.6025104602510462E-2</v>
      </c>
      <c r="X439" s="70">
        <f t="shared" si="263"/>
        <v>0.20083682008368201</v>
      </c>
      <c r="Y439" s="70">
        <f t="shared" si="264"/>
        <v>7.1129707112970716E-2</v>
      </c>
      <c r="Z439" s="70">
        <f t="shared" si="265"/>
        <v>0.15062761506276151</v>
      </c>
      <c r="AA439" s="70">
        <f t="shared" si="266"/>
        <v>1.6736401673640166E-2</v>
      </c>
      <c r="AB439" s="70">
        <f t="shared" si="267"/>
        <v>6.6945606694560664E-2</v>
      </c>
      <c r="AC439" s="70">
        <f t="shared" si="268"/>
        <v>8.3682008368200833E-2</v>
      </c>
      <c r="AD439" s="70">
        <f t="shared" si="269"/>
        <v>4.1841004184100417E-2</v>
      </c>
      <c r="AE439" s="71">
        <f t="shared" si="270"/>
        <v>6.6945606694560664E-2</v>
      </c>
    </row>
    <row r="440" spans="1:31">
      <c r="A440" s="58" t="s">
        <v>1535</v>
      </c>
      <c r="B440" s="59">
        <f t="shared" ref="B440:O440" si="272">SUM(B428:B439)</f>
        <v>76502</v>
      </c>
      <c r="C440" s="72">
        <f t="shared" si="272"/>
        <v>9520</v>
      </c>
      <c r="D440" s="61">
        <f t="shared" si="272"/>
        <v>14550</v>
      </c>
      <c r="E440" s="61">
        <f t="shared" si="272"/>
        <v>1503</v>
      </c>
      <c r="F440" s="61">
        <f t="shared" si="272"/>
        <v>2818</v>
      </c>
      <c r="G440" s="61">
        <f t="shared" si="272"/>
        <v>2712</v>
      </c>
      <c r="H440" s="61">
        <f t="shared" si="272"/>
        <v>7447</v>
      </c>
      <c r="I440" s="61">
        <f t="shared" si="272"/>
        <v>1999</v>
      </c>
      <c r="J440" s="61">
        <f t="shared" si="272"/>
        <v>12134</v>
      </c>
      <c r="K440" s="61">
        <f t="shared" si="272"/>
        <v>792</v>
      </c>
      <c r="L440" s="61">
        <f t="shared" si="272"/>
        <v>9196</v>
      </c>
      <c r="M440" s="61">
        <f t="shared" si="272"/>
        <v>5734</v>
      </c>
      <c r="N440" s="61">
        <f t="shared" si="272"/>
        <v>7471</v>
      </c>
      <c r="O440" s="61">
        <f t="shared" si="272"/>
        <v>626</v>
      </c>
      <c r="P440" s="53">
        <f>SUM(D440:O440)</f>
        <v>66982</v>
      </c>
      <c r="Q440" s="64"/>
      <c r="R440" s="64"/>
      <c r="S440" s="73">
        <f t="shared" si="258"/>
        <v>0.12444119107997177</v>
      </c>
      <c r="T440" s="74">
        <f t="shared" si="259"/>
        <v>0.1901911061148728</v>
      </c>
      <c r="U440" s="74">
        <f t="shared" si="260"/>
        <v>1.9646545188361089E-2</v>
      </c>
      <c r="V440" s="74">
        <f t="shared" si="261"/>
        <v>3.6835638283966431E-2</v>
      </c>
      <c r="W440" s="74">
        <f t="shared" si="262"/>
        <v>3.5450053593370105E-2</v>
      </c>
      <c r="X440" s="74">
        <f t="shared" si="263"/>
        <v>9.7343860291234222E-2</v>
      </c>
      <c r="Y440" s="74">
        <f t="shared" si="264"/>
        <v>2.6130035816057096E-2</v>
      </c>
      <c r="Z440" s="74">
        <f t="shared" si="265"/>
        <v>0.15861023241222452</v>
      </c>
      <c r="AA440" s="74">
        <f t="shared" si="266"/>
        <v>1.0352670518417819E-2</v>
      </c>
      <c r="AB440" s="74">
        <f t="shared" si="267"/>
        <v>0.12020600768607356</v>
      </c>
      <c r="AC440" s="74">
        <f t="shared" si="268"/>
        <v>7.4952288829050223E-2</v>
      </c>
      <c r="AD440" s="74">
        <f t="shared" si="269"/>
        <v>9.7657577579671126E-2</v>
      </c>
      <c r="AE440" s="74">
        <f t="shared" si="270"/>
        <v>8.1827926067292358E-3</v>
      </c>
    </row>
    <row r="441" spans="1:31">
      <c r="P441" s="64"/>
      <c r="Q441" s="64"/>
      <c r="R441" s="64"/>
      <c r="S441" s="70"/>
      <c r="T441" s="70"/>
      <c r="U441" s="70"/>
      <c r="V441" s="70"/>
      <c r="W441" s="70"/>
      <c r="X441" s="70"/>
      <c r="Y441" s="70"/>
      <c r="Z441" s="70"/>
      <c r="AA441" s="70"/>
      <c r="AB441" s="70"/>
      <c r="AC441" s="70"/>
      <c r="AD441" s="70"/>
      <c r="AE441" s="70"/>
    </row>
    <row r="442" spans="1:31">
      <c r="P442" s="64"/>
      <c r="Q442" s="64"/>
      <c r="R442" s="64"/>
      <c r="S442" s="70"/>
      <c r="T442" s="70"/>
      <c r="U442" s="70"/>
      <c r="V442" s="70"/>
      <c r="W442" s="70"/>
      <c r="X442" s="70"/>
      <c r="Y442" s="70"/>
      <c r="Z442" s="70"/>
      <c r="AA442" s="70"/>
      <c r="AB442" s="70"/>
      <c r="AC442" s="70"/>
      <c r="AD442" s="70"/>
      <c r="AE442" s="70"/>
    </row>
    <row r="443" spans="1:31">
      <c r="A443" s="2" t="s">
        <v>1002</v>
      </c>
      <c r="C443" s="104" t="s">
        <v>1532</v>
      </c>
      <c r="D443" s="104"/>
      <c r="E443" s="104"/>
      <c r="F443" s="104"/>
      <c r="G443" s="104"/>
      <c r="H443" s="104"/>
      <c r="I443" s="104"/>
      <c r="J443" s="104"/>
      <c r="K443" s="104"/>
      <c r="L443" s="104"/>
      <c r="M443" s="104"/>
      <c r="N443" s="104"/>
      <c r="O443" s="104"/>
      <c r="P443" s="64"/>
      <c r="Q443" s="64"/>
      <c r="R443" s="64"/>
      <c r="S443" s="104" t="s">
        <v>1533</v>
      </c>
      <c r="T443" s="104"/>
      <c r="U443" s="104"/>
      <c r="V443" s="104"/>
      <c r="W443" s="104"/>
      <c r="X443" s="104"/>
      <c r="Y443" s="104"/>
      <c r="Z443" s="104"/>
      <c r="AA443" s="104"/>
      <c r="AB443" s="104"/>
      <c r="AC443" s="104"/>
      <c r="AD443" s="104"/>
      <c r="AE443" s="104"/>
    </row>
    <row r="444" spans="1:31" ht="45">
      <c r="A444" s="55"/>
      <c r="B444" s="65" t="s">
        <v>1534</v>
      </c>
      <c r="C444" s="66" t="s">
        <v>1539</v>
      </c>
      <c r="D444" s="56" t="s">
        <v>1540</v>
      </c>
      <c r="E444" s="56" t="s">
        <v>1541</v>
      </c>
      <c r="F444" s="56" t="s">
        <v>1542</v>
      </c>
      <c r="G444" s="56" t="s">
        <v>1543</v>
      </c>
      <c r="H444" s="56" t="s">
        <v>1544</v>
      </c>
      <c r="I444" s="56" t="s">
        <v>1545</v>
      </c>
      <c r="J444" s="56" t="s">
        <v>1546</v>
      </c>
      <c r="K444" s="56" t="s">
        <v>1547</v>
      </c>
      <c r="L444" s="56" t="s">
        <v>1548</v>
      </c>
      <c r="M444" s="56" t="s">
        <v>1549</v>
      </c>
      <c r="N444" s="56" t="s">
        <v>1550</v>
      </c>
      <c r="O444" s="56" t="s">
        <v>1551</v>
      </c>
      <c r="P444" s="64"/>
      <c r="Q444" s="64"/>
      <c r="R444" s="64"/>
      <c r="S444" s="66" t="s">
        <v>1539</v>
      </c>
      <c r="T444" s="56" t="s">
        <v>1540</v>
      </c>
      <c r="U444" s="56" t="s">
        <v>1541</v>
      </c>
      <c r="V444" s="56" t="s">
        <v>1542</v>
      </c>
      <c r="W444" s="56" t="s">
        <v>1543</v>
      </c>
      <c r="X444" s="56" t="s">
        <v>1544</v>
      </c>
      <c r="Y444" s="56" t="s">
        <v>1545</v>
      </c>
      <c r="Z444" s="56" t="s">
        <v>1546</v>
      </c>
      <c r="AA444" s="56" t="s">
        <v>1547</v>
      </c>
      <c r="AB444" s="56" t="s">
        <v>1548</v>
      </c>
      <c r="AC444" s="56" t="s">
        <v>1549</v>
      </c>
      <c r="AD444" s="56" t="s">
        <v>1550</v>
      </c>
      <c r="AE444" s="56" t="s">
        <v>1551</v>
      </c>
    </row>
    <row r="445" spans="1:31">
      <c r="A445" t="s">
        <v>1566</v>
      </c>
      <c r="B445">
        <v>7868</v>
      </c>
      <c r="C445">
        <v>249</v>
      </c>
      <c r="D445" s="68">
        <v>178</v>
      </c>
      <c r="E445" s="69">
        <v>12</v>
      </c>
      <c r="F445" s="69">
        <v>130</v>
      </c>
      <c r="G445" s="69">
        <v>47</v>
      </c>
      <c r="H445" s="69">
        <v>314</v>
      </c>
      <c r="I445" s="69">
        <v>285</v>
      </c>
      <c r="J445" s="69">
        <v>5200</v>
      </c>
      <c r="K445" s="69">
        <v>93</v>
      </c>
      <c r="L445" s="69">
        <v>552</v>
      </c>
      <c r="M445" s="69">
        <v>724</v>
      </c>
      <c r="N445" s="69">
        <v>49</v>
      </c>
      <c r="O445" s="69">
        <v>35</v>
      </c>
      <c r="P445" s="64"/>
      <c r="Q445" s="64"/>
      <c r="R445" s="64"/>
      <c r="S445" s="70">
        <f t="shared" si="258"/>
        <v>3.1647178444331472E-2</v>
      </c>
      <c r="T445" s="71">
        <f t="shared" si="259"/>
        <v>2.2623284189120487E-2</v>
      </c>
      <c r="U445" s="70">
        <f t="shared" si="260"/>
        <v>1.5251652262328419E-3</v>
      </c>
      <c r="V445" s="70">
        <f t="shared" si="261"/>
        <v>1.652262328418912E-2</v>
      </c>
      <c r="W445" s="70">
        <f t="shared" si="262"/>
        <v>5.9735638027452976E-3</v>
      </c>
      <c r="X445" s="70">
        <f t="shared" si="263"/>
        <v>3.9908490086426031E-2</v>
      </c>
      <c r="Y445" s="70">
        <f t="shared" si="264"/>
        <v>3.6222674123029992E-2</v>
      </c>
      <c r="Z445" s="70">
        <f t="shared" si="265"/>
        <v>0.66090493136756479</v>
      </c>
      <c r="AA445" s="70">
        <f t="shared" si="266"/>
        <v>1.1820030503304525E-2</v>
      </c>
      <c r="AB445" s="70">
        <f t="shared" si="267"/>
        <v>7.0157600406710721E-2</v>
      </c>
      <c r="AC445" s="70">
        <f t="shared" si="268"/>
        <v>9.2018301982714795E-2</v>
      </c>
      <c r="AD445" s="70">
        <f t="shared" si="269"/>
        <v>6.2277580071174376E-3</v>
      </c>
      <c r="AE445" s="70">
        <f t="shared" si="270"/>
        <v>4.4483985765124559E-3</v>
      </c>
    </row>
    <row r="446" spans="1:31">
      <c r="A446" t="s">
        <v>1567</v>
      </c>
      <c r="B446">
        <v>239</v>
      </c>
      <c r="C446">
        <v>43</v>
      </c>
      <c r="D446" s="69">
        <v>12</v>
      </c>
      <c r="E446" s="68">
        <v>21</v>
      </c>
      <c r="F446" s="69">
        <v>8</v>
      </c>
      <c r="G446" s="69">
        <v>40</v>
      </c>
      <c r="H446" s="69">
        <v>18</v>
      </c>
      <c r="I446" s="69">
        <v>10</v>
      </c>
      <c r="J446" s="69">
        <v>32</v>
      </c>
      <c r="K446" s="69">
        <v>6</v>
      </c>
      <c r="L446" s="69">
        <v>4</v>
      </c>
      <c r="M446" s="69">
        <v>10</v>
      </c>
      <c r="N446" s="69">
        <v>34</v>
      </c>
      <c r="O446" s="69">
        <v>1</v>
      </c>
      <c r="P446" s="64"/>
      <c r="Q446" s="64"/>
      <c r="R446" s="64"/>
      <c r="S446" s="70">
        <f t="shared" si="258"/>
        <v>0.1799163179916318</v>
      </c>
      <c r="T446" s="70">
        <f t="shared" si="259"/>
        <v>5.0209205020920501E-2</v>
      </c>
      <c r="U446" s="71">
        <f t="shared" si="260"/>
        <v>8.7866108786610872E-2</v>
      </c>
      <c r="V446" s="70">
        <f t="shared" si="261"/>
        <v>3.3472803347280332E-2</v>
      </c>
      <c r="W446" s="70">
        <f t="shared" si="262"/>
        <v>0.16736401673640167</v>
      </c>
      <c r="X446" s="70">
        <f t="shared" si="263"/>
        <v>7.5313807531380755E-2</v>
      </c>
      <c r="Y446" s="70">
        <f t="shared" si="264"/>
        <v>4.1841004184100417E-2</v>
      </c>
      <c r="Z446" s="70">
        <f t="shared" si="265"/>
        <v>0.13389121338912133</v>
      </c>
      <c r="AA446" s="70">
        <f t="shared" si="266"/>
        <v>2.5104602510460251E-2</v>
      </c>
      <c r="AB446" s="70">
        <f t="shared" si="267"/>
        <v>1.6736401673640166E-2</v>
      </c>
      <c r="AC446" s="70">
        <f t="shared" si="268"/>
        <v>4.1841004184100417E-2</v>
      </c>
      <c r="AD446" s="70">
        <f t="shared" si="269"/>
        <v>0.14225941422594143</v>
      </c>
      <c r="AE446" s="70">
        <f t="shared" si="270"/>
        <v>4.1841004184100415E-3</v>
      </c>
    </row>
    <row r="447" spans="1:31">
      <c r="A447" t="s">
        <v>1568</v>
      </c>
      <c r="B447">
        <v>1093</v>
      </c>
      <c r="C447">
        <v>88</v>
      </c>
      <c r="D447" s="69">
        <v>172</v>
      </c>
      <c r="E447" s="69">
        <v>5</v>
      </c>
      <c r="F447" s="68">
        <v>70</v>
      </c>
      <c r="G447" s="69">
        <v>18</v>
      </c>
      <c r="H447" s="69">
        <v>61</v>
      </c>
      <c r="I447" s="69">
        <v>45</v>
      </c>
      <c r="J447" s="69">
        <v>489</v>
      </c>
      <c r="K447" s="69">
        <v>15</v>
      </c>
      <c r="L447" s="69">
        <v>50</v>
      </c>
      <c r="M447" s="69">
        <v>42</v>
      </c>
      <c r="N447" s="69">
        <v>26</v>
      </c>
      <c r="O447" s="69">
        <v>12</v>
      </c>
      <c r="P447" s="64"/>
      <c r="Q447" s="64"/>
      <c r="R447" s="64"/>
      <c r="S447" s="70">
        <f t="shared" si="258"/>
        <v>8.0512351326623974E-2</v>
      </c>
      <c r="T447" s="70">
        <f t="shared" si="259"/>
        <v>0.15736505032021958</v>
      </c>
      <c r="U447" s="70">
        <f t="shared" si="260"/>
        <v>4.5745654162854532E-3</v>
      </c>
      <c r="V447" s="71">
        <f t="shared" si="261"/>
        <v>6.4043915827996345E-2</v>
      </c>
      <c r="W447" s="70">
        <f t="shared" si="262"/>
        <v>1.6468435498627629E-2</v>
      </c>
      <c r="X447" s="70">
        <f t="shared" si="263"/>
        <v>5.5809698078682524E-2</v>
      </c>
      <c r="Y447" s="70">
        <f t="shared" si="264"/>
        <v>4.1171088746569079E-2</v>
      </c>
      <c r="Z447" s="70">
        <f t="shared" si="265"/>
        <v>0.44739249771271727</v>
      </c>
      <c r="AA447" s="70">
        <f t="shared" si="266"/>
        <v>1.3723696248856358E-2</v>
      </c>
      <c r="AB447" s="70">
        <f t="shared" si="267"/>
        <v>4.5745654162854532E-2</v>
      </c>
      <c r="AC447" s="70">
        <f t="shared" si="268"/>
        <v>3.8426349496797803E-2</v>
      </c>
      <c r="AD447" s="70">
        <f t="shared" si="269"/>
        <v>2.3787740164684355E-2</v>
      </c>
      <c r="AE447" s="70">
        <f t="shared" si="270"/>
        <v>1.0978956999085087E-2</v>
      </c>
    </row>
    <row r="448" spans="1:31">
      <c r="A448" t="s">
        <v>1569</v>
      </c>
      <c r="B448">
        <v>532</v>
      </c>
      <c r="C448">
        <v>45</v>
      </c>
      <c r="D448" s="69">
        <v>37</v>
      </c>
      <c r="E448" s="69">
        <v>54</v>
      </c>
      <c r="F448" s="69">
        <v>12</v>
      </c>
      <c r="G448" s="68">
        <v>46</v>
      </c>
      <c r="H448" s="69">
        <v>75</v>
      </c>
      <c r="I448" s="69">
        <v>24</v>
      </c>
      <c r="J448" s="69">
        <v>66</v>
      </c>
      <c r="K448" s="69">
        <v>8</v>
      </c>
      <c r="L448" s="69">
        <v>18</v>
      </c>
      <c r="M448" s="69">
        <v>30</v>
      </c>
      <c r="N448" s="69">
        <v>113</v>
      </c>
      <c r="O448" s="69">
        <v>4</v>
      </c>
      <c r="P448" s="64"/>
      <c r="Q448" s="64"/>
      <c r="R448" s="64"/>
      <c r="S448" s="70">
        <f t="shared" si="258"/>
        <v>8.4586466165413529E-2</v>
      </c>
      <c r="T448" s="70">
        <f t="shared" si="259"/>
        <v>6.9548872180451124E-2</v>
      </c>
      <c r="U448" s="70">
        <f t="shared" si="260"/>
        <v>0.10150375939849623</v>
      </c>
      <c r="V448" s="70">
        <f t="shared" si="261"/>
        <v>2.2556390977443608E-2</v>
      </c>
      <c r="W448" s="71">
        <f t="shared" si="262"/>
        <v>8.646616541353383E-2</v>
      </c>
      <c r="X448" s="70">
        <f t="shared" si="263"/>
        <v>0.14097744360902256</v>
      </c>
      <c r="Y448" s="70">
        <f t="shared" si="264"/>
        <v>4.5112781954887216E-2</v>
      </c>
      <c r="Z448" s="70">
        <f t="shared" si="265"/>
        <v>0.12406015037593984</v>
      </c>
      <c r="AA448" s="70">
        <f t="shared" si="266"/>
        <v>1.5037593984962405E-2</v>
      </c>
      <c r="AB448" s="70">
        <f t="shared" si="267"/>
        <v>3.3834586466165412E-2</v>
      </c>
      <c r="AC448" s="70">
        <f t="shared" si="268"/>
        <v>5.6390977443609019E-2</v>
      </c>
      <c r="AD448" s="70">
        <f t="shared" si="269"/>
        <v>0.21240601503759399</v>
      </c>
      <c r="AE448" s="70">
        <f t="shared" si="270"/>
        <v>7.5187969924812026E-3</v>
      </c>
    </row>
    <row r="449" spans="1:31">
      <c r="A449" t="s">
        <v>1570</v>
      </c>
      <c r="B449">
        <v>9335</v>
      </c>
      <c r="C449">
        <v>1484</v>
      </c>
      <c r="D449" s="69">
        <v>1362</v>
      </c>
      <c r="E449" s="69">
        <v>106</v>
      </c>
      <c r="F449" s="69">
        <v>149</v>
      </c>
      <c r="G449" s="69">
        <v>312</v>
      </c>
      <c r="H449" s="68">
        <v>747</v>
      </c>
      <c r="I449" s="69">
        <v>259</v>
      </c>
      <c r="J449" s="69">
        <v>1396</v>
      </c>
      <c r="K449" s="69">
        <v>93</v>
      </c>
      <c r="L449" s="69">
        <v>1441</v>
      </c>
      <c r="M449" s="69">
        <v>687</v>
      </c>
      <c r="N449" s="69">
        <v>1168</v>
      </c>
      <c r="O449" s="69">
        <v>131</v>
      </c>
      <c r="P449" s="64"/>
      <c r="Q449" s="64"/>
      <c r="R449" s="64"/>
      <c r="S449" s="70">
        <f t="shared" si="258"/>
        <v>0.15897161221210498</v>
      </c>
      <c r="T449" s="70">
        <f t="shared" si="259"/>
        <v>0.14590251740760579</v>
      </c>
      <c r="U449" s="70">
        <f t="shared" si="260"/>
        <v>1.1355115158007498E-2</v>
      </c>
      <c r="V449" s="70">
        <f t="shared" si="261"/>
        <v>1.5961435457953938E-2</v>
      </c>
      <c r="W449" s="70">
        <f t="shared" si="262"/>
        <v>3.3422603106588109E-2</v>
      </c>
      <c r="X449" s="71">
        <f t="shared" si="263"/>
        <v>8.0021424745581146E-2</v>
      </c>
      <c r="Y449" s="70">
        <f t="shared" si="264"/>
        <v>2.7745045527584361E-2</v>
      </c>
      <c r="Z449" s="70">
        <f t="shared" si="265"/>
        <v>0.14954472415640063</v>
      </c>
      <c r="AA449" s="70">
        <f t="shared" si="266"/>
        <v>9.9625066952329939E-3</v>
      </c>
      <c r="AB449" s="70">
        <f t="shared" si="267"/>
        <v>0.15436529191215853</v>
      </c>
      <c r="AC449" s="70">
        <f t="shared" si="268"/>
        <v>7.3594001071237272E-2</v>
      </c>
      <c r="AD449" s="70">
        <f t="shared" si="269"/>
        <v>0.12512051419389394</v>
      </c>
      <c r="AE449" s="70">
        <f t="shared" si="270"/>
        <v>1.4033208355650776E-2</v>
      </c>
    </row>
    <row r="450" spans="1:31">
      <c r="A450" t="s">
        <v>1571</v>
      </c>
      <c r="B450">
        <v>699</v>
      </c>
      <c r="C450">
        <v>65</v>
      </c>
      <c r="D450" s="69">
        <v>115</v>
      </c>
      <c r="E450" s="69">
        <v>6</v>
      </c>
      <c r="F450" s="69">
        <v>33</v>
      </c>
      <c r="G450" s="69">
        <v>11</v>
      </c>
      <c r="H450" s="69">
        <v>41</v>
      </c>
      <c r="I450" s="68">
        <v>35</v>
      </c>
      <c r="J450" s="69">
        <v>264</v>
      </c>
      <c r="K450" s="69">
        <v>48</v>
      </c>
      <c r="L450" s="69">
        <v>22</v>
      </c>
      <c r="M450" s="69">
        <v>44</v>
      </c>
      <c r="N450" s="69">
        <v>6</v>
      </c>
      <c r="O450" s="69">
        <v>9</v>
      </c>
      <c r="P450" s="64"/>
      <c r="Q450" s="64"/>
      <c r="R450" s="64"/>
      <c r="S450" s="70">
        <f t="shared" si="258"/>
        <v>9.2989985693848351E-2</v>
      </c>
      <c r="T450" s="70">
        <f t="shared" si="259"/>
        <v>0.16452074391988555</v>
      </c>
      <c r="U450" s="70">
        <f t="shared" si="260"/>
        <v>8.5836909871244635E-3</v>
      </c>
      <c r="V450" s="70">
        <f t="shared" si="261"/>
        <v>4.7210300429184553E-2</v>
      </c>
      <c r="W450" s="70">
        <f t="shared" si="262"/>
        <v>1.5736766809728183E-2</v>
      </c>
      <c r="X450" s="70">
        <f t="shared" si="263"/>
        <v>5.8655221745350504E-2</v>
      </c>
      <c r="Y450" s="71">
        <f t="shared" si="264"/>
        <v>5.007153075822604E-2</v>
      </c>
      <c r="Z450" s="70">
        <f t="shared" si="265"/>
        <v>0.37768240343347642</v>
      </c>
      <c r="AA450" s="70">
        <f t="shared" si="266"/>
        <v>6.8669527896995708E-2</v>
      </c>
      <c r="AB450" s="70">
        <f t="shared" si="267"/>
        <v>3.1473533619456366E-2</v>
      </c>
      <c r="AC450" s="70">
        <f t="shared" si="268"/>
        <v>6.2947067238912732E-2</v>
      </c>
      <c r="AD450" s="70">
        <f t="shared" si="269"/>
        <v>8.5836909871244635E-3</v>
      </c>
      <c r="AE450" s="70">
        <f t="shared" si="270"/>
        <v>1.2875536480686695E-2</v>
      </c>
    </row>
    <row r="451" spans="1:31">
      <c r="A451" t="s">
        <v>1572</v>
      </c>
      <c r="B451">
        <v>51502</v>
      </c>
      <c r="C451">
        <v>6633</v>
      </c>
      <c r="D451" s="69">
        <v>19401</v>
      </c>
      <c r="E451" s="69">
        <v>123</v>
      </c>
      <c r="F451" s="69">
        <v>2861</v>
      </c>
      <c r="G451" s="69">
        <v>352</v>
      </c>
      <c r="H451" s="69">
        <v>2469</v>
      </c>
      <c r="I451" s="69">
        <v>1635</v>
      </c>
      <c r="J451" s="68">
        <v>6440</v>
      </c>
      <c r="K451" s="69">
        <v>493</v>
      </c>
      <c r="L451" s="69">
        <v>4423</v>
      </c>
      <c r="M451" s="69">
        <v>6060</v>
      </c>
      <c r="N451" s="69">
        <v>394</v>
      </c>
      <c r="O451" s="69">
        <v>218</v>
      </c>
      <c r="P451" s="64"/>
      <c r="Q451" s="64"/>
      <c r="R451" s="64"/>
      <c r="S451" s="70">
        <f t="shared" si="258"/>
        <v>0.12879111490815889</v>
      </c>
      <c r="T451" s="70">
        <f t="shared" si="259"/>
        <v>0.37670381732748243</v>
      </c>
      <c r="U451" s="70">
        <f t="shared" si="260"/>
        <v>2.3882567667275058E-3</v>
      </c>
      <c r="V451" s="70">
        <f t="shared" si="261"/>
        <v>5.5551240728515396E-2</v>
      </c>
      <c r="W451" s="70">
        <f t="shared" si="262"/>
        <v>6.834686031610423E-3</v>
      </c>
      <c r="X451" s="70">
        <f t="shared" si="263"/>
        <v>4.7939885829676517E-2</v>
      </c>
      <c r="Y451" s="70">
        <f t="shared" si="264"/>
        <v>3.1746339947963186E-2</v>
      </c>
      <c r="Z451" s="71">
        <f t="shared" si="265"/>
        <v>0.1250436876237816</v>
      </c>
      <c r="AA451" s="70">
        <f t="shared" si="266"/>
        <v>9.5724437885907343E-3</v>
      </c>
      <c r="AB451" s="70">
        <f t="shared" si="267"/>
        <v>8.5880159993786648E-2</v>
      </c>
      <c r="AC451" s="70">
        <f t="shared" si="268"/>
        <v>0.11766533338511126</v>
      </c>
      <c r="AD451" s="70">
        <f t="shared" si="269"/>
        <v>7.6501883422003033E-3</v>
      </c>
      <c r="AE451" s="70">
        <f t="shared" si="270"/>
        <v>4.2328453263950913E-3</v>
      </c>
    </row>
    <row r="452" spans="1:31">
      <c r="A452" t="s">
        <v>1573</v>
      </c>
      <c r="B452">
        <v>143</v>
      </c>
      <c r="C452">
        <v>31</v>
      </c>
      <c r="D452" s="69">
        <v>16</v>
      </c>
      <c r="E452" s="69">
        <v>1</v>
      </c>
      <c r="F452" s="69">
        <v>8</v>
      </c>
      <c r="G452" s="69">
        <v>8</v>
      </c>
      <c r="H452" s="69">
        <v>7</v>
      </c>
      <c r="I452" s="69">
        <v>17</v>
      </c>
      <c r="J452" s="69">
        <v>25</v>
      </c>
      <c r="K452" s="68">
        <v>10</v>
      </c>
      <c r="L452" s="69">
        <v>5</v>
      </c>
      <c r="M452" s="69">
        <v>12</v>
      </c>
      <c r="N452" s="69">
        <v>2</v>
      </c>
      <c r="O452" s="69">
        <v>1</v>
      </c>
      <c r="P452" s="64"/>
      <c r="Q452" s="64"/>
      <c r="R452" s="64"/>
      <c r="S452" s="70">
        <f t="shared" si="258"/>
        <v>0.21678321678321677</v>
      </c>
      <c r="T452" s="70">
        <f t="shared" si="259"/>
        <v>0.11188811188811189</v>
      </c>
      <c r="U452" s="70">
        <f t="shared" si="260"/>
        <v>6.993006993006993E-3</v>
      </c>
      <c r="V452" s="70">
        <f t="shared" si="261"/>
        <v>5.5944055944055944E-2</v>
      </c>
      <c r="W452" s="70">
        <f t="shared" si="262"/>
        <v>5.5944055944055944E-2</v>
      </c>
      <c r="X452" s="70">
        <f t="shared" si="263"/>
        <v>4.8951048951048952E-2</v>
      </c>
      <c r="Y452" s="70">
        <f t="shared" si="264"/>
        <v>0.11888111888111888</v>
      </c>
      <c r="Z452" s="70">
        <f t="shared" si="265"/>
        <v>0.17482517482517482</v>
      </c>
      <c r="AA452" s="71">
        <f t="shared" si="266"/>
        <v>6.9930069930069935E-2</v>
      </c>
      <c r="AB452" s="70">
        <f t="shared" si="267"/>
        <v>3.4965034965034968E-2</v>
      </c>
      <c r="AC452" s="70">
        <f t="shared" si="268"/>
        <v>8.3916083916083919E-2</v>
      </c>
      <c r="AD452" s="70">
        <f t="shared" si="269"/>
        <v>1.3986013986013986E-2</v>
      </c>
      <c r="AE452" s="70">
        <f t="shared" si="270"/>
        <v>6.993006993006993E-3</v>
      </c>
    </row>
    <row r="453" spans="1:31">
      <c r="A453" t="s">
        <v>1574</v>
      </c>
      <c r="B453">
        <v>2236</v>
      </c>
      <c r="C453">
        <v>121</v>
      </c>
      <c r="D453" s="69">
        <v>457</v>
      </c>
      <c r="E453" s="69">
        <v>9</v>
      </c>
      <c r="F453" s="69">
        <v>49</v>
      </c>
      <c r="G453" s="69">
        <v>19</v>
      </c>
      <c r="H453" s="69">
        <v>296</v>
      </c>
      <c r="I453" s="69">
        <v>47</v>
      </c>
      <c r="J453" s="69">
        <v>898</v>
      </c>
      <c r="K453" s="69">
        <v>13</v>
      </c>
      <c r="L453" s="68">
        <v>85</v>
      </c>
      <c r="M453" s="69">
        <v>182</v>
      </c>
      <c r="N453" s="69">
        <v>41</v>
      </c>
      <c r="O453" s="69">
        <v>19</v>
      </c>
      <c r="P453" s="64"/>
      <c r="Q453" s="64"/>
      <c r="R453" s="64"/>
      <c r="S453" s="70">
        <f t="shared" si="258"/>
        <v>5.4114490161001789E-2</v>
      </c>
      <c r="T453" s="70">
        <f t="shared" si="259"/>
        <v>0.20438282647584974</v>
      </c>
      <c r="U453" s="70">
        <f t="shared" si="260"/>
        <v>4.0250447227191417E-3</v>
      </c>
      <c r="V453" s="70">
        <f t="shared" si="261"/>
        <v>2.191413237924866E-2</v>
      </c>
      <c r="W453" s="70">
        <f t="shared" si="262"/>
        <v>8.4973166368515207E-3</v>
      </c>
      <c r="X453" s="70">
        <f t="shared" si="263"/>
        <v>0.13237924865831843</v>
      </c>
      <c r="Y453" s="70">
        <f t="shared" si="264"/>
        <v>2.1019677996422181E-2</v>
      </c>
      <c r="Z453" s="70">
        <f t="shared" si="265"/>
        <v>0.40161001788908768</v>
      </c>
      <c r="AA453" s="70">
        <f t="shared" si="266"/>
        <v>5.8139534883720929E-3</v>
      </c>
      <c r="AB453" s="71">
        <f t="shared" si="267"/>
        <v>3.8014311270125223E-2</v>
      </c>
      <c r="AC453" s="70">
        <f t="shared" si="268"/>
        <v>8.1395348837209308E-2</v>
      </c>
      <c r="AD453" s="70">
        <f t="shared" si="269"/>
        <v>1.8336314847942754E-2</v>
      </c>
      <c r="AE453" s="70">
        <f t="shared" si="270"/>
        <v>8.4973166368515207E-3</v>
      </c>
    </row>
    <row r="454" spans="1:31">
      <c r="A454" t="s">
        <v>1575</v>
      </c>
      <c r="B454">
        <v>2189</v>
      </c>
      <c r="C454">
        <v>87</v>
      </c>
      <c r="D454" s="69">
        <v>409</v>
      </c>
      <c r="E454" s="69">
        <v>3</v>
      </c>
      <c r="F454" s="69">
        <v>26</v>
      </c>
      <c r="G454" s="69">
        <v>18</v>
      </c>
      <c r="H454" s="69">
        <v>149</v>
      </c>
      <c r="I454" s="69">
        <v>56</v>
      </c>
      <c r="J454" s="69">
        <v>1207</v>
      </c>
      <c r="K454" s="69">
        <v>18</v>
      </c>
      <c r="L454" s="69">
        <v>145</v>
      </c>
      <c r="M454" s="68">
        <v>45</v>
      </c>
      <c r="N454" s="69">
        <v>12</v>
      </c>
      <c r="O454" s="69">
        <v>14</v>
      </c>
      <c r="P454" s="64"/>
      <c r="Q454" s="64"/>
      <c r="R454" s="64"/>
      <c r="S454" s="70">
        <f t="shared" si="258"/>
        <v>3.9744175422567384E-2</v>
      </c>
      <c r="T454" s="70">
        <f t="shared" si="259"/>
        <v>0.18684330744632252</v>
      </c>
      <c r="U454" s="70">
        <f t="shared" si="260"/>
        <v>1.3704888076747374E-3</v>
      </c>
      <c r="V454" s="70">
        <f t="shared" si="261"/>
        <v>1.187756966651439E-2</v>
      </c>
      <c r="W454" s="70">
        <f t="shared" si="262"/>
        <v>8.2229328460484245E-3</v>
      </c>
      <c r="X454" s="70">
        <f t="shared" si="263"/>
        <v>6.8067610781178622E-2</v>
      </c>
      <c r="Y454" s="70">
        <f t="shared" si="264"/>
        <v>2.5582457743261764E-2</v>
      </c>
      <c r="Z454" s="70">
        <f t="shared" si="265"/>
        <v>0.55139333028780269</v>
      </c>
      <c r="AA454" s="70">
        <f t="shared" si="266"/>
        <v>8.2229328460484245E-3</v>
      </c>
      <c r="AB454" s="70">
        <f t="shared" si="267"/>
        <v>6.6240292370945641E-2</v>
      </c>
      <c r="AC454" s="71">
        <f t="shared" si="268"/>
        <v>2.055733211512106E-2</v>
      </c>
      <c r="AD454" s="70">
        <f t="shared" si="269"/>
        <v>5.4819552306989497E-3</v>
      </c>
      <c r="AE454" s="70">
        <f t="shared" si="270"/>
        <v>6.395614435815441E-3</v>
      </c>
    </row>
    <row r="455" spans="1:31">
      <c r="A455" t="s">
        <v>1576</v>
      </c>
      <c r="B455">
        <v>1067</v>
      </c>
      <c r="C455">
        <v>95</v>
      </c>
      <c r="D455" s="69">
        <v>93</v>
      </c>
      <c r="E455" s="69">
        <v>135</v>
      </c>
      <c r="F455" s="69">
        <v>37</v>
      </c>
      <c r="G455" s="69">
        <v>196</v>
      </c>
      <c r="H455" s="69">
        <v>223</v>
      </c>
      <c r="I455" s="69">
        <v>31</v>
      </c>
      <c r="J455" s="69">
        <v>92</v>
      </c>
      <c r="K455" s="69">
        <v>5</v>
      </c>
      <c r="L455" s="69">
        <v>50</v>
      </c>
      <c r="M455" s="69">
        <v>32</v>
      </c>
      <c r="N455" s="68">
        <v>73</v>
      </c>
      <c r="O455" s="69">
        <v>5</v>
      </c>
      <c r="P455" s="64"/>
      <c r="Q455" s="64"/>
      <c r="R455" s="64"/>
      <c r="S455" s="70">
        <f t="shared" si="258"/>
        <v>8.9034676663542645E-2</v>
      </c>
      <c r="T455" s="70">
        <f t="shared" si="259"/>
        <v>8.7160262417994377E-2</v>
      </c>
      <c r="U455" s="70">
        <f t="shared" si="260"/>
        <v>0.12652296157450796</v>
      </c>
      <c r="V455" s="70">
        <f t="shared" si="261"/>
        <v>3.4676663542642927E-2</v>
      </c>
      <c r="W455" s="70">
        <f t="shared" si="262"/>
        <v>0.18369259606373009</v>
      </c>
      <c r="X455" s="70">
        <f t="shared" si="263"/>
        <v>0.20899718837863168</v>
      </c>
      <c r="Y455" s="70">
        <f t="shared" si="264"/>
        <v>2.9053420805998126E-2</v>
      </c>
      <c r="Z455" s="70">
        <f t="shared" si="265"/>
        <v>8.6223055295220244E-2</v>
      </c>
      <c r="AA455" s="70">
        <f t="shared" si="266"/>
        <v>4.6860356138706651E-3</v>
      </c>
      <c r="AB455" s="70">
        <f t="shared" si="267"/>
        <v>4.6860356138706656E-2</v>
      </c>
      <c r="AC455" s="70">
        <f t="shared" si="268"/>
        <v>2.9990627928772259E-2</v>
      </c>
      <c r="AD455" s="71">
        <f t="shared" si="269"/>
        <v>6.8416119962511721E-2</v>
      </c>
      <c r="AE455" s="70">
        <f t="shared" si="270"/>
        <v>4.6860356138706651E-3</v>
      </c>
    </row>
    <row r="456" spans="1:31">
      <c r="A456" t="s">
        <v>1577</v>
      </c>
      <c r="B456">
        <v>286</v>
      </c>
      <c r="C456">
        <v>37</v>
      </c>
      <c r="D456" s="69">
        <v>45</v>
      </c>
      <c r="E456" s="69">
        <v>4</v>
      </c>
      <c r="F456" s="69">
        <v>5</v>
      </c>
      <c r="G456" s="69">
        <v>7</v>
      </c>
      <c r="H456" s="69">
        <v>44</v>
      </c>
      <c r="I456" s="69">
        <v>14</v>
      </c>
      <c r="J456" s="69">
        <v>43</v>
      </c>
      <c r="K456" s="69">
        <v>8</v>
      </c>
      <c r="L456" s="69">
        <v>12</v>
      </c>
      <c r="M456" s="69">
        <v>11</v>
      </c>
      <c r="N456" s="69">
        <v>9</v>
      </c>
      <c r="O456" s="68">
        <v>47</v>
      </c>
      <c r="P456" s="64"/>
      <c r="Q456" s="64"/>
      <c r="R456" s="64"/>
      <c r="S456" s="70">
        <f t="shared" si="258"/>
        <v>0.12937062937062938</v>
      </c>
      <c r="T456" s="70">
        <f t="shared" si="259"/>
        <v>0.15734265734265734</v>
      </c>
      <c r="U456" s="70">
        <f t="shared" si="260"/>
        <v>1.3986013986013986E-2</v>
      </c>
      <c r="V456" s="70">
        <f t="shared" si="261"/>
        <v>1.7482517482517484E-2</v>
      </c>
      <c r="W456" s="70">
        <f t="shared" si="262"/>
        <v>2.4475524475524476E-2</v>
      </c>
      <c r="X456" s="70">
        <f t="shared" si="263"/>
        <v>0.15384615384615385</v>
      </c>
      <c r="Y456" s="70">
        <f t="shared" si="264"/>
        <v>4.8951048951048952E-2</v>
      </c>
      <c r="Z456" s="70">
        <f t="shared" si="265"/>
        <v>0.15034965034965034</v>
      </c>
      <c r="AA456" s="70">
        <f t="shared" si="266"/>
        <v>2.7972027972027972E-2</v>
      </c>
      <c r="AB456" s="70">
        <f t="shared" si="267"/>
        <v>4.195804195804196E-2</v>
      </c>
      <c r="AC456" s="70">
        <f t="shared" si="268"/>
        <v>3.8461538461538464E-2</v>
      </c>
      <c r="AD456" s="70">
        <f t="shared" si="269"/>
        <v>3.1468531468531472E-2</v>
      </c>
      <c r="AE456" s="71">
        <f t="shared" si="270"/>
        <v>0.16433566433566432</v>
      </c>
    </row>
    <row r="457" spans="1:31">
      <c r="A457" s="58" t="s">
        <v>1535</v>
      </c>
      <c r="B457" s="59">
        <f t="shared" ref="B457:O457" si="273">SUM(B445:B456)</f>
        <v>77189</v>
      </c>
      <c r="C457" s="72">
        <f t="shared" si="273"/>
        <v>8978</v>
      </c>
      <c r="D457" s="61">
        <f t="shared" si="273"/>
        <v>22297</v>
      </c>
      <c r="E457" s="61">
        <f t="shared" si="273"/>
        <v>479</v>
      </c>
      <c r="F457" s="61">
        <f t="shared" si="273"/>
        <v>3388</v>
      </c>
      <c r="G457" s="61">
        <f t="shared" si="273"/>
        <v>1074</v>
      </c>
      <c r="H457" s="61">
        <f t="shared" si="273"/>
        <v>4444</v>
      </c>
      <c r="I457" s="61">
        <f t="shared" si="273"/>
        <v>2458</v>
      </c>
      <c r="J457" s="61">
        <f t="shared" si="273"/>
        <v>16152</v>
      </c>
      <c r="K457" s="61">
        <f t="shared" si="273"/>
        <v>810</v>
      </c>
      <c r="L457" s="61">
        <f t="shared" si="273"/>
        <v>6807</v>
      </c>
      <c r="M457" s="61">
        <f t="shared" si="273"/>
        <v>7879</v>
      </c>
      <c r="N457" s="61">
        <f t="shared" si="273"/>
        <v>1927</v>
      </c>
      <c r="O457" s="61">
        <f t="shared" si="273"/>
        <v>496</v>
      </c>
      <c r="P457" s="53">
        <f>SUM(D457:O457)</f>
        <v>68211</v>
      </c>
      <c r="Q457" s="64"/>
      <c r="R457" s="64"/>
      <c r="S457" s="73">
        <f t="shared" si="258"/>
        <v>0.11631190972807007</v>
      </c>
      <c r="T457" s="74">
        <f t="shared" si="259"/>
        <v>0.28886240267395613</v>
      </c>
      <c r="U457" s="74">
        <f t="shared" si="260"/>
        <v>6.2055474225602095E-3</v>
      </c>
      <c r="V457" s="74">
        <f t="shared" si="261"/>
        <v>4.3892264441824612E-2</v>
      </c>
      <c r="W457" s="74">
        <f t="shared" si="262"/>
        <v>1.3913899648913706E-2</v>
      </c>
      <c r="X457" s="74">
        <f t="shared" si="263"/>
        <v>5.7572970241873841E-2</v>
      </c>
      <c r="Y457" s="74">
        <f t="shared" si="264"/>
        <v>3.184391558382671E-2</v>
      </c>
      <c r="Z457" s="74">
        <f t="shared" si="265"/>
        <v>0.20925261371438936</v>
      </c>
      <c r="AA457" s="74">
        <f t="shared" si="266"/>
        <v>1.0493723198901397E-2</v>
      </c>
      <c r="AB457" s="74">
        <f t="shared" si="267"/>
        <v>8.8186140512249156E-2</v>
      </c>
      <c r="AC457" s="74">
        <f t="shared" si="268"/>
        <v>0.10207412973351125</v>
      </c>
      <c r="AD457" s="74">
        <f t="shared" si="269"/>
        <v>2.4964697042324683E-2</v>
      </c>
      <c r="AE457" s="74">
        <f t="shared" si="270"/>
        <v>6.4257860575988807E-3</v>
      </c>
    </row>
    <row r="458" spans="1:31">
      <c r="P458" s="64"/>
      <c r="Q458" s="64"/>
      <c r="R458" s="64"/>
      <c r="S458" s="70"/>
      <c r="T458" s="70"/>
      <c r="U458" s="70"/>
      <c r="V458" s="70"/>
      <c r="W458" s="70"/>
      <c r="X458" s="70"/>
      <c r="Y458" s="70"/>
      <c r="Z458" s="70"/>
      <c r="AA458" s="70"/>
      <c r="AB458" s="70"/>
      <c r="AC458" s="70"/>
      <c r="AD458" s="70"/>
      <c r="AE458" s="70"/>
    </row>
    <row r="459" spans="1:31">
      <c r="P459" s="64"/>
      <c r="Q459" s="64"/>
      <c r="R459" s="64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0"/>
      <c r="AD459" s="70"/>
      <c r="AE459" s="70"/>
    </row>
    <row r="460" spans="1:31">
      <c r="A460" s="2" t="s">
        <v>1227</v>
      </c>
      <c r="C460" s="104" t="s">
        <v>1532</v>
      </c>
      <c r="D460" s="104"/>
      <c r="E460" s="104"/>
      <c r="F460" s="104"/>
      <c r="G460" s="104"/>
      <c r="H460" s="104"/>
      <c r="I460" s="104"/>
      <c r="J460" s="104"/>
      <c r="K460" s="104"/>
      <c r="L460" s="104"/>
      <c r="M460" s="104"/>
      <c r="N460" s="104"/>
      <c r="O460" s="104"/>
      <c r="P460" s="64"/>
      <c r="Q460" s="64"/>
      <c r="R460" s="64"/>
      <c r="S460" s="104" t="s">
        <v>1533</v>
      </c>
      <c r="T460" s="104"/>
      <c r="U460" s="104"/>
      <c r="V460" s="104"/>
      <c r="W460" s="104"/>
      <c r="X460" s="104"/>
      <c r="Y460" s="104"/>
      <c r="Z460" s="104"/>
      <c r="AA460" s="104"/>
      <c r="AB460" s="104"/>
      <c r="AC460" s="104"/>
      <c r="AD460" s="104"/>
      <c r="AE460" s="104"/>
    </row>
    <row r="461" spans="1:31" ht="45">
      <c r="A461" s="55"/>
      <c r="B461" s="65" t="s">
        <v>1534</v>
      </c>
      <c r="C461" s="66" t="s">
        <v>1539</v>
      </c>
      <c r="D461" s="56" t="s">
        <v>1540</v>
      </c>
      <c r="E461" s="56" t="s">
        <v>1541</v>
      </c>
      <c r="F461" s="56" t="s">
        <v>1542</v>
      </c>
      <c r="G461" s="56" t="s">
        <v>1543</v>
      </c>
      <c r="H461" s="56" t="s">
        <v>1544</v>
      </c>
      <c r="I461" s="56" t="s">
        <v>1545</v>
      </c>
      <c r="J461" s="56" t="s">
        <v>1546</v>
      </c>
      <c r="K461" s="56" t="s">
        <v>1547</v>
      </c>
      <c r="L461" s="56" t="s">
        <v>1548</v>
      </c>
      <c r="M461" s="56" t="s">
        <v>1549</v>
      </c>
      <c r="N461" s="56" t="s">
        <v>1550</v>
      </c>
      <c r="O461" s="56" t="s">
        <v>1551</v>
      </c>
      <c r="P461" s="64"/>
      <c r="Q461" s="64"/>
      <c r="R461" s="64"/>
      <c r="S461" s="66" t="s">
        <v>1539</v>
      </c>
      <c r="T461" s="56" t="s">
        <v>1540</v>
      </c>
      <c r="U461" s="56" t="s">
        <v>1541</v>
      </c>
      <c r="V461" s="56" t="s">
        <v>1542</v>
      </c>
      <c r="W461" s="56" t="s">
        <v>1543</v>
      </c>
      <c r="X461" s="56" t="s">
        <v>1544</v>
      </c>
      <c r="Y461" s="56" t="s">
        <v>1545</v>
      </c>
      <c r="Z461" s="56" t="s">
        <v>1546</v>
      </c>
      <c r="AA461" s="56" t="s">
        <v>1547</v>
      </c>
      <c r="AB461" s="56" t="s">
        <v>1548</v>
      </c>
      <c r="AC461" s="56" t="s">
        <v>1549</v>
      </c>
      <c r="AD461" s="56" t="s">
        <v>1550</v>
      </c>
      <c r="AE461" s="56" t="s">
        <v>1551</v>
      </c>
    </row>
    <row r="462" spans="1:31">
      <c r="A462" t="s">
        <v>1566</v>
      </c>
      <c r="B462">
        <v>3439</v>
      </c>
      <c r="C462">
        <v>164</v>
      </c>
      <c r="D462" s="68">
        <v>72</v>
      </c>
      <c r="E462" s="69">
        <v>23</v>
      </c>
      <c r="F462" s="69">
        <v>99</v>
      </c>
      <c r="G462" s="69">
        <v>27</v>
      </c>
      <c r="H462" s="69">
        <v>409</v>
      </c>
      <c r="I462" s="69">
        <v>165</v>
      </c>
      <c r="J462" s="69">
        <v>1612</v>
      </c>
      <c r="K462" s="69">
        <v>41</v>
      </c>
      <c r="L462" s="69">
        <v>395</v>
      </c>
      <c r="M462" s="69">
        <v>371</v>
      </c>
      <c r="N462" s="69">
        <v>36</v>
      </c>
      <c r="O462" s="69">
        <v>25</v>
      </c>
      <c r="P462" s="64"/>
      <c r="Q462" s="64"/>
      <c r="R462" s="64"/>
      <c r="S462" s="70">
        <f t="shared" si="258"/>
        <v>4.7688281477173598E-2</v>
      </c>
      <c r="T462" s="71">
        <f t="shared" si="259"/>
        <v>2.0936318697295727E-2</v>
      </c>
      <c r="U462" s="70">
        <f t="shared" si="260"/>
        <v>6.6879906949694678E-3</v>
      </c>
      <c r="V462" s="70">
        <f t="shared" si="261"/>
        <v>2.8787438208781622E-2</v>
      </c>
      <c r="W462" s="70">
        <f t="shared" si="262"/>
        <v>7.8511195114858972E-3</v>
      </c>
      <c r="X462" s="70">
        <f t="shared" si="263"/>
        <v>0.11892992148880488</v>
      </c>
      <c r="Y462" s="70">
        <f t="shared" si="264"/>
        <v>4.7979063681302704E-2</v>
      </c>
      <c r="Z462" s="70">
        <f t="shared" si="265"/>
        <v>0.46874091305612098</v>
      </c>
      <c r="AA462" s="70">
        <f t="shared" si="266"/>
        <v>1.19220703692934E-2</v>
      </c>
      <c r="AB462" s="70">
        <f t="shared" si="267"/>
        <v>0.11485897063099738</v>
      </c>
      <c r="AC462" s="70">
        <f t="shared" si="268"/>
        <v>0.1078801977318988</v>
      </c>
      <c r="AD462" s="70">
        <f t="shared" si="269"/>
        <v>1.0468159348647864E-2</v>
      </c>
      <c r="AE462" s="70">
        <f t="shared" si="270"/>
        <v>7.2695551032276821E-3</v>
      </c>
    </row>
    <row r="463" spans="1:31">
      <c r="A463" t="s">
        <v>1567</v>
      </c>
      <c r="B463">
        <v>207</v>
      </c>
      <c r="C463">
        <v>32</v>
      </c>
      <c r="D463" s="69">
        <v>7</v>
      </c>
      <c r="E463" s="68">
        <v>14</v>
      </c>
      <c r="F463" s="69">
        <v>4</v>
      </c>
      <c r="G463" s="69">
        <v>34</v>
      </c>
      <c r="H463" s="69">
        <v>23</v>
      </c>
      <c r="I463" s="69">
        <v>8</v>
      </c>
      <c r="J463" s="69">
        <v>18</v>
      </c>
      <c r="K463" s="69">
        <v>2</v>
      </c>
      <c r="L463" s="69">
        <v>4</v>
      </c>
      <c r="M463" s="69">
        <v>7</v>
      </c>
      <c r="N463" s="69">
        <v>51</v>
      </c>
      <c r="O463" s="69">
        <v>3</v>
      </c>
      <c r="P463" s="64"/>
      <c r="Q463" s="64"/>
      <c r="R463" s="64"/>
      <c r="S463" s="70">
        <f t="shared" si="258"/>
        <v>0.15458937198067632</v>
      </c>
      <c r="T463" s="70">
        <f t="shared" si="259"/>
        <v>3.3816425120772944E-2</v>
      </c>
      <c r="U463" s="71">
        <f t="shared" si="260"/>
        <v>6.7632850241545889E-2</v>
      </c>
      <c r="V463" s="70">
        <f t="shared" si="261"/>
        <v>1.932367149758454E-2</v>
      </c>
      <c r="W463" s="70">
        <f t="shared" si="262"/>
        <v>0.16425120772946861</v>
      </c>
      <c r="X463" s="70">
        <f t="shared" si="263"/>
        <v>0.1111111111111111</v>
      </c>
      <c r="Y463" s="70">
        <f t="shared" si="264"/>
        <v>3.864734299516908E-2</v>
      </c>
      <c r="Z463" s="70">
        <f t="shared" si="265"/>
        <v>8.6956521739130432E-2</v>
      </c>
      <c r="AA463" s="70">
        <f t="shared" si="266"/>
        <v>9.6618357487922701E-3</v>
      </c>
      <c r="AB463" s="70">
        <f t="shared" si="267"/>
        <v>1.932367149758454E-2</v>
      </c>
      <c r="AC463" s="70">
        <f t="shared" si="268"/>
        <v>3.3816425120772944E-2</v>
      </c>
      <c r="AD463" s="70">
        <f t="shared" si="269"/>
        <v>0.24637681159420291</v>
      </c>
      <c r="AE463" s="70">
        <f t="shared" si="270"/>
        <v>1.4492753623188406E-2</v>
      </c>
    </row>
    <row r="464" spans="1:31">
      <c r="A464" t="s">
        <v>1568</v>
      </c>
      <c r="B464">
        <v>811</v>
      </c>
      <c r="C464">
        <v>77</v>
      </c>
      <c r="D464" s="69">
        <v>99</v>
      </c>
      <c r="E464" s="69">
        <v>6</v>
      </c>
      <c r="F464" s="68">
        <v>41</v>
      </c>
      <c r="G464" s="69">
        <v>16</v>
      </c>
      <c r="H464" s="69">
        <v>55</v>
      </c>
      <c r="I464" s="69">
        <v>31</v>
      </c>
      <c r="J464" s="69">
        <v>376</v>
      </c>
      <c r="K464" s="69">
        <v>10</v>
      </c>
      <c r="L464" s="69">
        <v>30</v>
      </c>
      <c r="M464" s="69">
        <v>45</v>
      </c>
      <c r="N464" s="69">
        <v>20</v>
      </c>
      <c r="O464" s="69">
        <v>5</v>
      </c>
      <c r="P464" s="64"/>
      <c r="Q464" s="64"/>
      <c r="R464" s="64"/>
      <c r="S464" s="70">
        <f t="shared" si="258"/>
        <v>9.4944512946979032E-2</v>
      </c>
      <c r="T464" s="70">
        <f t="shared" si="259"/>
        <v>0.1220715166461159</v>
      </c>
      <c r="U464" s="70">
        <f t="shared" si="260"/>
        <v>7.3982737361282368E-3</v>
      </c>
      <c r="V464" s="71">
        <f t="shared" si="261"/>
        <v>5.0554870530209621E-2</v>
      </c>
      <c r="W464" s="70">
        <f t="shared" si="262"/>
        <v>1.9728729963008632E-2</v>
      </c>
      <c r="X464" s="70">
        <f t="shared" si="263"/>
        <v>6.7817509247842175E-2</v>
      </c>
      <c r="Y464" s="70">
        <f t="shared" si="264"/>
        <v>3.8224414303329221E-2</v>
      </c>
      <c r="Z464" s="70">
        <f t="shared" si="265"/>
        <v>0.46362515413070282</v>
      </c>
      <c r="AA464" s="70">
        <f t="shared" si="266"/>
        <v>1.2330456226880395E-2</v>
      </c>
      <c r="AB464" s="70">
        <f t="shared" si="267"/>
        <v>3.6991368680641186E-2</v>
      </c>
      <c r="AC464" s="70">
        <f t="shared" si="268"/>
        <v>5.5487053020961775E-2</v>
      </c>
      <c r="AD464" s="70">
        <f t="shared" si="269"/>
        <v>2.4660912453760789E-2</v>
      </c>
      <c r="AE464" s="70">
        <f t="shared" si="270"/>
        <v>6.1652281134401974E-3</v>
      </c>
    </row>
    <row r="465" spans="1:31">
      <c r="A465" t="s">
        <v>1569</v>
      </c>
      <c r="B465">
        <v>505</v>
      </c>
      <c r="C465">
        <v>44</v>
      </c>
      <c r="D465" s="69">
        <v>27</v>
      </c>
      <c r="E465" s="69">
        <v>64</v>
      </c>
      <c r="F465" s="69">
        <v>12</v>
      </c>
      <c r="G465" s="68">
        <v>38</v>
      </c>
      <c r="H465" s="69">
        <v>74</v>
      </c>
      <c r="I465" s="69">
        <v>11</v>
      </c>
      <c r="J465" s="69">
        <v>51</v>
      </c>
      <c r="K465" s="69">
        <v>3</v>
      </c>
      <c r="L465" s="69">
        <v>14</v>
      </c>
      <c r="M465" s="69">
        <v>28</v>
      </c>
      <c r="N465" s="69">
        <v>133</v>
      </c>
      <c r="O465" s="69">
        <v>6</v>
      </c>
      <c r="P465" s="64"/>
      <c r="Q465" s="64"/>
      <c r="R465" s="64"/>
      <c r="S465" s="70">
        <f t="shared" si="258"/>
        <v>8.7128712871287123E-2</v>
      </c>
      <c r="T465" s="70">
        <f t="shared" si="259"/>
        <v>5.3465346534653464E-2</v>
      </c>
      <c r="U465" s="70">
        <f t="shared" si="260"/>
        <v>0.12673267326732673</v>
      </c>
      <c r="V465" s="70">
        <f t="shared" si="261"/>
        <v>2.3762376237623763E-2</v>
      </c>
      <c r="W465" s="71">
        <f t="shared" si="262"/>
        <v>7.5247524752475245E-2</v>
      </c>
      <c r="X465" s="70">
        <f t="shared" si="263"/>
        <v>0.14653465346534653</v>
      </c>
      <c r="Y465" s="70">
        <f t="shared" si="264"/>
        <v>2.1782178217821781E-2</v>
      </c>
      <c r="Z465" s="70">
        <f t="shared" si="265"/>
        <v>0.100990099009901</v>
      </c>
      <c r="AA465" s="70">
        <f t="shared" si="266"/>
        <v>5.9405940594059407E-3</v>
      </c>
      <c r="AB465" s="70">
        <f t="shared" si="267"/>
        <v>2.7722772277227723E-2</v>
      </c>
      <c r="AC465" s="70">
        <f t="shared" si="268"/>
        <v>5.5445544554455446E-2</v>
      </c>
      <c r="AD465" s="70">
        <f t="shared" si="269"/>
        <v>0.26336633663366338</v>
      </c>
      <c r="AE465" s="70">
        <f t="shared" si="270"/>
        <v>1.1881188118811881E-2</v>
      </c>
    </row>
    <row r="466" spans="1:31">
      <c r="A466" t="s">
        <v>1570</v>
      </c>
      <c r="B466">
        <v>23884</v>
      </c>
      <c r="C466">
        <v>4184</v>
      </c>
      <c r="D466" s="69">
        <v>3577</v>
      </c>
      <c r="E466" s="69">
        <v>266</v>
      </c>
      <c r="F466" s="69">
        <v>298</v>
      </c>
      <c r="G466" s="69">
        <v>586</v>
      </c>
      <c r="H466" s="68">
        <v>1265</v>
      </c>
      <c r="I466" s="69">
        <v>782</v>
      </c>
      <c r="J466" s="69">
        <v>2185</v>
      </c>
      <c r="K466" s="69">
        <v>347</v>
      </c>
      <c r="L466" s="69">
        <v>4111</v>
      </c>
      <c r="M466" s="69">
        <v>2382</v>
      </c>
      <c r="N466" s="69">
        <v>3416</v>
      </c>
      <c r="O466" s="69">
        <v>485</v>
      </c>
      <c r="P466" s="64"/>
      <c r="Q466" s="64"/>
      <c r="R466" s="64"/>
      <c r="S466" s="70">
        <f t="shared" si="258"/>
        <v>0.17518003684474961</v>
      </c>
      <c r="T466" s="70">
        <f t="shared" si="259"/>
        <v>0.14976553341148885</v>
      </c>
      <c r="U466" s="70">
        <f t="shared" si="260"/>
        <v>1.1137162954279016E-2</v>
      </c>
      <c r="V466" s="70">
        <f t="shared" si="261"/>
        <v>1.2476972031485513E-2</v>
      </c>
      <c r="W466" s="70">
        <f t="shared" si="262"/>
        <v>2.4535253726343995E-2</v>
      </c>
      <c r="X466" s="71">
        <f t="shared" si="263"/>
        <v>5.2964327583319377E-2</v>
      </c>
      <c r="Y466" s="70">
        <f t="shared" si="264"/>
        <v>3.2741584324233797E-2</v>
      </c>
      <c r="Z466" s="70">
        <f t="shared" si="265"/>
        <v>9.1483838553006194E-2</v>
      </c>
      <c r="AA466" s="70">
        <f t="shared" si="266"/>
        <v>1.4528554680957963E-2</v>
      </c>
      <c r="AB466" s="70">
        <f t="shared" si="267"/>
        <v>0.17212359738737229</v>
      </c>
      <c r="AC466" s="70">
        <f t="shared" si="268"/>
        <v>9.9732038184558697E-2</v>
      </c>
      <c r="AD466" s="70">
        <f t="shared" si="269"/>
        <v>0.14302461899179367</v>
      </c>
      <c r="AE466" s="70">
        <f t="shared" si="270"/>
        <v>2.0306481326410986E-2</v>
      </c>
    </row>
    <row r="467" spans="1:31">
      <c r="A467" t="s">
        <v>1571</v>
      </c>
      <c r="B467">
        <v>511</v>
      </c>
      <c r="C467">
        <v>33</v>
      </c>
      <c r="D467" s="69">
        <v>65</v>
      </c>
      <c r="E467" s="69">
        <v>2</v>
      </c>
      <c r="F467" s="69">
        <v>31</v>
      </c>
      <c r="G467" s="69">
        <v>10</v>
      </c>
      <c r="H467" s="69">
        <v>70</v>
      </c>
      <c r="I467" s="68">
        <v>22</v>
      </c>
      <c r="J467" s="69">
        <v>156</v>
      </c>
      <c r="K467" s="69">
        <v>36</v>
      </c>
      <c r="L467" s="69">
        <v>31</v>
      </c>
      <c r="M467" s="69">
        <v>25</v>
      </c>
      <c r="N467" s="69">
        <v>24</v>
      </c>
      <c r="O467" s="69">
        <v>6</v>
      </c>
      <c r="P467" s="64"/>
      <c r="Q467" s="64"/>
      <c r="R467" s="64"/>
      <c r="S467" s="70">
        <f t="shared" si="258"/>
        <v>6.4579256360078274E-2</v>
      </c>
      <c r="T467" s="70">
        <f t="shared" si="259"/>
        <v>0.12720156555772993</v>
      </c>
      <c r="U467" s="70">
        <f t="shared" si="260"/>
        <v>3.9138943248532287E-3</v>
      </c>
      <c r="V467" s="70">
        <f t="shared" si="261"/>
        <v>6.0665362035225046E-2</v>
      </c>
      <c r="W467" s="70">
        <f t="shared" si="262"/>
        <v>1.9569471624266144E-2</v>
      </c>
      <c r="X467" s="70">
        <f t="shared" si="263"/>
        <v>0.13698630136986301</v>
      </c>
      <c r="Y467" s="71">
        <f t="shared" si="264"/>
        <v>4.3052837573385516E-2</v>
      </c>
      <c r="Z467" s="70">
        <f t="shared" si="265"/>
        <v>0.30528375733855184</v>
      </c>
      <c r="AA467" s="70">
        <f t="shared" si="266"/>
        <v>7.0450097847358117E-2</v>
      </c>
      <c r="AB467" s="70">
        <f t="shared" si="267"/>
        <v>6.0665362035225046E-2</v>
      </c>
      <c r="AC467" s="70">
        <f t="shared" si="268"/>
        <v>4.8923679060665359E-2</v>
      </c>
      <c r="AD467" s="70">
        <f t="shared" si="269"/>
        <v>4.6966731898238745E-2</v>
      </c>
      <c r="AE467" s="70">
        <f t="shared" si="270"/>
        <v>1.1741682974559686E-2</v>
      </c>
    </row>
    <row r="468" spans="1:31">
      <c r="A468" t="s">
        <v>1572</v>
      </c>
      <c r="B468">
        <v>23116</v>
      </c>
      <c r="C468">
        <v>3477</v>
      </c>
      <c r="D468" s="69">
        <v>6393</v>
      </c>
      <c r="E468" s="69">
        <v>91</v>
      </c>
      <c r="F468" s="69">
        <v>1621</v>
      </c>
      <c r="G468" s="69">
        <v>257</v>
      </c>
      <c r="H468" s="69">
        <v>1992</v>
      </c>
      <c r="I468" s="69">
        <v>819</v>
      </c>
      <c r="J468" s="68">
        <v>2200</v>
      </c>
      <c r="K468" s="69">
        <v>204</v>
      </c>
      <c r="L468" s="69">
        <v>3075</v>
      </c>
      <c r="M468" s="69">
        <v>2466</v>
      </c>
      <c r="N468" s="69">
        <v>377</v>
      </c>
      <c r="O468" s="69">
        <v>144</v>
      </c>
      <c r="P468" s="64"/>
      <c r="Q468" s="64"/>
      <c r="R468" s="64"/>
      <c r="S468" s="70">
        <f t="shared" si="258"/>
        <v>0.15041529676414606</v>
      </c>
      <c r="T468" s="70">
        <f t="shared" si="259"/>
        <v>0.27656168887350752</v>
      </c>
      <c r="U468" s="70">
        <f t="shared" si="260"/>
        <v>3.9366672434677282E-3</v>
      </c>
      <c r="V468" s="70">
        <f t="shared" si="261"/>
        <v>7.0124589029243817E-2</v>
      </c>
      <c r="W468" s="70">
        <f t="shared" si="262"/>
        <v>1.111784045682644E-2</v>
      </c>
      <c r="X468" s="70">
        <f t="shared" si="263"/>
        <v>8.6174078560304554E-2</v>
      </c>
      <c r="Y468" s="70">
        <f t="shared" si="264"/>
        <v>3.5430005191209549E-2</v>
      </c>
      <c r="Z468" s="71">
        <f t="shared" si="265"/>
        <v>9.5172175116802218E-2</v>
      </c>
      <c r="AA468" s="70">
        <f t="shared" si="266"/>
        <v>8.8250562381034774E-3</v>
      </c>
      <c r="AB468" s="70">
        <f t="shared" si="267"/>
        <v>0.13302474476553036</v>
      </c>
      <c r="AC468" s="70">
        <f t="shared" si="268"/>
        <v>0.10667935629001557</v>
      </c>
      <c r="AD468" s="70">
        <f t="shared" si="269"/>
        <v>1.6309050008652015E-2</v>
      </c>
      <c r="AE468" s="70">
        <f t="shared" si="270"/>
        <v>6.2294514621906907E-3</v>
      </c>
    </row>
    <row r="469" spans="1:31">
      <c r="A469" t="s">
        <v>1573</v>
      </c>
      <c r="B469">
        <v>99</v>
      </c>
      <c r="C469">
        <v>26</v>
      </c>
      <c r="D469" s="69">
        <v>11</v>
      </c>
      <c r="E469" s="69">
        <v>1</v>
      </c>
      <c r="F469" s="69">
        <v>4</v>
      </c>
      <c r="G469" s="69">
        <v>2</v>
      </c>
      <c r="H469" s="69">
        <v>11</v>
      </c>
      <c r="I469" s="69">
        <v>10</v>
      </c>
      <c r="J469" s="69">
        <v>13</v>
      </c>
      <c r="K469" s="68">
        <v>1</v>
      </c>
      <c r="L469" s="69">
        <v>3</v>
      </c>
      <c r="M469" s="69">
        <v>15</v>
      </c>
      <c r="N469" s="69">
        <v>2</v>
      </c>
      <c r="O469" s="69"/>
      <c r="P469" s="64"/>
      <c r="Q469" s="64"/>
      <c r="R469" s="64"/>
      <c r="S469" s="70">
        <f t="shared" si="258"/>
        <v>0.26262626262626265</v>
      </c>
      <c r="T469" s="70">
        <f t="shared" si="259"/>
        <v>0.1111111111111111</v>
      </c>
      <c r="U469" s="70">
        <f t="shared" si="260"/>
        <v>1.0101010101010102E-2</v>
      </c>
      <c r="V469" s="70">
        <f t="shared" si="261"/>
        <v>4.0404040404040407E-2</v>
      </c>
      <c r="W469" s="70">
        <f t="shared" si="262"/>
        <v>2.0202020202020204E-2</v>
      </c>
      <c r="X469" s="70">
        <f t="shared" si="263"/>
        <v>0.1111111111111111</v>
      </c>
      <c r="Y469" s="70">
        <f t="shared" si="264"/>
        <v>0.10101010101010101</v>
      </c>
      <c r="Z469" s="70">
        <f t="shared" si="265"/>
        <v>0.13131313131313133</v>
      </c>
      <c r="AA469" s="71">
        <f t="shared" si="266"/>
        <v>1.0101010101010102E-2</v>
      </c>
      <c r="AB469" s="70">
        <f t="shared" si="267"/>
        <v>3.0303030303030304E-2</v>
      </c>
      <c r="AC469" s="70">
        <f t="shared" si="268"/>
        <v>0.15151515151515152</v>
      </c>
      <c r="AD469" s="70">
        <f t="shared" si="269"/>
        <v>2.0202020202020204E-2</v>
      </c>
      <c r="AE469" s="70">
        <f t="shared" si="270"/>
        <v>0</v>
      </c>
    </row>
    <row r="470" spans="1:31">
      <c r="A470" t="s">
        <v>1574</v>
      </c>
      <c r="B470">
        <v>2509</v>
      </c>
      <c r="C470">
        <v>153</v>
      </c>
      <c r="D470" s="69">
        <v>501</v>
      </c>
      <c r="E470" s="69">
        <v>5</v>
      </c>
      <c r="F470" s="69">
        <v>30</v>
      </c>
      <c r="G470" s="69">
        <v>19</v>
      </c>
      <c r="H470" s="69">
        <v>543</v>
      </c>
      <c r="I470" s="69">
        <v>51</v>
      </c>
      <c r="J470" s="69">
        <v>804</v>
      </c>
      <c r="K470" s="69">
        <v>13</v>
      </c>
      <c r="L470" s="68">
        <v>63</v>
      </c>
      <c r="M470" s="69">
        <v>255</v>
      </c>
      <c r="N470" s="69">
        <v>50</v>
      </c>
      <c r="O470" s="69">
        <v>22</v>
      </c>
      <c r="P470" s="64"/>
      <c r="Q470" s="64"/>
      <c r="R470" s="64"/>
      <c r="S470" s="70">
        <f t="shared" si="258"/>
        <v>6.0980470306895178E-2</v>
      </c>
      <c r="T470" s="70">
        <f t="shared" si="259"/>
        <v>0.19968114786767638</v>
      </c>
      <c r="U470" s="70">
        <f t="shared" si="260"/>
        <v>1.9928258270227183E-3</v>
      </c>
      <c r="V470" s="70">
        <f t="shared" si="261"/>
        <v>1.1956954962136309E-2</v>
      </c>
      <c r="W470" s="70">
        <f t="shared" si="262"/>
        <v>7.5727381426863296E-3</v>
      </c>
      <c r="X470" s="70">
        <f t="shared" si="263"/>
        <v>0.2164208848146672</v>
      </c>
      <c r="Y470" s="70">
        <f t="shared" si="264"/>
        <v>2.0326823435631726E-2</v>
      </c>
      <c r="Z470" s="70">
        <f t="shared" si="265"/>
        <v>0.32044639298525307</v>
      </c>
      <c r="AA470" s="70">
        <f t="shared" si="266"/>
        <v>5.1813471502590676E-3</v>
      </c>
      <c r="AB470" s="71">
        <f t="shared" si="267"/>
        <v>2.510960542048625E-2</v>
      </c>
      <c r="AC470" s="70">
        <f t="shared" si="268"/>
        <v>0.10163411717815862</v>
      </c>
      <c r="AD470" s="70">
        <f t="shared" si="269"/>
        <v>1.9928258270227182E-2</v>
      </c>
      <c r="AE470" s="70">
        <f t="shared" si="270"/>
        <v>8.7684336388999598E-3</v>
      </c>
    </row>
    <row r="471" spans="1:31">
      <c r="A471" t="s">
        <v>1575</v>
      </c>
      <c r="B471">
        <v>1499</v>
      </c>
      <c r="C471">
        <v>80</v>
      </c>
      <c r="D471" s="69">
        <v>284</v>
      </c>
      <c r="E471" s="69">
        <v>5</v>
      </c>
      <c r="F471" s="69">
        <v>27</v>
      </c>
      <c r="G471" s="69">
        <v>14</v>
      </c>
      <c r="H471" s="69">
        <v>276</v>
      </c>
      <c r="I471" s="69">
        <v>42</v>
      </c>
      <c r="J471" s="69">
        <v>551</v>
      </c>
      <c r="K471" s="69">
        <v>16</v>
      </c>
      <c r="L471" s="69">
        <v>160</v>
      </c>
      <c r="M471" s="68">
        <v>26</v>
      </c>
      <c r="N471" s="69">
        <v>7</v>
      </c>
      <c r="O471" s="69">
        <v>11</v>
      </c>
      <c r="P471" s="64"/>
      <c r="Q471" s="64"/>
      <c r="R471" s="64"/>
      <c r="S471" s="70">
        <f t="shared" si="258"/>
        <v>5.3368912608405601E-2</v>
      </c>
      <c r="T471" s="70">
        <f t="shared" si="259"/>
        <v>0.1894596397598399</v>
      </c>
      <c r="U471" s="70">
        <f t="shared" si="260"/>
        <v>3.3355570380253501E-3</v>
      </c>
      <c r="V471" s="70">
        <f t="shared" si="261"/>
        <v>1.801200800533689E-2</v>
      </c>
      <c r="W471" s="70">
        <f t="shared" si="262"/>
        <v>9.3395597064709814E-3</v>
      </c>
      <c r="X471" s="70">
        <f t="shared" si="263"/>
        <v>0.18412274849899934</v>
      </c>
      <c r="Y471" s="70">
        <f t="shared" si="264"/>
        <v>2.8018679119412943E-2</v>
      </c>
      <c r="Z471" s="70">
        <f t="shared" si="265"/>
        <v>0.36757838559039357</v>
      </c>
      <c r="AA471" s="70">
        <f t="shared" si="266"/>
        <v>1.067378252168112E-2</v>
      </c>
      <c r="AB471" s="70">
        <f t="shared" si="267"/>
        <v>0.1067378252168112</v>
      </c>
      <c r="AC471" s="71">
        <f t="shared" si="268"/>
        <v>1.7344896597731821E-2</v>
      </c>
      <c r="AD471" s="70">
        <f t="shared" si="269"/>
        <v>4.6697798532354907E-3</v>
      </c>
      <c r="AE471" s="70">
        <f t="shared" si="270"/>
        <v>7.3382254836557703E-3</v>
      </c>
    </row>
    <row r="472" spans="1:31">
      <c r="A472" t="s">
        <v>1576</v>
      </c>
      <c r="B472">
        <v>1327</v>
      </c>
      <c r="C472">
        <v>145</v>
      </c>
      <c r="D472" s="69">
        <v>75</v>
      </c>
      <c r="E472" s="69">
        <v>142</v>
      </c>
      <c r="F472" s="69">
        <v>49</v>
      </c>
      <c r="G472" s="69">
        <v>253</v>
      </c>
      <c r="H472" s="69">
        <v>322</v>
      </c>
      <c r="I472" s="69">
        <v>48</v>
      </c>
      <c r="J472" s="69">
        <v>105</v>
      </c>
      <c r="K472" s="69">
        <v>8</v>
      </c>
      <c r="L472" s="69">
        <v>54</v>
      </c>
      <c r="M472" s="69">
        <v>24</v>
      </c>
      <c r="N472" s="68">
        <v>85</v>
      </c>
      <c r="O472" s="69">
        <v>17</v>
      </c>
      <c r="P472" s="64"/>
      <c r="Q472" s="64"/>
      <c r="R472" s="64"/>
      <c r="S472" s="70">
        <f t="shared" si="258"/>
        <v>0.1092690278824416</v>
      </c>
      <c r="T472" s="70">
        <f t="shared" si="259"/>
        <v>5.6518462697814617E-2</v>
      </c>
      <c r="U472" s="70">
        <f t="shared" si="260"/>
        <v>0.10700828937452901</v>
      </c>
      <c r="V472" s="70">
        <f t="shared" si="261"/>
        <v>3.6925395629238883E-2</v>
      </c>
      <c r="W472" s="70">
        <f t="shared" si="262"/>
        <v>0.19065561416729465</v>
      </c>
      <c r="X472" s="70">
        <f t="shared" si="263"/>
        <v>0.24265259984928411</v>
      </c>
      <c r="Y472" s="70">
        <f t="shared" si="264"/>
        <v>3.6171816126601357E-2</v>
      </c>
      <c r="Z472" s="70">
        <f t="shared" si="265"/>
        <v>7.9125847776940469E-2</v>
      </c>
      <c r="AA472" s="70">
        <f t="shared" si="266"/>
        <v>6.0286360211002261E-3</v>
      </c>
      <c r="AB472" s="70">
        <f t="shared" si="267"/>
        <v>4.0693293142426527E-2</v>
      </c>
      <c r="AC472" s="70">
        <f t="shared" si="268"/>
        <v>1.8085908063300678E-2</v>
      </c>
      <c r="AD472" s="71">
        <f t="shared" si="269"/>
        <v>6.4054257724189906E-2</v>
      </c>
      <c r="AE472" s="70">
        <f t="shared" si="270"/>
        <v>1.281085154483798E-2</v>
      </c>
    </row>
    <row r="473" spans="1:31">
      <c r="A473" t="s">
        <v>1577</v>
      </c>
      <c r="B473">
        <v>220</v>
      </c>
      <c r="C473">
        <v>22</v>
      </c>
      <c r="D473" s="69">
        <v>12</v>
      </c>
      <c r="E473" s="69">
        <v>4</v>
      </c>
      <c r="F473" s="69">
        <v>7</v>
      </c>
      <c r="G473" s="69">
        <v>6</v>
      </c>
      <c r="H473" s="69">
        <v>59</v>
      </c>
      <c r="I473" s="69">
        <v>6</v>
      </c>
      <c r="J473" s="69">
        <v>38</v>
      </c>
      <c r="K473" s="69">
        <v>6</v>
      </c>
      <c r="L473" s="69">
        <v>21</v>
      </c>
      <c r="M473" s="69">
        <v>8</v>
      </c>
      <c r="N473" s="69">
        <v>8</v>
      </c>
      <c r="O473" s="68">
        <v>23</v>
      </c>
      <c r="P473" s="64"/>
      <c r="Q473" s="64"/>
      <c r="R473" s="64"/>
      <c r="S473" s="70">
        <f t="shared" si="258"/>
        <v>0.1</v>
      </c>
      <c r="T473" s="70">
        <f t="shared" si="259"/>
        <v>5.4545454545454543E-2</v>
      </c>
      <c r="U473" s="70">
        <f t="shared" si="260"/>
        <v>1.8181818181818181E-2</v>
      </c>
      <c r="V473" s="70">
        <f t="shared" si="261"/>
        <v>3.1818181818181815E-2</v>
      </c>
      <c r="W473" s="70">
        <f t="shared" si="262"/>
        <v>2.7272727272727271E-2</v>
      </c>
      <c r="X473" s="70">
        <f t="shared" si="263"/>
        <v>0.26818181818181819</v>
      </c>
      <c r="Y473" s="70">
        <f t="shared" si="264"/>
        <v>2.7272727272727271E-2</v>
      </c>
      <c r="Z473" s="70">
        <f t="shared" si="265"/>
        <v>0.17272727272727273</v>
      </c>
      <c r="AA473" s="70">
        <f t="shared" si="266"/>
        <v>2.7272727272727271E-2</v>
      </c>
      <c r="AB473" s="70">
        <f t="shared" si="267"/>
        <v>9.5454545454545459E-2</v>
      </c>
      <c r="AC473" s="70">
        <f t="shared" si="268"/>
        <v>3.6363636363636362E-2</v>
      </c>
      <c r="AD473" s="70">
        <f t="shared" si="269"/>
        <v>3.6363636363636362E-2</v>
      </c>
      <c r="AE473" s="71">
        <f t="shared" si="270"/>
        <v>0.10454545454545454</v>
      </c>
    </row>
    <row r="474" spans="1:31">
      <c r="A474" s="58" t="s">
        <v>1535</v>
      </c>
      <c r="B474" s="59">
        <f t="shared" ref="B474:O474" si="274">SUM(B462:B473)</f>
        <v>58127</v>
      </c>
      <c r="C474" s="72">
        <f t="shared" si="274"/>
        <v>8437</v>
      </c>
      <c r="D474" s="61">
        <f t="shared" si="274"/>
        <v>11123</v>
      </c>
      <c r="E474" s="61">
        <f t="shared" si="274"/>
        <v>623</v>
      </c>
      <c r="F474" s="61">
        <f t="shared" si="274"/>
        <v>2223</v>
      </c>
      <c r="G474" s="61">
        <f t="shared" si="274"/>
        <v>1262</v>
      </c>
      <c r="H474" s="61">
        <f t="shared" si="274"/>
        <v>5099</v>
      </c>
      <c r="I474" s="61">
        <f t="shared" si="274"/>
        <v>1995</v>
      </c>
      <c r="J474" s="61">
        <f t="shared" si="274"/>
        <v>8109</v>
      </c>
      <c r="K474" s="61">
        <f t="shared" si="274"/>
        <v>687</v>
      </c>
      <c r="L474" s="61">
        <f t="shared" si="274"/>
        <v>7961</v>
      </c>
      <c r="M474" s="61">
        <f t="shared" si="274"/>
        <v>5652</v>
      </c>
      <c r="N474" s="61">
        <f t="shared" si="274"/>
        <v>4209</v>
      </c>
      <c r="O474" s="61">
        <f t="shared" si="274"/>
        <v>747</v>
      </c>
      <c r="P474" s="53">
        <f>SUM(D474:O474)</f>
        <v>49690</v>
      </c>
      <c r="Q474" s="64"/>
      <c r="R474" s="64"/>
      <c r="S474" s="73">
        <f t="shared" si="258"/>
        <v>0.1451476938427925</v>
      </c>
      <c r="T474" s="74">
        <f t="shared" si="259"/>
        <v>0.19135685653826964</v>
      </c>
      <c r="U474" s="74">
        <f t="shared" si="260"/>
        <v>1.0717910781564505E-2</v>
      </c>
      <c r="V474" s="74">
        <f t="shared" si="261"/>
        <v>3.8243845373062434E-2</v>
      </c>
      <c r="W474" s="74">
        <f t="shared" si="262"/>
        <v>2.171108090904399E-2</v>
      </c>
      <c r="X474" s="74">
        <f t="shared" si="263"/>
        <v>8.7721712801279952E-2</v>
      </c>
      <c r="Y474" s="74">
        <f t="shared" si="264"/>
        <v>3.4321399693773978E-2</v>
      </c>
      <c r="Z474" s="74">
        <f t="shared" si="265"/>
        <v>0.13950487725153543</v>
      </c>
      <c r="AA474" s="74">
        <f t="shared" si="266"/>
        <v>1.1818948165224422E-2</v>
      </c>
      <c r="AB474" s="74">
        <f t="shared" si="267"/>
        <v>0.13695872830182187</v>
      </c>
      <c r="AC474" s="74">
        <f t="shared" si="268"/>
        <v>9.7235363944466427E-2</v>
      </c>
      <c r="AD474" s="74">
        <f t="shared" si="269"/>
        <v>7.2410411684759229E-2</v>
      </c>
      <c r="AE474" s="74">
        <f t="shared" si="270"/>
        <v>1.2851170712405595E-2</v>
      </c>
    </row>
    <row r="475" spans="1:31">
      <c r="P475" s="64"/>
      <c r="Q475" s="64"/>
      <c r="R475" s="64"/>
      <c r="S475" s="70"/>
      <c r="T475" s="70"/>
      <c r="U475" s="70"/>
      <c r="V475" s="70"/>
      <c r="W475" s="70"/>
      <c r="X475" s="70"/>
      <c r="Y475" s="70"/>
      <c r="Z475" s="70"/>
      <c r="AA475" s="70"/>
      <c r="AB475" s="70"/>
      <c r="AC475" s="70"/>
      <c r="AD475" s="70"/>
      <c r="AE475" s="70"/>
    </row>
    <row r="476" spans="1:31">
      <c r="P476" s="64"/>
      <c r="Q476" s="64"/>
      <c r="R476" s="64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70"/>
      <c r="AD476" s="70"/>
      <c r="AE476" s="70"/>
    </row>
    <row r="477" spans="1:31">
      <c r="A477" s="2" t="s">
        <v>631</v>
      </c>
      <c r="C477" s="104" t="s">
        <v>1532</v>
      </c>
      <c r="D477" s="104"/>
      <c r="E477" s="104"/>
      <c r="F477" s="104"/>
      <c r="G477" s="104"/>
      <c r="H477" s="104"/>
      <c r="I477" s="104"/>
      <c r="J477" s="104"/>
      <c r="K477" s="104"/>
      <c r="L477" s="104"/>
      <c r="M477" s="104"/>
      <c r="N477" s="104"/>
      <c r="O477" s="104"/>
      <c r="P477" s="64"/>
      <c r="Q477" s="64"/>
      <c r="R477" s="64"/>
      <c r="S477" s="104" t="s">
        <v>1533</v>
      </c>
      <c r="T477" s="104"/>
      <c r="U477" s="104"/>
      <c r="V477" s="104"/>
      <c r="W477" s="104"/>
      <c r="X477" s="104"/>
      <c r="Y477" s="104"/>
      <c r="Z477" s="104"/>
      <c r="AA477" s="104"/>
      <c r="AB477" s="104"/>
      <c r="AC477" s="104"/>
      <c r="AD477" s="104"/>
      <c r="AE477" s="104"/>
    </row>
    <row r="478" spans="1:31" ht="45">
      <c r="A478" s="55"/>
      <c r="B478" s="65" t="s">
        <v>1534</v>
      </c>
      <c r="C478" s="66" t="s">
        <v>1539</v>
      </c>
      <c r="D478" s="56" t="s">
        <v>1540</v>
      </c>
      <c r="E478" s="56" t="s">
        <v>1541</v>
      </c>
      <c r="F478" s="56" t="s">
        <v>1542</v>
      </c>
      <c r="G478" s="56" t="s">
        <v>1543</v>
      </c>
      <c r="H478" s="56" t="s">
        <v>1544</v>
      </c>
      <c r="I478" s="56" t="s">
        <v>1545</v>
      </c>
      <c r="J478" s="56" t="s">
        <v>1546</v>
      </c>
      <c r="K478" s="56" t="s">
        <v>1547</v>
      </c>
      <c r="L478" s="56" t="s">
        <v>1548</v>
      </c>
      <c r="M478" s="56" t="s">
        <v>1549</v>
      </c>
      <c r="N478" s="56" t="s">
        <v>1550</v>
      </c>
      <c r="O478" s="56" t="s">
        <v>1551</v>
      </c>
      <c r="P478" s="64"/>
      <c r="Q478" s="64"/>
      <c r="R478" s="64"/>
      <c r="S478" s="66" t="s">
        <v>1539</v>
      </c>
      <c r="T478" s="56" t="s">
        <v>1540</v>
      </c>
      <c r="U478" s="56" t="s">
        <v>1541</v>
      </c>
      <c r="V478" s="56" t="s">
        <v>1542</v>
      </c>
      <c r="W478" s="56" t="s">
        <v>1543</v>
      </c>
      <c r="X478" s="56" t="s">
        <v>1544</v>
      </c>
      <c r="Y478" s="56" t="s">
        <v>1545</v>
      </c>
      <c r="Z478" s="56" t="s">
        <v>1546</v>
      </c>
      <c r="AA478" s="56" t="s">
        <v>1547</v>
      </c>
      <c r="AB478" s="56" t="s">
        <v>1548</v>
      </c>
      <c r="AC478" s="56" t="s">
        <v>1549</v>
      </c>
      <c r="AD478" s="56" t="s">
        <v>1550</v>
      </c>
      <c r="AE478" s="56" t="s">
        <v>1551</v>
      </c>
    </row>
    <row r="479" spans="1:31">
      <c r="A479" t="s">
        <v>1566</v>
      </c>
      <c r="B479">
        <v>6772</v>
      </c>
      <c r="C479">
        <v>303</v>
      </c>
      <c r="D479" s="68">
        <v>161</v>
      </c>
      <c r="E479" s="69">
        <v>18</v>
      </c>
      <c r="F479" s="69">
        <v>158</v>
      </c>
      <c r="G479" s="69">
        <v>39</v>
      </c>
      <c r="H479" s="69">
        <v>341</v>
      </c>
      <c r="I479" s="69">
        <v>234</v>
      </c>
      <c r="J479" s="69">
        <v>3938</v>
      </c>
      <c r="K479" s="69">
        <v>84</v>
      </c>
      <c r="L479" s="69">
        <v>665</v>
      </c>
      <c r="M479" s="69">
        <v>750</v>
      </c>
      <c r="N479" s="69">
        <v>55</v>
      </c>
      <c r="O479" s="69">
        <v>26</v>
      </c>
      <c r="P479" s="64"/>
      <c r="Q479" s="64"/>
      <c r="R479" s="64"/>
      <c r="S479" s="70">
        <f t="shared" ref="S479:S525" si="275">C479/B479</f>
        <v>4.4743059657412876E-2</v>
      </c>
      <c r="T479" s="71">
        <f t="shared" ref="T479:T525" si="276">D479/B479</f>
        <v>2.377436503248671E-2</v>
      </c>
      <c r="U479" s="70">
        <f t="shared" ref="U479:U525" si="277">E479/B479</f>
        <v>2.6580035440047253E-3</v>
      </c>
      <c r="V479" s="70">
        <f t="shared" ref="V479:V525" si="278">F479/B479</f>
        <v>2.3331364441819255E-2</v>
      </c>
      <c r="W479" s="70">
        <f t="shared" ref="W479:W525" si="279">G479/B479</f>
        <v>5.7590076786769046E-3</v>
      </c>
      <c r="X479" s="70">
        <f t="shared" ref="X479:X525" si="280">H479/B479</f>
        <v>5.0354400472533964E-2</v>
      </c>
      <c r="Y479" s="70">
        <f t="shared" ref="Y479:Y525" si="281">I479/B479</f>
        <v>3.4554046072061431E-2</v>
      </c>
      <c r="Z479" s="70">
        <f t="shared" ref="Z479:Z525" si="282">J479/B479</f>
        <v>0.58151210868281156</v>
      </c>
      <c r="AA479" s="70">
        <f t="shared" ref="AA479:AA525" si="283">K479/B479</f>
        <v>1.2404016538688719E-2</v>
      </c>
      <c r="AB479" s="70">
        <f t="shared" ref="AB479:AB525" si="284">L479/B479</f>
        <v>9.819846426461902E-2</v>
      </c>
      <c r="AC479" s="70">
        <f t="shared" ref="AC479:AC525" si="285">M479/B479</f>
        <v>0.11075014766686356</v>
      </c>
      <c r="AD479" s="70">
        <f t="shared" ref="AD479:AD525" si="286">N479/B479</f>
        <v>8.1216774955699938E-3</v>
      </c>
      <c r="AE479" s="70">
        <f t="shared" ref="AE479:AE525" si="287">O479/B479</f>
        <v>3.8393384524512699E-3</v>
      </c>
    </row>
    <row r="480" spans="1:31">
      <c r="A480" t="s">
        <v>1567</v>
      </c>
      <c r="B480">
        <v>268</v>
      </c>
      <c r="C480">
        <v>48</v>
      </c>
      <c r="D480" s="69">
        <v>12</v>
      </c>
      <c r="E480" s="68">
        <v>29</v>
      </c>
      <c r="F480" s="69">
        <v>8</v>
      </c>
      <c r="G480" s="69">
        <v>43</v>
      </c>
      <c r="H480" s="69">
        <v>26</v>
      </c>
      <c r="I480" s="69">
        <v>13</v>
      </c>
      <c r="J480" s="69">
        <v>27</v>
      </c>
      <c r="K480" s="69">
        <v>3</v>
      </c>
      <c r="L480" s="69">
        <v>11</v>
      </c>
      <c r="M480" s="69">
        <v>2</v>
      </c>
      <c r="N480" s="69">
        <v>44</v>
      </c>
      <c r="O480" s="69">
        <v>2</v>
      </c>
      <c r="P480" s="64"/>
      <c r="Q480" s="64"/>
      <c r="R480" s="64"/>
      <c r="S480" s="70">
        <f t="shared" si="275"/>
        <v>0.17910447761194029</v>
      </c>
      <c r="T480" s="70">
        <f t="shared" si="276"/>
        <v>4.4776119402985072E-2</v>
      </c>
      <c r="U480" s="71">
        <f t="shared" si="277"/>
        <v>0.10820895522388059</v>
      </c>
      <c r="V480" s="70">
        <f t="shared" si="278"/>
        <v>2.9850746268656716E-2</v>
      </c>
      <c r="W480" s="70">
        <f t="shared" si="279"/>
        <v>0.16044776119402984</v>
      </c>
      <c r="X480" s="70">
        <f t="shared" si="280"/>
        <v>9.7014925373134331E-2</v>
      </c>
      <c r="Y480" s="70">
        <f t="shared" si="281"/>
        <v>4.8507462686567165E-2</v>
      </c>
      <c r="Z480" s="70">
        <f t="shared" si="282"/>
        <v>0.10074626865671642</v>
      </c>
      <c r="AA480" s="70">
        <f t="shared" si="283"/>
        <v>1.1194029850746268E-2</v>
      </c>
      <c r="AB480" s="70">
        <f t="shared" si="284"/>
        <v>4.1044776119402986E-2</v>
      </c>
      <c r="AC480" s="70">
        <f t="shared" si="285"/>
        <v>7.462686567164179E-3</v>
      </c>
      <c r="AD480" s="70">
        <f t="shared" si="286"/>
        <v>0.16417910447761194</v>
      </c>
      <c r="AE480" s="70">
        <f t="shared" si="287"/>
        <v>7.462686567164179E-3</v>
      </c>
    </row>
    <row r="481" spans="1:31">
      <c r="A481" t="s">
        <v>1568</v>
      </c>
      <c r="B481">
        <v>913</v>
      </c>
      <c r="C481">
        <v>98</v>
      </c>
      <c r="D481" s="69">
        <v>124</v>
      </c>
      <c r="E481" s="69">
        <v>7</v>
      </c>
      <c r="F481" s="68">
        <v>56</v>
      </c>
      <c r="G481" s="69">
        <v>16</v>
      </c>
      <c r="H481" s="69">
        <v>60</v>
      </c>
      <c r="I481" s="69">
        <v>43</v>
      </c>
      <c r="J481" s="69">
        <v>351</v>
      </c>
      <c r="K481" s="69">
        <v>11</v>
      </c>
      <c r="L481" s="69">
        <v>59</v>
      </c>
      <c r="M481" s="69">
        <v>42</v>
      </c>
      <c r="N481" s="69">
        <v>37</v>
      </c>
      <c r="O481" s="69">
        <v>9</v>
      </c>
      <c r="P481" s="64"/>
      <c r="Q481" s="64"/>
      <c r="R481" s="64"/>
      <c r="S481" s="70">
        <f t="shared" si="275"/>
        <v>0.10733844468784227</v>
      </c>
      <c r="T481" s="70">
        <f t="shared" si="276"/>
        <v>0.13581599123767799</v>
      </c>
      <c r="U481" s="70">
        <f t="shared" si="277"/>
        <v>7.6670317634173054E-3</v>
      </c>
      <c r="V481" s="71">
        <f t="shared" si="278"/>
        <v>6.1336254107338443E-2</v>
      </c>
      <c r="W481" s="70">
        <f t="shared" si="279"/>
        <v>1.7524644030668127E-2</v>
      </c>
      <c r="X481" s="70">
        <f t="shared" si="280"/>
        <v>6.5717415115005479E-2</v>
      </c>
      <c r="Y481" s="70">
        <f t="shared" si="281"/>
        <v>4.7097480832420595E-2</v>
      </c>
      <c r="Z481" s="70">
        <f t="shared" si="282"/>
        <v>0.38444687842278202</v>
      </c>
      <c r="AA481" s="70">
        <f t="shared" si="283"/>
        <v>1.2048192771084338E-2</v>
      </c>
      <c r="AB481" s="70">
        <f t="shared" si="284"/>
        <v>6.4622124863088715E-2</v>
      </c>
      <c r="AC481" s="70">
        <f t="shared" si="285"/>
        <v>4.6002190580503831E-2</v>
      </c>
      <c r="AD481" s="70">
        <f t="shared" si="286"/>
        <v>4.0525739320920046E-2</v>
      </c>
      <c r="AE481" s="70">
        <f t="shared" si="287"/>
        <v>9.8576122672508221E-3</v>
      </c>
    </row>
    <row r="482" spans="1:31">
      <c r="A482" t="s">
        <v>1569</v>
      </c>
      <c r="B482">
        <v>462</v>
      </c>
      <c r="C482">
        <v>74</v>
      </c>
      <c r="D482" s="69">
        <v>35</v>
      </c>
      <c r="E482" s="69">
        <v>43</v>
      </c>
      <c r="F482" s="69">
        <v>12</v>
      </c>
      <c r="G482" s="68">
        <v>35</v>
      </c>
      <c r="H482" s="69">
        <v>46</v>
      </c>
      <c r="I482" s="69">
        <v>13</v>
      </c>
      <c r="J482" s="69">
        <v>58</v>
      </c>
      <c r="K482" s="69">
        <v>10</v>
      </c>
      <c r="L482" s="69">
        <v>25</v>
      </c>
      <c r="M482" s="69">
        <v>27</v>
      </c>
      <c r="N482" s="69">
        <v>80</v>
      </c>
      <c r="O482" s="69">
        <v>4</v>
      </c>
      <c r="P482" s="64"/>
      <c r="Q482" s="64"/>
      <c r="R482" s="64"/>
      <c r="S482" s="70">
        <f t="shared" si="275"/>
        <v>0.16017316017316016</v>
      </c>
      <c r="T482" s="70">
        <f t="shared" si="276"/>
        <v>7.575757575757576E-2</v>
      </c>
      <c r="U482" s="70">
        <f t="shared" si="277"/>
        <v>9.3073593073593072E-2</v>
      </c>
      <c r="V482" s="70">
        <f t="shared" si="278"/>
        <v>2.5974025974025976E-2</v>
      </c>
      <c r="W482" s="71">
        <f t="shared" si="279"/>
        <v>7.575757575757576E-2</v>
      </c>
      <c r="X482" s="70">
        <f t="shared" si="280"/>
        <v>9.9567099567099568E-2</v>
      </c>
      <c r="Y482" s="70">
        <f t="shared" si="281"/>
        <v>2.813852813852814E-2</v>
      </c>
      <c r="Z482" s="70">
        <f t="shared" si="282"/>
        <v>0.12554112554112554</v>
      </c>
      <c r="AA482" s="70">
        <f t="shared" si="283"/>
        <v>2.1645021645021644E-2</v>
      </c>
      <c r="AB482" s="70">
        <f t="shared" si="284"/>
        <v>5.4112554112554112E-2</v>
      </c>
      <c r="AC482" s="70">
        <f t="shared" si="285"/>
        <v>5.844155844155844E-2</v>
      </c>
      <c r="AD482" s="70">
        <f t="shared" si="286"/>
        <v>0.17316017316017315</v>
      </c>
      <c r="AE482" s="70">
        <f t="shared" si="287"/>
        <v>8.658008658008658E-3</v>
      </c>
    </row>
    <row r="483" spans="1:31">
      <c r="A483" t="s">
        <v>1570</v>
      </c>
      <c r="B483">
        <v>13630</v>
      </c>
      <c r="C483">
        <v>1956</v>
      </c>
      <c r="D483" s="69">
        <v>1727</v>
      </c>
      <c r="E483" s="69">
        <v>150</v>
      </c>
      <c r="F483" s="69">
        <v>231</v>
      </c>
      <c r="G483" s="69">
        <v>318</v>
      </c>
      <c r="H483" s="68">
        <v>959</v>
      </c>
      <c r="I483" s="69">
        <v>372</v>
      </c>
      <c r="J483" s="69">
        <v>1543</v>
      </c>
      <c r="K483" s="69">
        <v>127</v>
      </c>
      <c r="L483" s="69">
        <v>3294</v>
      </c>
      <c r="M483" s="69">
        <v>1038</v>
      </c>
      <c r="N483" s="69">
        <v>1729</v>
      </c>
      <c r="O483" s="69">
        <v>186</v>
      </c>
      <c r="P483" s="64"/>
      <c r="Q483" s="64"/>
      <c r="R483" s="64"/>
      <c r="S483" s="70">
        <f t="shared" si="275"/>
        <v>0.14350696991929568</v>
      </c>
      <c r="T483" s="70">
        <f t="shared" si="276"/>
        <v>0.12670579603815113</v>
      </c>
      <c r="U483" s="70">
        <f t="shared" si="277"/>
        <v>1.1005135730007337E-2</v>
      </c>
      <c r="V483" s="70">
        <f t="shared" si="278"/>
        <v>1.69479090242113E-2</v>
      </c>
      <c r="W483" s="70">
        <f t="shared" si="279"/>
        <v>2.3330887747615554E-2</v>
      </c>
      <c r="X483" s="71">
        <f t="shared" si="280"/>
        <v>7.0359501100513575E-2</v>
      </c>
      <c r="Y483" s="70">
        <f t="shared" si="281"/>
        <v>2.7292736610418197E-2</v>
      </c>
      <c r="Z483" s="70">
        <f t="shared" si="282"/>
        <v>0.11320616287600881</v>
      </c>
      <c r="AA483" s="70">
        <f t="shared" si="283"/>
        <v>9.3176815847395445E-3</v>
      </c>
      <c r="AB483" s="70">
        <f t="shared" si="284"/>
        <v>0.24167278063096112</v>
      </c>
      <c r="AC483" s="70">
        <f t="shared" si="285"/>
        <v>7.6155539251650764E-2</v>
      </c>
      <c r="AD483" s="70">
        <f t="shared" si="286"/>
        <v>0.12685253118121789</v>
      </c>
      <c r="AE483" s="70">
        <f t="shared" si="287"/>
        <v>1.3646368305209098E-2</v>
      </c>
    </row>
    <row r="484" spans="1:31">
      <c r="A484" t="s">
        <v>1571</v>
      </c>
      <c r="B484">
        <v>638</v>
      </c>
      <c r="C484">
        <v>61</v>
      </c>
      <c r="D484" s="69">
        <v>102</v>
      </c>
      <c r="E484" s="69">
        <v>2</v>
      </c>
      <c r="F484" s="69">
        <v>22</v>
      </c>
      <c r="G484" s="69">
        <v>6</v>
      </c>
      <c r="H484" s="69">
        <v>37</v>
      </c>
      <c r="I484" s="68">
        <v>51</v>
      </c>
      <c r="J484" s="69">
        <v>210</v>
      </c>
      <c r="K484" s="69">
        <v>42</v>
      </c>
      <c r="L484" s="69">
        <v>34</v>
      </c>
      <c r="M484" s="69">
        <v>47</v>
      </c>
      <c r="N484" s="69">
        <v>15</v>
      </c>
      <c r="O484" s="69">
        <v>9</v>
      </c>
      <c r="P484" s="64"/>
      <c r="Q484" s="64"/>
      <c r="R484" s="64"/>
      <c r="S484" s="70">
        <f t="shared" si="275"/>
        <v>9.561128526645768E-2</v>
      </c>
      <c r="T484" s="70">
        <f t="shared" si="276"/>
        <v>0.15987460815047022</v>
      </c>
      <c r="U484" s="70">
        <f t="shared" si="277"/>
        <v>3.134796238244514E-3</v>
      </c>
      <c r="V484" s="70">
        <f t="shared" si="278"/>
        <v>3.4482758620689655E-2</v>
      </c>
      <c r="W484" s="70">
        <f t="shared" si="279"/>
        <v>9.4043887147335428E-3</v>
      </c>
      <c r="X484" s="70">
        <f t="shared" si="280"/>
        <v>5.7993730407523508E-2</v>
      </c>
      <c r="Y484" s="71">
        <f t="shared" si="281"/>
        <v>7.9937304075235111E-2</v>
      </c>
      <c r="Z484" s="70">
        <f t="shared" si="282"/>
        <v>0.32915360501567398</v>
      </c>
      <c r="AA484" s="70">
        <f t="shared" si="283"/>
        <v>6.5830721003134793E-2</v>
      </c>
      <c r="AB484" s="70">
        <f t="shared" si="284"/>
        <v>5.329153605015674E-2</v>
      </c>
      <c r="AC484" s="70">
        <f t="shared" si="285"/>
        <v>7.3667711598746077E-2</v>
      </c>
      <c r="AD484" s="70">
        <f t="shared" si="286"/>
        <v>2.3510971786833857E-2</v>
      </c>
      <c r="AE484" s="70">
        <f t="shared" si="287"/>
        <v>1.4106583072100314E-2</v>
      </c>
    </row>
    <row r="485" spans="1:31">
      <c r="A485" t="s">
        <v>1572</v>
      </c>
      <c r="B485">
        <v>46316</v>
      </c>
      <c r="C485">
        <v>6905</v>
      </c>
      <c r="D485" s="69">
        <v>15226</v>
      </c>
      <c r="E485" s="69">
        <v>126</v>
      </c>
      <c r="F485" s="69">
        <v>2328</v>
      </c>
      <c r="G485" s="69">
        <v>250</v>
      </c>
      <c r="H485" s="69">
        <v>2287</v>
      </c>
      <c r="I485" s="69">
        <v>1396</v>
      </c>
      <c r="J485" s="68">
        <v>5542</v>
      </c>
      <c r="K485" s="69">
        <v>386</v>
      </c>
      <c r="L485" s="69">
        <v>5511</v>
      </c>
      <c r="M485" s="69">
        <v>5750</v>
      </c>
      <c r="N485" s="69">
        <v>390</v>
      </c>
      <c r="O485" s="69">
        <v>219</v>
      </c>
      <c r="P485" s="64"/>
      <c r="Q485" s="64"/>
      <c r="R485" s="64"/>
      <c r="S485" s="70">
        <f t="shared" si="275"/>
        <v>0.14908454961568357</v>
      </c>
      <c r="T485" s="70">
        <f t="shared" si="276"/>
        <v>0.32874168753778393</v>
      </c>
      <c r="U485" s="70">
        <f t="shared" si="277"/>
        <v>2.7204421798082737E-3</v>
      </c>
      <c r="V485" s="70">
        <f t="shared" si="278"/>
        <v>5.0263407893600481E-2</v>
      </c>
      <c r="W485" s="70">
        <f t="shared" si="279"/>
        <v>5.3977027377148283E-3</v>
      </c>
      <c r="X485" s="70">
        <f t="shared" si="280"/>
        <v>4.9378184644615249E-2</v>
      </c>
      <c r="Y485" s="70">
        <f t="shared" si="281"/>
        <v>3.0140772087399601E-2</v>
      </c>
      <c r="Z485" s="71">
        <f t="shared" si="282"/>
        <v>0.11965627428966231</v>
      </c>
      <c r="AA485" s="70">
        <f t="shared" si="283"/>
        <v>8.3340530270316956E-3</v>
      </c>
      <c r="AB485" s="70">
        <f t="shared" si="284"/>
        <v>0.11898695915018569</v>
      </c>
      <c r="AC485" s="70">
        <f t="shared" si="285"/>
        <v>0.12414716296744106</v>
      </c>
      <c r="AD485" s="70">
        <f t="shared" si="286"/>
        <v>8.4204162708351321E-3</v>
      </c>
      <c r="AE485" s="70">
        <f t="shared" si="287"/>
        <v>4.7283875982381896E-3</v>
      </c>
    </row>
    <row r="486" spans="1:31">
      <c r="A486" t="s">
        <v>1573</v>
      </c>
      <c r="B486">
        <v>126</v>
      </c>
      <c r="C486">
        <v>25</v>
      </c>
      <c r="D486" s="69">
        <v>20</v>
      </c>
      <c r="E486" s="69">
        <v>2</v>
      </c>
      <c r="F486" s="69">
        <v>5</v>
      </c>
      <c r="G486" s="69">
        <v>2</v>
      </c>
      <c r="H486" s="69">
        <v>8</v>
      </c>
      <c r="I486" s="69">
        <v>8</v>
      </c>
      <c r="J486" s="69">
        <v>24</v>
      </c>
      <c r="K486" s="68">
        <v>10</v>
      </c>
      <c r="L486" s="69">
        <v>3</v>
      </c>
      <c r="M486" s="69">
        <v>14</v>
      </c>
      <c r="N486" s="69">
        <v>1</v>
      </c>
      <c r="O486" s="69">
        <v>4</v>
      </c>
      <c r="P486" s="64"/>
      <c r="Q486" s="64"/>
      <c r="R486" s="64"/>
      <c r="S486" s="70">
        <f t="shared" si="275"/>
        <v>0.1984126984126984</v>
      </c>
      <c r="T486" s="70">
        <f t="shared" si="276"/>
        <v>0.15873015873015872</v>
      </c>
      <c r="U486" s="70">
        <f t="shared" si="277"/>
        <v>1.5873015873015872E-2</v>
      </c>
      <c r="V486" s="70">
        <f t="shared" si="278"/>
        <v>3.968253968253968E-2</v>
      </c>
      <c r="W486" s="70">
        <f t="shared" si="279"/>
        <v>1.5873015873015872E-2</v>
      </c>
      <c r="X486" s="70">
        <f t="shared" si="280"/>
        <v>6.3492063492063489E-2</v>
      </c>
      <c r="Y486" s="70">
        <f t="shared" si="281"/>
        <v>6.3492063492063489E-2</v>
      </c>
      <c r="Z486" s="70">
        <f t="shared" si="282"/>
        <v>0.19047619047619047</v>
      </c>
      <c r="AA486" s="71">
        <f t="shared" si="283"/>
        <v>7.9365079365079361E-2</v>
      </c>
      <c r="AB486" s="70">
        <f t="shared" si="284"/>
        <v>2.3809523809523808E-2</v>
      </c>
      <c r="AC486" s="70">
        <f t="shared" si="285"/>
        <v>0.1111111111111111</v>
      </c>
      <c r="AD486" s="70">
        <f t="shared" si="286"/>
        <v>7.9365079365079361E-3</v>
      </c>
      <c r="AE486" s="70">
        <f t="shared" si="287"/>
        <v>3.1746031746031744E-2</v>
      </c>
    </row>
    <row r="487" spans="1:31">
      <c r="A487" t="s">
        <v>1574</v>
      </c>
      <c r="B487">
        <v>4043</v>
      </c>
      <c r="C487">
        <v>276</v>
      </c>
      <c r="D487" s="69">
        <v>876</v>
      </c>
      <c r="E487" s="69">
        <v>12</v>
      </c>
      <c r="F487" s="69">
        <v>57</v>
      </c>
      <c r="G487" s="69">
        <v>22</v>
      </c>
      <c r="H487" s="69">
        <v>683</v>
      </c>
      <c r="I487" s="69">
        <v>61</v>
      </c>
      <c r="J487" s="69">
        <v>1380</v>
      </c>
      <c r="K487" s="69">
        <v>20</v>
      </c>
      <c r="L487" s="68">
        <v>159</v>
      </c>
      <c r="M487" s="69">
        <v>383</v>
      </c>
      <c r="N487" s="69">
        <v>79</v>
      </c>
      <c r="O487" s="69">
        <v>35</v>
      </c>
      <c r="P487" s="64"/>
      <c r="Q487" s="64"/>
      <c r="R487" s="64"/>
      <c r="S487" s="70">
        <f t="shared" si="275"/>
        <v>6.8266139005688842E-2</v>
      </c>
      <c r="T487" s="70">
        <f t="shared" si="276"/>
        <v>0.21667078901805589</v>
      </c>
      <c r="U487" s="70">
        <f t="shared" si="277"/>
        <v>2.968093000247341E-3</v>
      </c>
      <c r="V487" s="70">
        <f t="shared" si="278"/>
        <v>1.409844175117487E-2</v>
      </c>
      <c r="W487" s="70">
        <f t="shared" si="279"/>
        <v>5.4415038337867917E-3</v>
      </c>
      <c r="X487" s="70">
        <f t="shared" si="280"/>
        <v>0.1689339599307445</v>
      </c>
      <c r="Y487" s="70">
        <f t="shared" si="281"/>
        <v>1.5087806084590651E-2</v>
      </c>
      <c r="Z487" s="70">
        <f t="shared" si="282"/>
        <v>0.34133069502844421</v>
      </c>
      <c r="AA487" s="70">
        <f t="shared" si="283"/>
        <v>4.9468216670789022E-3</v>
      </c>
      <c r="AB487" s="71">
        <f t="shared" si="284"/>
        <v>3.9327232253277271E-2</v>
      </c>
      <c r="AC487" s="70">
        <f t="shared" si="285"/>
        <v>9.4731634924560965E-2</v>
      </c>
      <c r="AD487" s="70">
        <f t="shared" si="286"/>
        <v>1.9539945584961662E-2</v>
      </c>
      <c r="AE487" s="70">
        <f t="shared" si="287"/>
        <v>8.6569379173880787E-3</v>
      </c>
    </row>
    <row r="488" spans="1:31">
      <c r="A488" t="s">
        <v>1575</v>
      </c>
      <c r="B488">
        <v>2442</v>
      </c>
      <c r="C488">
        <v>92</v>
      </c>
      <c r="D488" s="69">
        <v>450</v>
      </c>
      <c r="E488" s="69">
        <v>9</v>
      </c>
      <c r="F488" s="69">
        <v>36</v>
      </c>
      <c r="G488" s="69">
        <v>22</v>
      </c>
      <c r="H488" s="69">
        <v>205</v>
      </c>
      <c r="I488" s="69">
        <v>55</v>
      </c>
      <c r="J488" s="69">
        <v>1193</v>
      </c>
      <c r="K488" s="69">
        <v>24</v>
      </c>
      <c r="L488" s="69">
        <v>267</v>
      </c>
      <c r="M488" s="68">
        <v>55</v>
      </c>
      <c r="N488" s="69">
        <v>13</v>
      </c>
      <c r="O488" s="69">
        <v>21</v>
      </c>
      <c r="P488" s="64"/>
      <c r="Q488" s="64"/>
      <c r="R488" s="64"/>
      <c r="S488" s="70">
        <f t="shared" si="275"/>
        <v>3.7674037674037673E-2</v>
      </c>
      <c r="T488" s="70">
        <f t="shared" si="276"/>
        <v>0.18427518427518427</v>
      </c>
      <c r="U488" s="70">
        <f t="shared" si="277"/>
        <v>3.6855036855036856E-3</v>
      </c>
      <c r="V488" s="70">
        <f t="shared" si="278"/>
        <v>1.4742014742014743E-2</v>
      </c>
      <c r="W488" s="70">
        <f t="shared" si="279"/>
        <v>9.0090090090090089E-3</v>
      </c>
      <c r="X488" s="70">
        <f t="shared" si="280"/>
        <v>8.3947583947583948E-2</v>
      </c>
      <c r="Y488" s="70">
        <f t="shared" si="281"/>
        <v>2.2522522522522521E-2</v>
      </c>
      <c r="Z488" s="70">
        <f t="shared" si="282"/>
        <v>0.48853398853398855</v>
      </c>
      <c r="AA488" s="70">
        <f t="shared" si="283"/>
        <v>9.8280098280098278E-3</v>
      </c>
      <c r="AB488" s="70">
        <f t="shared" si="284"/>
        <v>0.10933660933660934</v>
      </c>
      <c r="AC488" s="71">
        <f t="shared" si="285"/>
        <v>2.2522522522522521E-2</v>
      </c>
      <c r="AD488" s="70">
        <f t="shared" si="286"/>
        <v>5.3235053235053233E-3</v>
      </c>
      <c r="AE488" s="70">
        <f t="shared" si="287"/>
        <v>8.5995085995085995E-3</v>
      </c>
    </row>
    <row r="489" spans="1:31">
      <c r="A489" t="s">
        <v>1576</v>
      </c>
      <c r="B489">
        <v>999</v>
      </c>
      <c r="C489">
        <v>104</v>
      </c>
      <c r="D489" s="69">
        <v>74</v>
      </c>
      <c r="E489" s="69">
        <v>80</v>
      </c>
      <c r="F489" s="69">
        <v>28</v>
      </c>
      <c r="G489" s="69">
        <v>154</v>
      </c>
      <c r="H489" s="69">
        <v>272</v>
      </c>
      <c r="I489" s="69">
        <v>30</v>
      </c>
      <c r="J489" s="69">
        <v>78</v>
      </c>
      <c r="K489" s="69">
        <v>12</v>
      </c>
      <c r="L489" s="69">
        <v>45</v>
      </c>
      <c r="M489" s="69">
        <v>23</v>
      </c>
      <c r="N489" s="68">
        <v>87</v>
      </c>
      <c r="O489" s="69">
        <v>12</v>
      </c>
      <c r="P489" s="64"/>
      <c r="Q489" s="64"/>
      <c r="R489" s="64"/>
      <c r="S489" s="70">
        <f t="shared" si="275"/>
        <v>0.1041041041041041</v>
      </c>
      <c r="T489" s="70">
        <f t="shared" si="276"/>
        <v>7.407407407407407E-2</v>
      </c>
      <c r="U489" s="70">
        <f t="shared" si="277"/>
        <v>8.0080080080080079E-2</v>
      </c>
      <c r="V489" s="70">
        <f t="shared" si="278"/>
        <v>2.8028028028028028E-2</v>
      </c>
      <c r="W489" s="70">
        <f t="shared" si="279"/>
        <v>0.15415415415415415</v>
      </c>
      <c r="X489" s="70">
        <f t="shared" si="280"/>
        <v>0.2722722722722723</v>
      </c>
      <c r="Y489" s="70">
        <f t="shared" si="281"/>
        <v>3.003003003003003E-2</v>
      </c>
      <c r="Z489" s="70">
        <f t="shared" si="282"/>
        <v>7.8078078078078081E-2</v>
      </c>
      <c r="AA489" s="70">
        <f t="shared" si="283"/>
        <v>1.2012012012012012E-2</v>
      </c>
      <c r="AB489" s="70">
        <f t="shared" si="284"/>
        <v>4.5045045045045043E-2</v>
      </c>
      <c r="AC489" s="70">
        <f t="shared" si="285"/>
        <v>2.3023023023023025E-2</v>
      </c>
      <c r="AD489" s="71">
        <f t="shared" si="286"/>
        <v>8.7087087087087081E-2</v>
      </c>
      <c r="AE489" s="70">
        <f t="shared" si="287"/>
        <v>1.2012012012012012E-2</v>
      </c>
    </row>
    <row r="490" spans="1:31">
      <c r="A490" t="s">
        <v>1577</v>
      </c>
      <c r="B490">
        <v>494</v>
      </c>
      <c r="C490">
        <v>77</v>
      </c>
      <c r="D490" s="69">
        <v>60</v>
      </c>
      <c r="E490" s="69">
        <v>10</v>
      </c>
      <c r="F490" s="69">
        <v>19</v>
      </c>
      <c r="G490" s="69">
        <v>19</v>
      </c>
      <c r="H490" s="69">
        <v>76</v>
      </c>
      <c r="I490" s="69">
        <v>23</v>
      </c>
      <c r="J490" s="69">
        <v>87</v>
      </c>
      <c r="K490" s="69">
        <v>12</v>
      </c>
      <c r="L490" s="69">
        <v>32</v>
      </c>
      <c r="M490" s="69">
        <v>27</v>
      </c>
      <c r="N490" s="69">
        <v>12</v>
      </c>
      <c r="O490" s="68">
        <v>40</v>
      </c>
      <c r="P490" s="64"/>
      <c r="Q490" s="64"/>
      <c r="R490" s="64"/>
      <c r="S490" s="70">
        <f t="shared" si="275"/>
        <v>0.15587044534412955</v>
      </c>
      <c r="T490" s="70">
        <f t="shared" si="276"/>
        <v>0.1214574898785425</v>
      </c>
      <c r="U490" s="70">
        <f t="shared" si="277"/>
        <v>2.0242914979757085E-2</v>
      </c>
      <c r="V490" s="70">
        <f t="shared" si="278"/>
        <v>3.8461538461538464E-2</v>
      </c>
      <c r="W490" s="70">
        <f t="shared" si="279"/>
        <v>3.8461538461538464E-2</v>
      </c>
      <c r="X490" s="70">
        <f t="shared" si="280"/>
        <v>0.15384615384615385</v>
      </c>
      <c r="Y490" s="70">
        <f t="shared" si="281"/>
        <v>4.6558704453441298E-2</v>
      </c>
      <c r="Z490" s="70">
        <f t="shared" si="282"/>
        <v>0.17611336032388664</v>
      </c>
      <c r="AA490" s="70">
        <f t="shared" si="283"/>
        <v>2.4291497975708502E-2</v>
      </c>
      <c r="AB490" s="70">
        <f t="shared" si="284"/>
        <v>6.4777327935222673E-2</v>
      </c>
      <c r="AC490" s="70">
        <f t="shared" si="285"/>
        <v>5.4655870445344132E-2</v>
      </c>
      <c r="AD490" s="70">
        <f t="shared" si="286"/>
        <v>2.4291497975708502E-2</v>
      </c>
      <c r="AE490" s="71">
        <f t="shared" si="287"/>
        <v>8.0971659919028341E-2</v>
      </c>
    </row>
    <row r="491" spans="1:31">
      <c r="A491" s="58" t="s">
        <v>1535</v>
      </c>
      <c r="B491" s="59">
        <f t="shared" ref="B491:O491" si="288">SUM(B479:B490)</f>
        <v>77103</v>
      </c>
      <c r="C491" s="72">
        <f t="shared" si="288"/>
        <v>10019</v>
      </c>
      <c r="D491" s="61">
        <f t="shared" si="288"/>
        <v>18867</v>
      </c>
      <c r="E491" s="61">
        <f t="shared" si="288"/>
        <v>488</v>
      </c>
      <c r="F491" s="61">
        <f t="shared" si="288"/>
        <v>2960</v>
      </c>
      <c r="G491" s="61">
        <f t="shared" si="288"/>
        <v>926</v>
      </c>
      <c r="H491" s="61">
        <f t="shared" si="288"/>
        <v>5000</v>
      </c>
      <c r="I491" s="61">
        <f t="shared" si="288"/>
        <v>2299</v>
      </c>
      <c r="J491" s="61">
        <f t="shared" si="288"/>
        <v>14431</v>
      </c>
      <c r="K491" s="61">
        <f t="shared" si="288"/>
        <v>741</v>
      </c>
      <c r="L491" s="61">
        <f t="shared" si="288"/>
        <v>10105</v>
      </c>
      <c r="M491" s="61">
        <f t="shared" si="288"/>
        <v>8158</v>
      </c>
      <c r="N491" s="61">
        <f t="shared" si="288"/>
        <v>2542</v>
      </c>
      <c r="O491" s="61">
        <f t="shared" si="288"/>
        <v>567</v>
      </c>
      <c r="P491" s="53">
        <f>SUM(D491:O491)</f>
        <v>67084</v>
      </c>
      <c r="Q491" s="64"/>
      <c r="R491" s="64"/>
      <c r="S491" s="73">
        <f t="shared" si="275"/>
        <v>0.12994306317523313</v>
      </c>
      <c r="T491" s="74">
        <f t="shared" si="276"/>
        <v>0.24469864985798218</v>
      </c>
      <c r="U491" s="74">
        <f t="shared" si="277"/>
        <v>6.3291960105313671E-3</v>
      </c>
      <c r="V491" s="74">
        <f t="shared" si="278"/>
        <v>3.839020530978042E-2</v>
      </c>
      <c r="W491" s="74">
        <f t="shared" si="279"/>
        <v>1.2009908823262389E-2</v>
      </c>
      <c r="X491" s="74">
        <f t="shared" si="280"/>
        <v>6.4848319780034497E-2</v>
      </c>
      <c r="Y491" s="74">
        <f t="shared" si="281"/>
        <v>2.9817257434859863E-2</v>
      </c>
      <c r="Z491" s="74">
        <f t="shared" si="282"/>
        <v>0.18716522054913556</v>
      </c>
      <c r="AA491" s="74">
        <f t="shared" si="283"/>
        <v>9.6105209914011131E-3</v>
      </c>
      <c r="AB491" s="74">
        <f t="shared" si="284"/>
        <v>0.13105845427544971</v>
      </c>
      <c r="AC491" s="74">
        <f t="shared" si="285"/>
        <v>0.10580651855310429</v>
      </c>
      <c r="AD491" s="74">
        <f t="shared" si="286"/>
        <v>3.2968885776169542E-2</v>
      </c>
      <c r="AE491" s="74">
        <f t="shared" si="287"/>
        <v>7.3537994630559125E-3</v>
      </c>
    </row>
    <row r="492" spans="1:31">
      <c r="P492" s="64"/>
      <c r="Q492" s="64"/>
      <c r="R492" s="64"/>
      <c r="S492" s="70"/>
      <c r="T492" s="70"/>
      <c r="U492" s="70"/>
      <c r="V492" s="70"/>
      <c r="W492" s="70"/>
      <c r="X492" s="70"/>
      <c r="Y492" s="70"/>
      <c r="Z492" s="70"/>
      <c r="AA492" s="70"/>
      <c r="AB492" s="70"/>
      <c r="AC492" s="70"/>
      <c r="AD492" s="70"/>
      <c r="AE492" s="70"/>
    </row>
    <row r="493" spans="1:31">
      <c r="P493" s="64"/>
      <c r="Q493" s="64"/>
      <c r="R493" s="64"/>
      <c r="S493" s="70"/>
      <c r="T493" s="70"/>
      <c r="U493" s="70"/>
      <c r="V493" s="70"/>
      <c r="W493" s="70"/>
      <c r="X493" s="70"/>
      <c r="Y493" s="70"/>
      <c r="Z493" s="70"/>
      <c r="AA493" s="70"/>
      <c r="AB493" s="70"/>
      <c r="AC493" s="70"/>
      <c r="AD493" s="70"/>
      <c r="AE493" s="70"/>
    </row>
    <row r="494" spans="1:31">
      <c r="A494" s="2" t="s">
        <v>234</v>
      </c>
      <c r="C494" s="104" t="s">
        <v>1532</v>
      </c>
      <c r="D494" s="104"/>
      <c r="E494" s="104"/>
      <c r="F494" s="104"/>
      <c r="G494" s="104"/>
      <c r="H494" s="104"/>
      <c r="I494" s="104"/>
      <c r="J494" s="104"/>
      <c r="K494" s="104"/>
      <c r="L494" s="104"/>
      <c r="M494" s="104"/>
      <c r="N494" s="104"/>
      <c r="O494" s="104"/>
      <c r="P494" s="64"/>
      <c r="Q494" s="64"/>
      <c r="R494" s="64"/>
      <c r="S494" s="104" t="s">
        <v>1533</v>
      </c>
      <c r="T494" s="104"/>
      <c r="U494" s="104"/>
      <c r="V494" s="104"/>
      <c r="W494" s="104"/>
      <c r="X494" s="104"/>
      <c r="Y494" s="104"/>
      <c r="Z494" s="104"/>
      <c r="AA494" s="104"/>
      <c r="AB494" s="104"/>
      <c r="AC494" s="104"/>
      <c r="AD494" s="104"/>
      <c r="AE494" s="104"/>
    </row>
    <row r="495" spans="1:31" ht="45">
      <c r="A495" s="55"/>
      <c r="B495" s="65" t="s">
        <v>1534</v>
      </c>
      <c r="C495" s="66" t="s">
        <v>1539</v>
      </c>
      <c r="D495" s="56" t="s">
        <v>1540</v>
      </c>
      <c r="E495" s="56" t="s">
        <v>1541</v>
      </c>
      <c r="F495" s="56" t="s">
        <v>1542</v>
      </c>
      <c r="G495" s="56" t="s">
        <v>1543</v>
      </c>
      <c r="H495" s="56" t="s">
        <v>1544</v>
      </c>
      <c r="I495" s="56" t="s">
        <v>1545</v>
      </c>
      <c r="J495" s="56" t="s">
        <v>1546</v>
      </c>
      <c r="K495" s="56" t="s">
        <v>1547</v>
      </c>
      <c r="L495" s="56" t="s">
        <v>1548</v>
      </c>
      <c r="M495" s="56" t="s">
        <v>1549</v>
      </c>
      <c r="N495" s="56" t="s">
        <v>1550</v>
      </c>
      <c r="O495" s="56" t="s">
        <v>1551</v>
      </c>
      <c r="P495" s="64"/>
      <c r="Q495" s="64"/>
      <c r="R495" s="64"/>
      <c r="S495" s="66" t="s">
        <v>1539</v>
      </c>
      <c r="T495" s="56" t="s">
        <v>1540</v>
      </c>
      <c r="U495" s="56" t="s">
        <v>1541</v>
      </c>
      <c r="V495" s="56" t="s">
        <v>1542</v>
      </c>
      <c r="W495" s="56" t="s">
        <v>1543</v>
      </c>
      <c r="X495" s="56" t="s">
        <v>1544</v>
      </c>
      <c r="Y495" s="56" t="s">
        <v>1545</v>
      </c>
      <c r="Z495" s="56" t="s">
        <v>1546</v>
      </c>
      <c r="AA495" s="56" t="s">
        <v>1547</v>
      </c>
      <c r="AB495" s="56" t="s">
        <v>1548</v>
      </c>
      <c r="AC495" s="56" t="s">
        <v>1549</v>
      </c>
      <c r="AD495" s="56" t="s">
        <v>1550</v>
      </c>
      <c r="AE495" s="56" t="s">
        <v>1551</v>
      </c>
    </row>
    <row r="496" spans="1:31">
      <c r="A496" t="s">
        <v>1566</v>
      </c>
      <c r="B496">
        <v>3166</v>
      </c>
      <c r="C496">
        <v>218</v>
      </c>
      <c r="D496" s="68">
        <v>134</v>
      </c>
      <c r="E496" s="69">
        <v>50</v>
      </c>
      <c r="F496" s="69">
        <v>137</v>
      </c>
      <c r="G496" s="69">
        <v>56</v>
      </c>
      <c r="H496" s="69">
        <v>387</v>
      </c>
      <c r="I496" s="69">
        <v>112</v>
      </c>
      <c r="J496" s="69">
        <v>1058</v>
      </c>
      <c r="K496" s="69">
        <v>88</v>
      </c>
      <c r="L496" s="69">
        <v>455</v>
      </c>
      <c r="M496" s="69">
        <v>360</v>
      </c>
      <c r="N496" s="69">
        <v>77</v>
      </c>
      <c r="O496" s="69">
        <v>34</v>
      </c>
      <c r="P496" s="64"/>
      <c r="Q496" s="64"/>
      <c r="R496" s="64"/>
      <c r="S496" s="70">
        <f t="shared" si="275"/>
        <v>6.8856601389766264E-2</v>
      </c>
      <c r="T496" s="71">
        <f t="shared" si="276"/>
        <v>4.2324699936828809E-2</v>
      </c>
      <c r="U496" s="70">
        <f t="shared" si="277"/>
        <v>1.5792798483891344E-2</v>
      </c>
      <c r="V496" s="70">
        <f t="shared" si="278"/>
        <v>4.3272267845862286E-2</v>
      </c>
      <c r="W496" s="70">
        <f t="shared" si="279"/>
        <v>1.7687934301958308E-2</v>
      </c>
      <c r="X496" s="70">
        <f t="shared" si="280"/>
        <v>0.12223626026531902</v>
      </c>
      <c r="Y496" s="70">
        <f t="shared" si="281"/>
        <v>3.5375868603916616E-2</v>
      </c>
      <c r="Z496" s="70">
        <f t="shared" si="282"/>
        <v>0.33417561591914086</v>
      </c>
      <c r="AA496" s="70">
        <f t="shared" si="283"/>
        <v>2.7795325331648767E-2</v>
      </c>
      <c r="AB496" s="70">
        <f t="shared" si="284"/>
        <v>0.14371446620341125</v>
      </c>
      <c r="AC496" s="70">
        <f t="shared" si="285"/>
        <v>0.11370814908401769</v>
      </c>
      <c r="AD496" s="70">
        <f t="shared" si="286"/>
        <v>2.4320909665192673E-2</v>
      </c>
      <c r="AE496" s="70">
        <f t="shared" si="287"/>
        <v>1.0739102969046115E-2</v>
      </c>
    </row>
    <row r="497" spans="1:31">
      <c r="A497" t="s">
        <v>1567</v>
      </c>
      <c r="B497">
        <v>496</v>
      </c>
      <c r="C497">
        <v>85</v>
      </c>
      <c r="D497" s="69">
        <v>19</v>
      </c>
      <c r="E497" s="68">
        <v>60</v>
      </c>
      <c r="F497" s="69">
        <v>15</v>
      </c>
      <c r="G497" s="69">
        <v>58</v>
      </c>
      <c r="H497" s="69">
        <v>64</v>
      </c>
      <c r="I497" s="69">
        <v>18</v>
      </c>
      <c r="J497" s="69">
        <v>47</v>
      </c>
      <c r="K497" s="69">
        <v>12</v>
      </c>
      <c r="L497" s="69">
        <v>21</v>
      </c>
      <c r="M497" s="69">
        <v>22</v>
      </c>
      <c r="N497" s="69">
        <v>73</v>
      </c>
      <c r="O497" s="69">
        <v>2</v>
      </c>
      <c r="P497" s="64"/>
      <c r="Q497" s="64"/>
      <c r="R497" s="64"/>
      <c r="S497" s="70">
        <f t="shared" si="275"/>
        <v>0.17137096774193547</v>
      </c>
      <c r="T497" s="70">
        <f t="shared" si="276"/>
        <v>3.8306451612903226E-2</v>
      </c>
      <c r="U497" s="71">
        <f t="shared" si="277"/>
        <v>0.12096774193548387</v>
      </c>
      <c r="V497" s="70">
        <f t="shared" si="278"/>
        <v>3.0241935483870969E-2</v>
      </c>
      <c r="W497" s="70">
        <f t="shared" si="279"/>
        <v>0.11693548387096774</v>
      </c>
      <c r="X497" s="70">
        <f t="shared" si="280"/>
        <v>0.12903225806451613</v>
      </c>
      <c r="Y497" s="70">
        <f t="shared" si="281"/>
        <v>3.6290322580645164E-2</v>
      </c>
      <c r="Z497" s="70">
        <f t="shared" si="282"/>
        <v>9.4758064516129031E-2</v>
      </c>
      <c r="AA497" s="70">
        <f t="shared" si="283"/>
        <v>2.4193548387096774E-2</v>
      </c>
      <c r="AB497" s="70">
        <f t="shared" si="284"/>
        <v>4.2338709677419352E-2</v>
      </c>
      <c r="AC497" s="70">
        <f t="shared" si="285"/>
        <v>4.4354838709677422E-2</v>
      </c>
      <c r="AD497" s="70">
        <f t="shared" si="286"/>
        <v>0.14717741935483872</v>
      </c>
      <c r="AE497" s="70">
        <f t="shared" si="287"/>
        <v>4.0322580645161289E-3</v>
      </c>
    </row>
    <row r="498" spans="1:31">
      <c r="A498" t="s">
        <v>1568</v>
      </c>
      <c r="B498">
        <v>1326</v>
      </c>
      <c r="C498">
        <v>148</v>
      </c>
      <c r="D498" s="69">
        <v>135</v>
      </c>
      <c r="E498" s="69">
        <v>13</v>
      </c>
      <c r="F498" s="68">
        <v>106</v>
      </c>
      <c r="G498" s="69">
        <v>27</v>
      </c>
      <c r="H498" s="69">
        <v>125</v>
      </c>
      <c r="I498" s="69">
        <v>39</v>
      </c>
      <c r="J498" s="69">
        <v>544</v>
      </c>
      <c r="K498" s="69">
        <v>22</v>
      </c>
      <c r="L498" s="69">
        <v>55</v>
      </c>
      <c r="M498" s="69">
        <v>57</v>
      </c>
      <c r="N498" s="69">
        <v>42</v>
      </c>
      <c r="O498" s="69">
        <v>13</v>
      </c>
      <c r="P498" s="64"/>
      <c r="Q498" s="64"/>
      <c r="R498" s="64"/>
      <c r="S498" s="70">
        <f t="shared" si="275"/>
        <v>0.11161387631975868</v>
      </c>
      <c r="T498" s="70">
        <f t="shared" si="276"/>
        <v>0.10180995475113122</v>
      </c>
      <c r="U498" s="70">
        <f t="shared" si="277"/>
        <v>9.8039215686274508E-3</v>
      </c>
      <c r="V498" s="71">
        <f t="shared" si="278"/>
        <v>7.9939668174962286E-2</v>
      </c>
      <c r="W498" s="70">
        <f t="shared" si="279"/>
        <v>2.0361990950226245E-2</v>
      </c>
      <c r="X498" s="70">
        <f t="shared" si="280"/>
        <v>9.4268476621417796E-2</v>
      </c>
      <c r="Y498" s="70">
        <f t="shared" si="281"/>
        <v>2.9411764705882353E-2</v>
      </c>
      <c r="Z498" s="70">
        <f t="shared" si="282"/>
        <v>0.41025641025641024</v>
      </c>
      <c r="AA498" s="70">
        <f t="shared" si="283"/>
        <v>1.6591251885369532E-2</v>
      </c>
      <c r="AB498" s="70">
        <f t="shared" si="284"/>
        <v>4.1478129713423829E-2</v>
      </c>
      <c r="AC498" s="70">
        <f t="shared" si="285"/>
        <v>4.2986425339366516E-2</v>
      </c>
      <c r="AD498" s="70">
        <f t="shared" si="286"/>
        <v>3.1674208144796379E-2</v>
      </c>
      <c r="AE498" s="70">
        <f t="shared" si="287"/>
        <v>9.8039215686274508E-3</v>
      </c>
    </row>
    <row r="499" spans="1:31">
      <c r="A499" t="s">
        <v>1569</v>
      </c>
      <c r="B499">
        <v>1138</v>
      </c>
      <c r="C499">
        <v>142</v>
      </c>
      <c r="D499" s="69">
        <v>61</v>
      </c>
      <c r="E499" s="69">
        <v>105</v>
      </c>
      <c r="F499" s="69">
        <v>27</v>
      </c>
      <c r="G499" s="68">
        <v>86</v>
      </c>
      <c r="H499" s="69">
        <v>225</v>
      </c>
      <c r="I499" s="69">
        <v>31</v>
      </c>
      <c r="J499" s="69">
        <v>93</v>
      </c>
      <c r="K499" s="69">
        <v>28</v>
      </c>
      <c r="L499" s="69">
        <v>58</v>
      </c>
      <c r="M499" s="69">
        <v>57</v>
      </c>
      <c r="N499" s="69">
        <v>215</v>
      </c>
      <c r="O499" s="69">
        <v>10</v>
      </c>
      <c r="P499" s="64"/>
      <c r="Q499" s="64"/>
      <c r="R499" s="64"/>
      <c r="S499" s="70">
        <f t="shared" si="275"/>
        <v>0.12478031634446397</v>
      </c>
      <c r="T499" s="70">
        <f t="shared" si="276"/>
        <v>5.3602811950790863E-2</v>
      </c>
      <c r="U499" s="70">
        <f t="shared" si="277"/>
        <v>9.226713532513181E-2</v>
      </c>
      <c r="V499" s="70">
        <f t="shared" si="278"/>
        <v>2.3725834797891036E-2</v>
      </c>
      <c r="W499" s="71">
        <f t="shared" si="279"/>
        <v>7.5571177504393669E-2</v>
      </c>
      <c r="X499" s="70">
        <f t="shared" si="280"/>
        <v>0.1977152899824253</v>
      </c>
      <c r="Y499" s="70">
        <f t="shared" si="281"/>
        <v>2.7240773286467488E-2</v>
      </c>
      <c r="Z499" s="70">
        <f t="shared" si="282"/>
        <v>8.1722319859402454E-2</v>
      </c>
      <c r="AA499" s="70">
        <f t="shared" si="283"/>
        <v>2.4604569420035149E-2</v>
      </c>
      <c r="AB499" s="70">
        <f t="shared" si="284"/>
        <v>5.0966608084358524E-2</v>
      </c>
      <c r="AC499" s="70">
        <f t="shared" si="285"/>
        <v>5.0087873462214411E-2</v>
      </c>
      <c r="AD499" s="70">
        <f t="shared" si="286"/>
        <v>0.18892794376098418</v>
      </c>
      <c r="AE499" s="70">
        <f t="shared" si="287"/>
        <v>8.7873462214411256E-3</v>
      </c>
    </row>
    <row r="500" spans="1:31">
      <c r="A500" t="s">
        <v>1570</v>
      </c>
      <c r="B500">
        <v>40147</v>
      </c>
      <c r="C500">
        <v>8238</v>
      </c>
      <c r="D500" s="69">
        <v>4378</v>
      </c>
      <c r="E500" s="69">
        <v>461</v>
      </c>
      <c r="F500" s="69">
        <v>664</v>
      </c>
      <c r="G500" s="69">
        <v>1648</v>
      </c>
      <c r="H500" s="68">
        <v>3503</v>
      </c>
      <c r="I500" s="69">
        <v>741</v>
      </c>
      <c r="J500" s="69">
        <v>5395</v>
      </c>
      <c r="K500" s="69">
        <v>755</v>
      </c>
      <c r="L500" s="69">
        <v>5986</v>
      </c>
      <c r="M500" s="69">
        <v>2150</v>
      </c>
      <c r="N500" s="69">
        <v>5818</v>
      </c>
      <c r="O500" s="69">
        <v>410</v>
      </c>
      <c r="P500" s="64"/>
      <c r="Q500" s="64"/>
      <c r="R500" s="64"/>
      <c r="S500" s="70">
        <f t="shared" si="275"/>
        <v>0.20519590504894514</v>
      </c>
      <c r="T500" s="70">
        <f t="shared" si="276"/>
        <v>0.10904924402819638</v>
      </c>
      <c r="U500" s="70">
        <f t="shared" si="277"/>
        <v>1.1482800707400305E-2</v>
      </c>
      <c r="V500" s="70">
        <f t="shared" si="278"/>
        <v>1.6539218372481131E-2</v>
      </c>
      <c r="W500" s="70">
        <f t="shared" si="279"/>
        <v>4.1049144394350763E-2</v>
      </c>
      <c r="X500" s="71">
        <f t="shared" si="280"/>
        <v>8.7254340299399699E-2</v>
      </c>
      <c r="Y500" s="70">
        <f t="shared" si="281"/>
        <v>1.8457169900615238E-2</v>
      </c>
      <c r="Z500" s="70">
        <f t="shared" si="282"/>
        <v>0.13438114927640921</v>
      </c>
      <c r="AA500" s="70">
        <f t="shared" si="283"/>
        <v>1.8805888360275986E-2</v>
      </c>
      <c r="AB500" s="70">
        <f t="shared" si="284"/>
        <v>0.14910204996637358</v>
      </c>
      <c r="AC500" s="70">
        <f t="shared" si="285"/>
        <v>5.3553192019328968E-2</v>
      </c>
      <c r="AD500" s="70">
        <f t="shared" si="286"/>
        <v>0.14491742845044461</v>
      </c>
      <c r="AE500" s="70">
        <f t="shared" si="287"/>
        <v>1.0212469175779013E-2</v>
      </c>
    </row>
    <row r="501" spans="1:31">
      <c r="A501" t="s">
        <v>1571</v>
      </c>
      <c r="B501">
        <v>696</v>
      </c>
      <c r="C501">
        <v>88</v>
      </c>
      <c r="D501" s="69">
        <v>105</v>
      </c>
      <c r="E501" s="69">
        <v>13</v>
      </c>
      <c r="F501" s="69">
        <v>21</v>
      </c>
      <c r="G501" s="69">
        <v>24</v>
      </c>
      <c r="H501" s="69">
        <v>79</v>
      </c>
      <c r="I501" s="68">
        <v>46</v>
      </c>
      <c r="J501" s="69">
        <v>155</v>
      </c>
      <c r="K501" s="69">
        <v>58</v>
      </c>
      <c r="L501" s="69">
        <v>34</v>
      </c>
      <c r="M501" s="69">
        <v>42</v>
      </c>
      <c r="N501" s="69">
        <v>20</v>
      </c>
      <c r="O501" s="69">
        <v>11</v>
      </c>
      <c r="P501" s="64"/>
      <c r="Q501" s="64"/>
      <c r="R501" s="64"/>
      <c r="S501" s="70">
        <f t="shared" si="275"/>
        <v>0.12643678160919541</v>
      </c>
      <c r="T501" s="70">
        <f t="shared" si="276"/>
        <v>0.15086206896551724</v>
      </c>
      <c r="U501" s="70">
        <f t="shared" si="277"/>
        <v>1.8678160919540231E-2</v>
      </c>
      <c r="V501" s="70">
        <f t="shared" si="278"/>
        <v>3.017241379310345E-2</v>
      </c>
      <c r="W501" s="70">
        <f t="shared" si="279"/>
        <v>3.4482758620689655E-2</v>
      </c>
      <c r="X501" s="70">
        <f t="shared" si="280"/>
        <v>0.11350574712643678</v>
      </c>
      <c r="Y501" s="71">
        <f t="shared" si="281"/>
        <v>6.6091954022988508E-2</v>
      </c>
      <c r="Z501" s="70">
        <f t="shared" si="282"/>
        <v>0.22270114942528735</v>
      </c>
      <c r="AA501" s="70">
        <f t="shared" si="283"/>
        <v>8.3333333333333329E-2</v>
      </c>
      <c r="AB501" s="70">
        <f t="shared" si="284"/>
        <v>4.8850574712643681E-2</v>
      </c>
      <c r="AC501" s="70">
        <f t="shared" si="285"/>
        <v>6.0344827586206899E-2</v>
      </c>
      <c r="AD501" s="70">
        <f t="shared" si="286"/>
        <v>2.8735632183908046E-2</v>
      </c>
      <c r="AE501" s="70">
        <f t="shared" si="287"/>
        <v>1.5804597701149427E-2</v>
      </c>
    </row>
    <row r="502" spans="1:31">
      <c r="A502" t="s">
        <v>1572</v>
      </c>
      <c r="B502">
        <v>29520</v>
      </c>
      <c r="C502">
        <v>4806</v>
      </c>
      <c r="D502" s="69">
        <v>5495</v>
      </c>
      <c r="E502" s="69">
        <v>182</v>
      </c>
      <c r="F502" s="69">
        <v>2844</v>
      </c>
      <c r="G502" s="69">
        <v>342</v>
      </c>
      <c r="H502" s="69">
        <v>4809</v>
      </c>
      <c r="I502" s="69">
        <v>693</v>
      </c>
      <c r="J502" s="68">
        <v>3513</v>
      </c>
      <c r="K502" s="69">
        <v>421</v>
      </c>
      <c r="L502" s="69">
        <v>3382</v>
      </c>
      <c r="M502" s="69">
        <v>2145</v>
      </c>
      <c r="N502" s="69">
        <v>673</v>
      </c>
      <c r="O502" s="69">
        <v>215</v>
      </c>
      <c r="P502" s="64"/>
      <c r="Q502" s="64"/>
      <c r="R502" s="64"/>
      <c r="S502" s="70">
        <f t="shared" si="275"/>
        <v>0.16280487804878049</v>
      </c>
      <c r="T502" s="70">
        <f t="shared" si="276"/>
        <v>0.18614498644986449</v>
      </c>
      <c r="U502" s="70">
        <f t="shared" si="277"/>
        <v>6.1653116531165311E-3</v>
      </c>
      <c r="V502" s="70">
        <f t="shared" si="278"/>
        <v>9.6341463414634149E-2</v>
      </c>
      <c r="W502" s="70">
        <f t="shared" si="279"/>
        <v>1.1585365853658536E-2</v>
      </c>
      <c r="X502" s="70">
        <f t="shared" si="280"/>
        <v>0.16290650406504065</v>
      </c>
      <c r="Y502" s="70">
        <f t="shared" si="281"/>
        <v>2.3475609756097561E-2</v>
      </c>
      <c r="Z502" s="71">
        <f t="shared" si="282"/>
        <v>0.11900406504065041</v>
      </c>
      <c r="AA502" s="70">
        <f t="shared" si="283"/>
        <v>1.4261517615176151E-2</v>
      </c>
      <c r="AB502" s="70">
        <f t="shared" si="284"/>
        <v>0.11456639566395664</v>
      </c>
      <c r="AC502" s="70">
        <f t="shared" si="285"/>
        <v>7.266260162601626E-2</v>
      </c>
      <c r="AD502" s="70">
        <f t="shared" si="286"/>
        <v>2.279810298102981E-2</v>
      </c>
      <c r="AE502" s="70">
        <f t="shared" si="287"/>
        <v>7.2831978319783195E-3</v>
      </c>
    </row>
    <row r="503" spans="1:31">
      <c r="A503" t="s">
        <v>1573</v>
      </c>
      <c r="B503">
        <v>325</v>
      </c>
      <c r="C503">
        <v>55</v>
      </c>
      <c r="D503" s="69">
        <v>28</v>
      </c>
      <c r="E503" s="69">
        <v>11</v>
      </c>
      <c r="F503" s="69">
        <v>10</v>
      </c>
      <c r="G503" s="69">
        <v>17</v>
      </c>
      <c r="H503" s="69">
        <v>30</v>
      </c>
      <c r="I503" s="69">
        <v>22</v>
      </c>
      <c r="J503" s="69">
        <v>52</v>
      </c>
      <c r="K503" s="68">
        <v>26</v>
      </c>
      <c r="L503" s="69">
        <v>21</v>
      </c>
      <c r="M503" s="69">
        <v>41</v>
      </c>
      <c r="N503" s="69">
        <v>5</v>
      </c>
      <c r="O503" s="69">
        <v>7</v>
      </c>
      <c r="P503" s="64"/>
      <c r="Q503" s="64"/>
      <c r="R503" s="64"/>
      <c r="S503" s="70">
        <f t="shared" si="275"/>
        <v>0.16923076923076924</v>
      </c>
      <c r="T503" s="70">
        <f t="shared" si="276"/>
        <v>8.615384615384615E-2</v>
      </c>
      <c r="U503" s="70">
        <f t="shared" si="277"/>
        <v>3.3846153846153845E-2</v>
      </c>
      <c r="V503" s="70">
        <f t="shared" si="278"/>
        <v>3.0769230769230771E-2</v>
      </c>
      <c r="W503" s="70">
        <f t="shared" si="279"/>
        <v>5.2307692307692305E-2</v>
      </c>
      <c r="X503" s="70">
        <f t="shared" si="280"/>
        <v>9.2307692307692313E-2</v>
      </c>
      <c r="Y503" s="70">
        <f t="shared" si="281"/>
        <v>6.7692307692307691E-2</v>
      </c>
      <c r="Z503" s="70">
        <f t="shared" si="282"/>
        <v>0.16</v>
      </c>
      <c r="AA503" s="71">
        <f t="shared" si="283"/>
        <v>0.08</v>
      </c>
      <c r="AB503" s="70">
        <f t="shared" si="284"/>
        <v>6.4615384615384616E-2</v>
      </c>
      <c r="AC503" s="70">
        <f t="shared" si="285"/>
        <v>0.12615384615384614</v>
      </c>
      <c r="AD503" s="70">
        <f t="shared" si="286"/>
        <v>1.5384615384615385E-2</v>
      </c>
      <c r="AE503" s="70">
        <f t="shared" si="287"/>
        <v>2.1538461538461538E-2</v>
      </c>
    </row>
    <row r="504" spans="1:31">
      <c r="A504" t="s">
        <v>1574</v>
      </c>
      <c r="B504">
        <v>2927</v>
      </c>
      <c r="C504">
        <v>218</v>
      </c>
      <c r="D504" s="69">
        <v>677</v>
      </c>
      <c r="E504" s="69">
        <v>13</v>
      </c>
      <c r="F504" s="69">
        <v>65</v>
      </c>
      <c r="G504" s="69">
        <v>34</v>
      </c>
      <c r="H504" s="69">
        <v>636</v>
      </c>
      <c r="I504" s="69">
        <v>46</v>
      </c>
      <c r="J504" s="69">
        <v>684</v>
      </c>
      <c r="K504" s="69">
        <v>36</v>
      </c>
      <c r="L504" s="68">
        <v>137</v>
      </c>
      <c r="M504" s="69">
        <v>221</v>
      </c>
      <c r="N504" s="69">
        <v>124</v>
      </c>
      <c r="O504" s="69">
        <v>36</v>
      </c>
      <c r="P504" s="64"/>
      <c r="Q504" s="64"/>
      <c r="R504" s="64"/>
      <c r="S504" s="70">
        <f t="shared" si="275"/>
        <v>7.4478988725657669E-2</v>
      </c>
      <c r="T504" s="70">
        <f t="shared" si="276"/>
        <v>0.23129484113426715</v>
      </c>
      <c r="U504" s="70">
        <f t="shared" si="277"/>
        <v>4.4414075845575678E-3</v>
      </c>
      <c r="V504" s="70">
        <f t="shared" si="278"/>
        <v>2.2207037922787838E-2</v>
      </c>
      <c r="W504" s="70">
        <f t="shared" si="279"/>
        <v>1.1615989067304407E-2</v>
      </c>
      <c r="X504" s="70">
        <f t="shared" si="280"/>
        <v>0.21728732490604716</v>
      </c>
      <c r="Y504" s="70">
        <f t="shared" si="281"/>
        <v>1.5715749914588316E-2</v>
      </c>
      <c r="Z504" s="70">
        <f t="shared" si="282"/>
        <v>0.23368636829518277</v>
      </c>
      <c r="AA504" s="70">
        <f t="shared" si="283"/>
        <v>1.2299282541851725E-2</v>
      </c>
      <c r="AB504" s="71">
        <f t="shared" si="284"/>
        <v>4.6805603006491288E-2</v>
      </c>
      <c r="AC504" s="70">
        <f t="shared" si="285"/>
        <v>7.5503928937478648E-2</v>
      </c>
      <c r="AD504" s="70">
        <f t="shared" si="286"/>
        <v>4.2364195421933717E-2</v>
      </c>
      <c r="AE504" s="70">
        <f t="shared" si="287"/>
        <v>1.2299282541851725E-2</v>
      </c>
    </row>
    <row r="505" spans="1:31">
      <c r="A505" t="s">
        <v>1575</v>
      </c>
      <c r="B505">
        <v>1237</v>
      </c>
      <c r="C505">
        <v>78</v>
      </c>
      <c r="D505" s="69">
        <v>257</v>
      </c>
      <c r="E505" s="69">
        <v>14</v>
      </c>
      <c r="F505" s="69">
        <v>55</v>
      </c>
      <c r="G505" s="69">
        <v>38</v>
      </c>
      <c r="H505" s="69">
        <v>199</v>
      </c>
      <c r="I505" s="69">
        <v>37</v>
      </c>
      <c r="J505" s="69">
        <v>302</v>
      </c>
      <c r="K505" s="69">
        <v>31</v>
      </c>
      <c r="L505" s="69">
        <v>127</v>
      </c>
      <c r="M505" s="68">
        <v>51</v>
      </c>
      <c r="N505" s="69">
        <v>31</v>
      </c>
      <c r="O505" s="69">
        <v>17</v>
      </c>
      <c r="P505" s="64"/>
      <c r="Q505" s="64"/>
      <c r="R505" s="64"/>
      <c r="S505" s="70">
        <f t="shared" si="275"/>
        <v>6.3055780113177043E-2</v>
      </c>
      <c r="T505" s="70">
        <f t="shared" si="276"/>
        <v>0.20776071139854488</v>
      </c>
      <c r="U505" s="70">
        <f t="shared" si="277"/>
        <v>1.131770412287793E-2</v>
      </c>
      <c r="V505" s="70">
        <f t="shared" si="278"/>
        <v>4.44624090541633E-2</v>
      </c>
      <c r="W505" s="70">
        <f t="shared" si="279"/>
        <v>3.0719482619240096E-2</v>
      </c>
      <c r="X505" s="70">
        <f t="shared" si="280"/>
        <v>0.1608730800323363</v>
      </c>
      <c r="Y505" s="70">
        <f t="shared" si="281"/>
        <v>2.9911075181891674E-2</v>
      </c>
      <c r="Z505" s="70">
        <f t="shared" si="282"/>
        <v>0.24413904607922393</v>
      </c>
      <c r="AA505" s="70">
        <f t="shared" si="283"/>
        <v>2.5060630557801132E-2</v>
      </c>
      <c r="AB505" s="70">
        <f t="shared" si="284"/>
        <v>0.1026677445432498</v>
      </c>
      <c r="AC505" s="71">
        <f t="shared" si="285"/>
        <v>4.1228779304769606E-2</v>
      </c>
      <c r="AD505" s="70">
        <f t="shared" si="286"/>
        <v>2.5060630557801132E-2</v>
      </c>
      <c r="AE505" s="70">
        <f t="shared" si="287"/>
        <v>1.3742926434923201E-2</v>
      </c>
    </row>
    <row r="506" spans="1:31">
      <c r="A506" t="s">
        <v>1576</v>
      </c>
      <c r="B506">
        <v>2142</v>
      </c>
      <c r="C506">
        <v>210</v>
      </c>
      <c r="D506" s="69">
        <v>166</v>
      </c>
      <c r="E506" s="69">
        <v>194</v>
      </c>
      <c r="F506" s="69">
        <v>65</v>
      </c>
      <c r="G506" s="69">
        <v>349</v>
      </c>
      <c r="H506" s="69">
        <v>595</v>
      </c>
      <c r="I506" s="69">
        <v>56</v>
      </c>
      <c r="J506" s="69">
        <v>159</v>
      </c>
      <c r="K506" s="69">
        <v>16</v>
      </c>
      <c r="L506" s="69">
        <v>102</v>
      </c>
      <c r="M506" s="69">
        <v>56</v>
      </c>
      <c r="N506" s="68">
        <v>145</v>
      </c>
      <c r="O506" s="69">
        <v>29</v>
      </c>
      <c r="P506" s="64"/>
      <c r="Q506" s="64"/>
      <c r="R506" s="64"/>
      <c r="S506" s="70">
        <f t="shared" si="275"/>
        <v>9.8039215686274508E-2</v>
      </c>
      <c r="T506" s="70">
        <f t="shared" si="276"/>
        <v>7.7497665732959853E-2</v>
      </c>
      <c r="U506" s="70">
        <f t="shared" si="277"/>
        <v>9.0569561157796449E-2</v>
      </c>
      <c r="V506" s="70">
        <f t="shared" si="278"/>
        <v>3.034547152194211E-2</v>
      </c>
      <c r="W506" s="70">
        <f t="shared" si="279"/>
        <v>0.16293183940242764</v>
      </c>
      <c r="X506" s="70">
        <f t="shared" si="280"/>
        <v>0.27777777777777779</v>
      </c>
      <c r="Y506" s="70">
        <f t="shared" si="281"/>
        <v>2.6143790849673203E-2</v>
      </c>
      <c r="Z506" s="70">
        <f t="shared" si="282"/>
        <v>7.42296918767507E-2</v>
      </c>
      <c r="AA506" s="70">
        <f t="shared" si="283"/>
        <v>7.4696545284780582E-3</v>
      </c>
      <c r="AB506" s="70">
        <f t="shared" si="284"/>
        <v>4.7619047619047616E-2</v>
      </c>
      <c r="AC506" s="70">
        <f t="shared" si="285"/>
        <v>2.6143790849673203E-2</v>
      </c>
      <c r="AD506" s="71">
        <f t="shared" si="286"/>
        <v>6.7693744164332395E-2</v>
      </c>
      <c r="AE506" s="70">
        <f t="shared" si="287"/>
        <v>1.353874883286648E-2</v>
      </c>
    </row>
    <row r="507" spans="1:31">
      <c r="A507" t="s">
        <v>1577</v>
      </c>
      <c r="B507">
        <v>429</v>
      </c>
      <c r="C507">
        <v>55</v>
      </c>
      <c r="D507" s="69">
        <v>31</v>
      </c>
      <c r="E507" s="69">
        <v>8</v>
      </c>
      <c r="F507" s="69">
        <v>12</v>
      </c>
      <c r="G507" s="69">
        <v>16</v>
      </c>
      <c r="H507" s="69">
        <v>88</v>
      </c>
      <c r="I507" s="69">
        <v>23</v>
      </c>
      <c r="J507" s="69">
        <v>49</v>
      </c>
      <c r="K507" s="69">
        <v>14</v>
      </c>
      <c r="L507" s="69">
        <v>35</v>
      </c>
      <c r="M507" s="69">
        <v>35</v>
      </c>
      <c r="N507" s="69">
        <v>16</v>
      </c>
      <c r="O507" s="68">
        <v>47</v>
      </c>
      <c r="P507" s="64"/>
      <c r="Q507" s="64"/>
      <c r="R507" s="64"/>
      <c r="S507" s="70">
        <f t="shared" si="275"/>
        <v>0.12820512820512819</v>
      </c>
      <c r="T507" s="70">
        <f t="shared" si="276"/>
        <v>7.2261072261072257E-2</v>
      </c>
      <c r="U507" s="70">
        <f t="shared" si="277"/>
        <v>1.8648018648018648E-2</v>
      </c>
      <c r="V507" s="70">
        <f t="shared" si="278"/>
        <v>2.7972027972027972E-2</v>
      </c>
      <c r="W507" s="70">
        <f t="shared" si="279"/>
        <v>3.7296037296037296E-2</v>
      </c>
      <c r="X507" s="70">
        <f t="shared" si="280"/>
        <v>0.20512820512820512</v>
      </c>
      <c r="Y507" s="70">
        <f t="shared" si="281"/>
        <v>5.3613053613053616E-2</v>
      </c>
      <c r="Z507" s="70">
        <f t="shared" si="282"/>
        <v>0.11421911421911422</v>
      </c>
      <c r="AA507" s="70">
        <f t="shared" si="283"/>
        <v>3.2634032634032632E-2</v>
      </c>
      <c r="AB507" s="70">
        <f t="shared" si="284"/>
        <v>8.1585081585081584E-2</v>
      </c>
      <c r="AC507" s="70">
        <f t="shared" si="285"/>
        <v>8.1585081585081584E-2</v>
      </c>
      <c r="AD507" s="70">
        <f t="shared" si="286"/>
        <v>3.7296037296037296E-2</v>
      </c>
      <c r="AE507" s="71">
        <f t="shared" si="287"/>
        <v>0.10955710955710955</v>
      </c>
    </row>
    <row r="508" spans="1:31">
      <c r="A508" s="58" t="s">
        <v>1535</v>
      </c>
      <c r="B508" s="59">
        <f t="shared" ref="B508:O508" si="289">SUM(B496:B507)</f>
        <v>83549</v>
      </c>
      <c r="C508" s="72">
        <f t="shared" si="289"/>
        <v>14341</v>
      </c>
      <c r="D508" s="61">
        <f t="shared" si="289"/>
        <v>11486</v>
      </c>
      <c r="E508" s="61">
        <f t="shared" si="289"/>
        <v>1124</v>
      </c>
      <c r="F508" s="61">
        <f t="shared" si="289"/>
        <v>4021</v>
      </c>
      <c r="G508" s="61">
        <f t="shared" si="289"/>
        <v>2695</v>
      </c>
      <c r="H508" s="61">
        <f t="shared" si="289"/>
        <v>10740</v>
      </c>
      <c r="I508" s="61">
        <f t="shared" si="289"/>
        <v>1864</v>
      </c>
      <c r="J508" s="61">
        <f t="shared" si="289"/>
        <v>12051</v>
      </c>
      <c r="K508" s="61">
        <f t="shared" si="289"/>
        <v>1507</v>
      </c>
      <c r="L508" s="61">
        <f t="shared" si="289"/>
        <v>10413</v>
      </c>
      <c r="M508" s="61">
        <f t="shared" si="289"/>
        <v>5237</v>
      </c>
      <c r="N508" s="61">
        <f t="shared" si="289"/>
        <v>7239</v>
      </c>
      <c r="O508" s="61">
        <f t="shared" si="289"/>
        <v>831</v>
      </c>
      <c r="P508" s="53">
        <f>SUM(D508:O508)</f>
        <v>69208</v>
      </c>
      <c r="Q508" s="64"/>
      <c r="R508" s="64"/>
      <c r="S508" s="73">
        <f t="shared" si="275"/>
        <v>0.17164777555685884</v>
      </c>
      <c r="T508" s="74">
        <f t="shared" si="276"/>
        <v>0.13747621156447115</v>
      </c>
      <c r="U508" s="74">
        <f t="shared" si="277"/>
        <v>1.3453183161976804E-2</v>
      </c>
      <c r="V508" s="74">
        <f t="shared" si="278"/>
        <v>4.8127446169313817E-2</v>
      </c>
      <c r="W508" s="74">
        <f t="shared" si="279"/>
        <v>3.2256520125914137E-2</v>
      </c>
      <c r="X508" s="74">
        <f t="shared" si="280"/>
        <v>0.12854731953703816</v>
      </c>
      <c r="Y508" s="74">
        <f t="shared" si="281"/>
        <v>2.2310261044417048E-2</v>
      </c>
      <c r="Z508" s="74">
        <f t="shared" si="282"/>
        <v>0.14423871021795592</v>
      </c>
      <c r="AA508" s="74">
        <f t="shared" si="283"/>
        <v>1.8037319417347902E-2</v>
      </c>
      <c r="AB508" s="74">
        <f t="shared" si="284"/>
        <v>0.12463344863493279</v>
      </c>
      <c r="AC508" s="74">
        <f t="shared" si="285"/>
        <v>6.2681779554512915E-2</v>
      </c>
      <c r="AD508" s="74">
        <f t="shared" si="286"/>
        <v>8.6643765933763425E-2</v>
      </c>
      <c r="AE508" s="74">
        <f t="shared" si="287"/>
        <v>9.9462590814970858E-3</v>
      </c>
    </row>
    <row r="509" spans="1:31">
      <c r="P509" s="64"/>
      <c r="Q509" s="64"/>
      <c r="R509" s="64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70"/>
      <c r="AD509" s="70"/>
      <c r="AE509" s="70"/>
    </row>
    <row r="510" spans="1:31">
      <c r="P510" s="64"/>
      <c r="Q510" s="64"/>
      <c r="R510" s="64"/>
      <c r="S510" s="70"/>
      <c r="T510" s="70"/>
      <c r="U510" s="70"/>
      <c r="V510" s="70"/>
      <c r="W510" s="70"/>
      <c r="X510" s="70"/>
      <c r="Y510" s="70"/>
      <c r="Z510" s="70"/>
      <c r="AA510" s="70"/>
      <c r="AB510" s="70"/>
      <c r="AC510" s="70"/>
      <c r="AD510" s="70"/>
      <c r="AE510" s="70"/>
    </row>
    <row r="511" spans="1:31">
      <c r="A511" s="2" t="s">
        <v>747</v>
      </c>
      <c r="C511" s="104" t="s">
        <v>1532</v>
      </c>
      <c r="D511" s="104"/>
      <c r="E511" s="104"/>
      <c r="F511" s="104"/>
      <c r="G511" s="104"/>
      <c r="H511" s="104"/>
      <c r="I511" s="104"/>
      <c r="J511" s="104"/>
      <c r="K511" s="104"/>
      <c r="L511" s="104"/>
      <c r="M511" s="104"/>
      <c r="N511" s="104"/>
      <c r="O511" s="104"/>
      <c r="P511" s="64"/>
      <c r="Q511" s="64"/>
      <c r="R511" s="64"/>
      <c r="S511" s="104" t="s">
        <v>1533</v>
      </c>
      <c r="T511" s="104"/>
      <c r="U511" s="104"/>
      <c r="V511" s="104"/>
      <c r="W511" s="104"/>
      <c r="X511" s="104"/>
      <c r="Y511" s="104"/>
      <c r="Z511" s="104"/>
      <c r="AA511" s="104"/>
      <c r="AB511" s="104"/>
      <c r="AC511" s="104"/>
      <c r="AD511" s="104"/>
      <c r="AE511" s="104"/>
    </row>
    <row r="512" spans="1:31" ht="45">
      <c r="A512" s="55"/>
      <c r="B512" s="65" t="s">
        <v>1534</v>
      </c>
      <c r="C512" s="66" t="s">
        <v>1539</v>
      </c>
      <c r="D512" s="56" t="s">
        <v>1540</v>
      </c>
      <c r="E512" s="56" t="s">
        <v>1541</v>
      </c>
      <c r="F512" s="56" t="s">
        <v>1542</v>
      </c>
      <c r="G512" s="56" t="s">
        <v>1543</v>
      </c>
      <c r="H512" s="56" t="s">
        <v>1544</v>
      </c>
      <c r="I512" s="56" t="s">
        <v>1545</v>
      </c>
      <c r="J512" s="56" t="s">
        <v>1546</v>
      </c>
      <c r="K512" s="56" t="s">
        <v>1547</v>
      </c>
      <c r="L512" s="56" t="s">
        <v>1548</v>
      </c>
      <c r="M512" s="56" t="s">
        <v>1549</v>
      </c>
      <c r="N512" s="56" t="s">
        <v>1550</v>
      </c>
      <c r="O512" s="56" t="s">
        <v>1551</v>
      </c>
      <c r="P512" s="64"/>
      <c r="Q512" s="64"/>
      <c r="R512" s="64"/>
      <c r="S512" s="66" t="s">
        <v>1539</v>
      </c>
      <c r="T512" s="56" t="s">
        <v>1540</v>
      </c>
      <c r="U512" s="56" t="s">
        <v>1541</v>
      </c>
      <c r="V512" s="56" t="s">
        <v>1542</v>
      </c>
      <c r="W512" s="56" t="s">
        <v>1543</v>
      </c>
      <c r="X512" s="56" t="s">
        <v>1544</v>
      </c>
      <c r="Y512" s="56" t="s">
        <v>1545</v>
      </c>
      <c r="Z512" s="56" t="s">
        <v>1546</v>
      </c>
      <c r="AA512" s="56" t="s">
        <v>1547</v>
      </c>
      <c r="AB512" s="56" t="s">
        <v>1548</v>
      </c>
      <c r="AC512" s="56" t="s">
        <v>1549</v>
      </c>
      <c r="AD512" s="56" t="s">
        <v>1550</v>
      </c>
      <c r="AE512" s="56" t="s">
        <v>1551</v>
      </c>
    </row>
    <row r="513" spans="1:31">
      <c r="A513" t="s">
        <v>1566</v>
      </c>
      <c r="B513">
        <v>2868</v>
      </c>
      <c r="C513">
        <v>210</v>
      </c>
      <c r="D513" s="68">
        <v>63</v>
      </c>
      <c r="E513" s="69">
        <v>25</v>
      </c>
      <c r="F513" s="69">
        <v>82</v>
      </c>
      <c r="G513" s="69">
        <v>90</v>
      </c>
      <c r="H513" s="69">
        <v>438</v>
      </c>
      <c r="I513" s="69">
        <v>129</v>
      </c>
      <c r="J513" s="69">
        <v>807</v>
      </c>
      <c r="K513" s="69">
        <v>52</v>
      </c>
      <c r="L513" s="69">
        <v>416</v>
      </c>
      <c r="M513" s="69">
        <v>351</v>
      </c>
      <c r="N513" s="69">
        <v>157</v>
      </c>
      <c r="O513" s="69">
        <v>48</v>
      </c>
      <c r="P513" s="64"/>
      <c r="Q513" s="64"/>
      <c r="R513" s="64"/>
      <c r="S513" s="70">
        <f t="shared" si="275"/>
        <v>7.3221757322175729E-2</v>
      </c>
      <c r="T513" s="71">
        <f t="shared" si="276"/>
        <v>2.1966527196652718E-2</v>
      </c>
      <c r="U513" s="70">
        <f t="shared" si="277"/>
        <v>8.7168758716875874E-3</v>
      </c>
      <c r="V513" s="70">
        <f t="shared" si="278"/>
        <v>2.8591352859135284E-2</v>
      </c>
      <c r="W513" s="70">
        <f t="shared" si="279"/>
        <v>3.1380753138075312E-2</v>
      </c>
      <c r="X513" s="70">
        <f t="shared" si="280"/>
        <v>0.15271966527196654</v>
      </c>
      <c r="Y513" s="70">
        <f t="shared" si="281"/>
        <v>4.4979079497907949E-2</v>
      </c>
      <c r="Z513" s="70">
        <f t="shared" si="282"/>
        <v>0.28138075313807531</v>
      </c>
      <c r="AA513" s="70">
        <f t="shared" si="283"/>
        <v>1.813110181311018E-2</v>
      </c>
      <c r="AB513" s="70">
        <f t="shared" si="284"/>
        <v>0.14504881450488144</v>
      </c>
      <c r="AC513" s="70">
        <f t="shared" si="285"/>
        <v>0.12238493723849372</v>
      </c>
      <c r="AD513" s="70">
        <f t="shared" si="286"/>
        <v>5.4741980474198045E-2</v>
      </c>
      <c r="AE513" s="70">
        <f t="shared" si="287"/>
        <v>1.6736401673640166E-2</v>
      </c>
    </row>
    <row r="514" spans="1:31">
      <c r="A514" t="s">
        <v>1567</v>
      </c>
      <c r="B514">
        <v>709</v>
      </c>
      <c r="C514">
        <v>62</v>
      </c>
      <c r="D514" s="69">
        <v>31</v>
      </c>
      <c r="E514" s="68">
        <v>34</v>
      </c>
      <c r="F514" s="69">
        <v>12</v>
      </c>
      <c r="G514" s="69">
        <v>143</v>
      </c>
      <c r="H514" s="69">
        <v>84</v>
      </c>
      <c r="I514" s="69">
        <v>17</v>
      </c>
      <c r="J514" s="69">
        <v>31</v>
      </c>
      <c r="K514" s="69">
        <v>4</v>
      </c>
      <c r="L514" s="69">
        <v>9</v>
      </c>
      <c r="M514" s="69">
        <v>19</v>
      </c>
      <c r="N514" s="69">
        <v>263</v>
      </c>
      <c r="O514" s="69"/>
      <c r="P514" s="64"/>
      <c r="Q514" s="64"/>
      <c r="R514" s="64"/>
      <c r="S514" s="70">
        <f t="shared" si="275"/>
        <v>8.744710860366714E-2</v>
      </c>
      <c r="T514" s="70">
        <f t="shared" si="276"/>
        <v>4.372355430183357E-2</v>
      </c>
      <c r="U514" s="71">
        <f t="shared" si="277"/>
        <v>4.7954866008462625E-2</v>
      </c>
      <c r="V514" s="70">
        <f t="shared" si="278"/>
        <v>1.6925246826516221E-2</v>
      </c>
      <c r="W514" s="70">
        <f t="shared" si="279"/>
        <v>0.20169252468265161</v>
      </c>
      <c r="X514" s="70">
        <f t="shared" si="280"/>
        <v>0.11847672778561354</v>
      </c>
      <c r="Y514" s="70">
        <f t="shared" si="281"/>
        <v>2.3977433004231313E-2</v>
      </c>
      <c r="Z514" s="70">
        <f t="shared" si="282"/>
        <v>4.372355430183357E-2</v>
      </c>
      <c r="AA514" s="70">
        <f t="shared" si="283"/>
        <v>5.6417489421720732E-3</v>
      </c>
      <c r="AB514" s="70">
        <f t="shared" si="284"/>
        <v>1.2693935119887164E-2</v>
      </c>
      <c r="AC514" s="70">
        <f t="shared" si="285"/>
        <v>2.6798307475317348E-2</v>
      </c>
      <c r="AD514" s="70">
        <f t="shared" si="286"/>
        <v>0.3709449929478138</v>
      </c>
      <c r="AE514" s="70">
        <f t="shared" si="287"/>
        <v>0</v>
      </c>
    </row>
    <row r="515" spans="1:31">
      <c r="A515" t="s">
        <v>1568</v>
      </c>
      <c r="B515">
        <v>771</v>
      </c>
      <c r="C515">
        <v>65</v>
      </c>
      <c r="D515" s="69">
        <v>77</v>
      </c>
      <c r="E515" s="69">
        <v>14</v>
      </c>
      <c r="F515" s="68">
        <v>22</v>
      </c>
      <c r="G515" s="69">
        <v>46</v>
      </c>
      <c r="H515" s="69">
        <v>92</v>
      </c>
      <c r="I515" s="69">
        <v>33</v>
      </c>
      <c r="J515" s="69">
        <v>200</v>
      </c>
      <c r="K515" s="69">
        <v>6</v>
      </c>
      <c r="L515" s="69">
        <v>77</v>
      </c>
      <c r="M515" s="69">
        <v>29</v>
      </c>
      <c r="N515" s="69">
        <v>101</v>
      </c>
      <c r="O515" s="69">
        <v>9</v>
      </c>
      <c r="P515" s="64"/>
      <c r="Q515" s="64"/>
      <c r="R515" s="64"/>
      <c r="S515" s="70">
        <f t="shared" si="275"/>
        <v>8.4306095979247736E-2</v>
      </c>
      <c r="T515" s="70">
        <f t="shared" si="276"/>
        <v>9.9870298313878086E-2</v>
      </c>
      <c r="U515" s="70">
        <f t="shared" si="277"/>
        <v>1.8158236057068743E-2</v>
      </c>
      <c r="V515" s="71">
        <f t="shared" si="278"/>
        <v>2.8534370946822308E-2</v>
      </c>
      <c r="W515" s="70">
        <f t="shared" si="279"/>
        <v>5.9662775616083012E-2</v>
      </c>
      <c r="X515" s="70">
        <f t="shared" si="280"/>
        <v>0.11932555123216602</v>
      </c>
      <c r="Y515" s="70">
        <f t="shared" si="281"/>
        <v>4.2801556420233464E-2</v>
      </c>
      <c r="Z515" s="70">
        <f t="shared" si="282"/>
        <v>0.25940337224383919</v>
      </c>
      <c r="AA515" s="70">
        <f t="shared" si="283"/>
        <v>7.7821011673151752E-3</v>
      </c>
      <c r="AB515" s="70">
        <f t="shared" si="284"/>
        <v>9.9870298313878086E-2</v>
      </c>
      <c r="AC515" s="70">
        <f t="shared" si="285"/>
        <v>3.7613488975356678E-2</v>
      </c>
      <c r="AD515" s="70">
        <f t="shared" si="286"/>
        <v>0.13099870298313879</v>
      </c>
      <c r="AE515" s="70">
        <f t="shared" si="287"/>
        <v>1.1673151750972763E-2</v>
      </c>
    </row>
    <row r="516" spans="1:31">
      <c r="A516" t="s">
        <v>1569</v>
      </c>
      <c r="B516">
        <v>2132</v>
      </c>
      <c r="C516">
        <v>199</v>
      </c>
      <c r="D516" s="69">
        <v>84</v>
      </c>
      <c r="E516" s="69">
        <v>237</v>
      </c>
      <c r="F516" s="69">
        <v>28</v>
      </c>
      <c r="G516" s="68">
        <v>91</v>
      </c>
      <c r="H516" s="69">
        <v>397</v>
      </c>
      <c r="I516" s="69">
        <v>30</v>
      </c>
      <c r="J516" s="69">
        <v>107</v>
      </c>
      <c r="K516" s="69">
        <v>14</v>
      </c>
      <c r="L516" s="69">
        <v>91</v>
      </c>
      <c r="M516" s="69">
        <v>97</v>
      </c>
      <c r="N516" s="69">
        <v>750</v>
      </c>
      <c r="O516" s="69">
        <v>7</v>
      </c>
      <c r="P516" s="64"/>
      <c r="Q516" s="64"/>
      <c r="R516" s="64"/>
      <c r="S516" s="70">
        <f t="shared" si="275"/>
        <v>9.3339587242026262E-2</v>
      </c>
      <c r="T516" s="70">
        <f t="shared" si="276"/>
        <v>3.9399624765478425E-2</v>
      </c>
      <c r="U516" s="70">
        <f t="shared" si="277"/>
        <v>0.11116322701688555</v>
      </c>
      <c r="V516" s="70">
        <f t="shared" si="278"/>
        <v>1.3133208255159476E-2</v>
      </c>
      <c r="W516" s="71">
        <f t="shared" si="279"/>
        <v>4.2682926829268296E-2</v>
      </c>
      <c r="X516" s="70">
        <f t="shared" si="280"/>
        <v>0.18621013133208256</v>
      </c>
      <c r="Y516" s="70">
        <f t="shared" si="281"/>
        <v>1.4071294559099437E-2</v>
      </c>
      <c r="Z516" s="70">
        <f t="shared" si="282"/>
        <v>5.0187617260787992E-2</v>
      </c>
      <c r="AA516" s="70">
        <f t="shared" si="283"/>
        <v>6.5666041275797378E-3</v>
      </c>
      <c r="AB516" s="70">
        <f t="shared" si="284"/>
        <v>4.2682926829268296E-2</v>
      </c>
      <c r="AC516" s="70">
        <f t="shared" si="285"/>
        <v>4.5497185741088179E-2</v>
      </c>
      <c r="AD516" s="70">
        <f t="shared" si="286"/>
        <v>0.35178236397748591</v>
      </c>
      <c r="AE516" s="70">
        <f t="shared" si="287"/>
        <v>3.2833020637898689E-3</v>
      </c>
    </row>
    <row r="517" spans="1:31">
      <c r="A517" t="s">
        <v>1570</v>
      </c>
      <c r="B517">
        <v>41423</v>
      </c>
      <c r="C517">
        <v>7225</v>
      </c>
      <c r="D517" s="69">
        <v>3770</v>
      </c>
      <c r="E517" s="69">
        <v>941</v>
      </c>
      <c r="F517" s="69">
        <v>472</v>
      </c>
      <c r="G517" s="69">
        <v>2581</v>
      </c>
      <c r="H517" s="68">
        <v>2463</v>
      </c>
      <c r="I517" s="69">
        <v>574</v>
      </c>
      <c r="J517" s="69">
        <v>2386</v>
      </c>
      <c r="K517" s="69">
        <v>277</v>
      </c>
      <c r="L517" s="69">
        <v>4519</v>
      </c>
      <c r="M517" s="69">
        <v>1589</v>
      </c>
      <c r="N517" s="69">
        <v>14299</v>
      </c>
      <c r="O517" s="69">
        <v>327</v>
      </c>
      <c r="P517" s="64"/>
      <c r="Q517" s="64"/>
      <c r="R517" s="64"/>
      <c r="S517" s="70">
        <f t="shared" si="275"/>
        <v>0.17442000820800038</v>
      </c>
      <c r="T517" s="70">
        <f t="shared" si="276"/>
        <v>9.1012239577046572E-2</v>
      </c>
      <c r="U517" s="70">
        <f t="shared" si="277"/>
        <v>2.2716848127851675E-2</v>
      </c>
      <c r="V517" s="70">
        <f t="shared" si="278"/>
        <v>1.1394635830335804E-2</v>
      </c>
      <c r="W517" s="70">
        <f t="shared" si="279"/>
        <v>6.2308379402747263E-2</v>
      </c>
      <c r="X517" s="71">
        <f t="shared" si="280"/>
        <v>5.9459720445163317E-2</v>
      </c>
      <c r="Y517" s="70">
        <f t="shared" si="281"/>
        <v>1.3857035946213457E-2</v>
      </c>
      <c r="Z517" s="70">
        <f t="shared" si="282"/>
        <v>5.7600849769451755E-2</v>
      </c>
      <c r="AA517" s="70">
        <f t="shared" si="283"/>
        <v>6.687106197040292E-3</v>
      </c>
      <c r="AB517" s="70">
        <f t="shared" si="284"/>
        <v>0.10909398160442266</v>
      </c>
      <c r="AC517" s="70">
        <f t="shared" si="285"/>
        <v>3.8360331216956763E-2</v>
      </c>
      <c r="AD517" s="70">
        <f t="shared" si="286"/>
        <v>0.3451946985973976</v>
      </c>
      <c r="AE517" s="70">
        <f t="shared" si="287"/>
        <v>7.8941650773724746E-3</v>
      </c>
    </row>
    <row r="518" spans="1:31">
      <c r="A518" t="s">
        <v>1571</v>
      </c>
      <c r="B518">
        <v>488</v>
      </c>
      <c r="C518">
        <v>39</v>
      </c>
      <c r="D518" s="69">
        <v>88</v>
      </c>
      <c r="E518" s="69">
        <v>5</v>
      </c>
      <c r="F518" s="69">
        <v>16</v>
      </c>
      <c r="G518" s="69">
        <v>31</v>
      </c>
      <c r="H518" s="69">
        <v>63</v>
      </c>
      <c r="I518" s="68">
        <v>18</v>
      </c>
      <c r="J518" s="69">
        <v>84</v>
      </c>
      <c r="K518" s="69">
        <v>32</v>
      </c>
      <c r="L518" s="69">
        <v>18</v>
      </c>
      <c r="M518" s="69">
        <v>25</v>
      </c>
      <c r="N518" s="69">
        <v>62</v>
      </c>
      <c r="O518" s="69">
        <v>7</v>
      </c>
      <c r="P518" s="64"/>
      <c r="Q518" s="64"/>
      <c r="R518" s="64"/>
      <c r="S518" s="70">
        <f t="shared" si="275"/>
        <v>7.9918032786885251E-2</v>
      </c>
      <c r="T518" s="70">
        <f t="shared" si="276"/>
        <v>0.18032786885245902</v>
      </c>
      <c r="U518" s="70">
        <f t="shared" si="277"/>
        <v>1.0245901639344262E-2</v>
      </c>
      <c r="V518" s="70">
        <f t="shared" si="278"/>
        <v>3.2786885245901641E-2</v>
      </c>
      <c r="W518" s="70">
        <f t="shared" si="279"/>
        <v>6.3524590163934427E-2</v>
      </c>
      <c r="X518" s="70">
        <f t="shared" si="280"/>
        <v>0.12909836065573771</v>
      </c>
      <c r="Y518" s="71">
        <f t="shared" si="281"/>
        <v>3.6885245901639344E-2</v>
      </c>
      <c r="Z518" s="70">
        <f t="shared" si="282"/>
        <v>0.1721311475409836</v>
      </c>
      <c r="AA518" s="70">
        <f t="shared" si="283"/>
        <v>6.5573770491803282E-2</v>
      </c>
      <c r="AB518" s="70">
        <f t="shared" si="284"/>
        <v>3.6885245901639344E-2</v>
      </c>
      <c r="AC518" s="70">
        <f t="shared" si="285"/>
        <v>5.1229508196721313E-2</v>
      </c>
      <c r="AD518" s="70">
        <f t="shared" si="286"/>
        <v>0.12704918032786885</v>
      </c>
      <c r="AE518" s="70">
        <f t="shared" si="287"/>
        <v>1.4344262295081968E-2</v>
      </c>
    </row>
    <row r="519" spans="1:31">
      <c r="A519" t="s">
        <v>1572</v>
      </c>
      <c r="B519">
        <v>17092</v>
      </c>
      <c r="C519">
        <v>2444</v>
      </c>
      <c r="D519" s="69">
        <v>4307</v>
      </c>
      <c r="E519" s="69">
        <v>133</v>
      </c>
      <c r="F519" s="69">
        <v>1073</v>
      </c>
      <c r="G519" s="69">
        <v>388</v>
      </c>
      <c r="H519" s="69">
        <v>1819</v>
      </c>
      <c r="I519" s="69">
        <v>427</v>
      </c>
      <c r="J519" s="68">
        <v>1266</v>
      </c>
      <c r="K519" s="69">
        <v>165</v>
      </c>
      <c r="L519" s="69">
        <v>2483</v>
      </c>
      <c r="M519" s="69">
        <v>1274</v>
      </c>
      <c r="N519" s="69">
        <v>1180</v>
      </c>
      <c r="O519" s="69">
        <v>133</v>
      </c>
      <c r="P519" s="64"/>
      <c r="Q519" s="64"/>
      <c r="R519" s="64"/>
      <c r="S519" s="70">
        <f t="shared" si="275"/>
        <v>0.14299087292300491</v>
      </c>
      <c r="T519" s="70">
        <f t="shared" si="276"/>
        <v>0.25198923472969809</v>
      </c>
      <c r="U519" s="70">
        <f t="shared" si="277"/>
        <v>7.7814182073484674E-3</v>
      </c>
      <c r="V519" s="70">
        <f t="shared" si="278"/>
        <v>6.2777907793119592E-2</v>
      </c>
      <c r="W519" s="70">
        <f t="shared" si="279"/>
        <v>2.2700678680084251E-2</v>
      </c>
      <c r="X519" s="70">
        <f t="shared" si="280"/>
        <v>0.10642405803884858</v>
      </c>
      <c r="Y519" s="70">
        <f t="shared" si="281"/>
        <v>2.4982447928855605E-2</v>
      </c>
      <c r="Z519" s="71">
        <f t="shared" si="282"/>
        <v>7.4069740229347064E-2</v>
      </c>
      <c r="AA519" s="70">
        <f t="shared" si="283"/>
        <v>9.6536391294172706E-3</v>
      </c>
      <c r="AB519" s="70">
        <f t="shared" si="284"/>
        <v>0.14527264217177627</v>
      </c>
      <c r="AC519" s="70">
        <f t="shared" si="285"/>
        <v>7.4537795459864262E-2</v>
      </c>
      <c r="AD519" s="70">
        <f t="shared" si="286"/>
        <v>6.9038146501287145E-2</v>
      </c>
      <c r="AE519" s="70">
        <f t="shared" si="287"/>
        <v>7.7814182073484674E-3</v>
      </c>
    </row>
    <row r="520" spans="1:31">
      <c r="A520" t="s">
        <v>1573</v>
      </c>
      <c r="B520">
        <v>96</v>
      </c>
      <c r="C520">
        <v>13</v>
      </c>
      <c r="D520" s="69">
        <v>12</v>
      </c>
      <c r="E520" s="69">
        <v>1</v>
      </c>
      <c r="F520" s="69">
        <v>4</v>
      </c>
      <c r="G520" s="69">
        <v>9</v>
      </c>
      <c r="H520" s="69">
        <v>12</v>
      </c>
      <c r="I520" s="69">
        <v>10</v>
      </c>
      <c r="J520" s="69">
        <v>8</v>
      </c>
      <c r="K520" s="68">
        <v>3</v>
      </c>
      <c r="L520" s="69">
        <v>4</v>
      </c>
      <c r="M520" s="69">
        <v>12</v>
      </c>
      <c r="N520" s="69">
        <v>7</v>
      </c>
      <c r="O520" s="69">
        <v>1</v>
      </c>
      <c r="P520" s="64"/>
      <c r="Q520" s="64"/>
      <c r="R520" s="64"/>
      <c r="S520" s="70">
        <f t="shared" si="275"/>
        <v>0.13541666666666666</v>
      </c>
      <c r="T520" s="70">
        <f t="shared" si="276"/>
        <v>0.125</v>
      </c>
      <c r="U520" s="70">
        <f t="shared" si="277"/>
        <v>1.0416666666666666E-2</v>
      </c>
      <c r="V520" s="70">
        <f t="shared" si="278"/>
        <v>4.1666666666666664E-2</v>
      </c>
      <c r="W520" s="70">
        <f t="shared" si="279"/>
        <v>9.375E-2</v>
      </c>
      <c r="X520" s="70">
        <f t="shared" si="280"/>
        <v>0.125</v>
      </c>
      <c r="Y520" s="70">
        <f t="shared" si="281"/>
        <v>0.10416666666666667</v>
      </c>
      <c r="Z520" s="70">
        <f t="shared" si="282"/>
        <v>8.3333333333333329E-2</v>
      </c>
      <c r="AA520" s="71">
        <f t="shared" si="283"/>
        <v>3.125E-2</v>
      </c>
      <c r="AB520" s="70">
        <f t="shared" si="284"/>
        <v>4.1666666666666664E-2</v>
      </c>
      <c r="AC520" s="70">
        <f t="shared" si="285"/>
        <v>0.125</v>
      </c>
      <c r="AD520" s="70">
        <f t="shared" si="286"/>
        <v>7.2916666666666671E-2</v>
      </c>
      <c r="AE520" s="70">
        <f t="shared" si="287"/>
        <v>1.0416666666666666E-2</v>
      </c>
    </row>
    <row r="521" spans="1:31">
      <c r="A521" t="s">
        <v>1574</v>
      </c>
      <c r="B521">
        <v>2748</v>
      </c>
      <c r="C521">
        <v>187</v>
      </c>
      <c r="D521" s="69">
        <v>572</v>
      </c>
      <c r="E521" s="69">
        <v>25</v>
      </c>
      <c r="F521" s="69">
        <v>91</v>
      </c>
      <c r="G521" s="69">
        <v>87</v>
      </c>
      <c r="H521" s="69">
        <v>570</v>
      </c>
      <c r="I521" s="69">
        <v>38</v>
      </c>
      <c r="J521" s="69">
        <v>569</v>
      </c>
      <c r="K521" s="69">
        <v>12</v>
      </c>
      <c r="L521" s="68">
        <v>66</v>
      </c>
      <c r="M521" s="69">
        <v>190</v>
      </c>
      <c r="N521" s="69">
        <v>308</v>
      </c>
      <c r="O521" s="69">
        <v>33</v>
      </c>
      <c r="P521" s="64"/>
      <c r="Q521" s="64"/>
      <c r="R521" s="64"/>
      <c r="S521" s="70">
        <f t="shared" si="275"/>
        <v>6.8049490538573509E-2</v>
      </c>
      <c r="T521" s="70">
        <f t="shared" si="276"/>
        <v>0.20815138282387191</v>
      </c>
      <c r="U521" s="70">
        <f t="shared" si="277"/>
        <v>9.0975254730713238E-3</v>
      </c>
      <c r="V521" s="70">
        <f t="shared" si="278"/>
        <v>3.3114992721979625E-2</v>
      </c>
      <c r="W521" s="70">
        <f t="shared" si="279"/>
        <v>3.1659388646288207E-2</v>
      </c>
      <c r="X521" s="70">
        <f t="shared" si="280"/>
        <v>0.20742358078602621</v>
      </c>
      <c r="Y521" s="70">
        <f t="shared" si="281"/>
        <v>1.3828238719068414E-2</v>
      </c>
      <c r="Z521" s="70">
        <f t="shared" si="282"/>
        <v>0.20705967976710335</v>
      </c>
      <c r="AA521" s="70">
        <f t="shared" si="283"/>
        <v>4.3668122270742356E-3</v>
      </c>
      <c r="AB521" s="71">
        <f t="shared" si="284"/>
        <v>2.4017467248908297E-2</v>
      </c>
      <c r="AC521" s="70">
        <f t="shared" si="285"/>
        <v>6.9141193595342071E-2</v>
      </c>
      <c r="AD521" s="70">
        <f t="shared" si="286"/>
        <v>0.11208151382823872</v>
      </c>
      <c r="AE521" s="70">
        <f t="shared" si="287"/>
        <v>1.2008733624454149E-2</v>
      </c>
    </row>
    <row r="522" spans="1:31">
      <c r="A522" t="s">
        <v>1575</v>
      </c>
      <c r="B522">
        <v>896</v>
      </c>
      <c r="C522">
        <v>58</v>
      </c>
      <c r="D522" s="69">
        <v>210</v>
      </c>
      <c r="E522" s="69">
        <v>13</v>
      </c>
      <c r="F522" s="69">
        <v>25</v>
      </c>
      <c r="G522" s="69">
        <v>59</v>
      </c>
      <c r="H522" s="69">
        <v>132</v>
      </c>
      <c r="I522" s="69">
        <v>33</v>
      </c>
      <c r="J522" s="69">
        <v>182</v>
      </c>
      <c r="K522" s="69">
        <v>28</v>
      </c>
      <c r="L522" s="69">
        <v>79</v>
      </c>
      <c r="M522" s="68">
        <v>18</v>
      </c>
      <c r="N522" s="69">
        <v>47</v>
      </c>
      <c r="O522" s="69">
        <v>12</v>
      </c>
      <c r="P522" s="64"/>
      <c r="Q522" s="64"/>
      <c r="R522" s="64"/>
      <c r="S522" s="70">
        <f t="shared" si="275"/>
        <v>6.4732142857142863E-2</v>
      </c>
      <c r="T522" s="70">
        <f t="shared" si="276"/>
        <v>0.234375</v>
      </c>
      <c r="U522" s="70">
        <f t="shared" si="277"/>
        <v>1.4508928571428572E-2</v>
      </c>
      <c r="V522" s="70">
        <f t="shared" si="278"/>
        <v>2.7901785714285716E-2</v>
      </c>
      <c r="W522" s="70">
        <f t="shared" si="279"/>
        <v>6.5848214285714288E-2</v>
      </c>
      <c r="X522" s="70">
        <f t="shared" si="280"/>
        <v>0.14732142857142858</v>
      </c>
      <c r="Y522" s="70">
        <f t="shared" si="281"/>
        <v>3.6830357142857144E-2</v>
      </c>
      <c r="Z522" s="70">
        <f t="shared" si="282"/>
        <v>0.203125</v>
      </c>
      <c r="AA522" s="70">
        <f t="shared" si="283"/>
        <v>3.125E-2</v>
      </c>
      <c r="AB522" s="70">
        <f t="shared" si="284"/>
        <v>8.8169642857142863E-2</v>
      </c>
      <c r="AC522" s="71">
        <f t="shared" si="285"/>
        <v>2.0089285714285716E-2</v>
      </c>
      <c r="AD522" s="70">
        <f t="shared" si="286"/>
        <v>5.2455357142857144E-2</v>
      </c>
      <c r="AE522" s="70">
        <f t="shared" si="287"/>
        <v>1.3392857142857142E-2</v>
      </c>
    </row>
    <row r="523" spans="1:31">
      <c r="A523" t="s">
        <v>1576</v>
      </c>
      <c r="B523">
        <v>9501</v>
      </c>
      <c r="C523">
        <v>1073</v>
      </c>
      <c r="D523" s="69">
        <v>559</v>
      </c>
      <c r="E523" s="69">
        <v>1418</v>
      </c>
      <c r="F523" s="69">
        <v>197</v>
      </c>
      <c r="G523" s="69">
        <v>1894</v>
      </c>
      <c r="H523" s="69">
        <v>2341</v>
      </c>
      <c r="I523" s="69">
        <v>192</v>
      </c>
      <c r="J523" s="69">
        <v>541</v>
      </c>
      <c r="K523" s="69">
        <v>51</v>
      </c>
      <c r="L523" s="69">
        <v>358</v>
      </c>
      <c r="M523" s="69">
        <v>225</v>
      </c>
      <c r="N523" s="68">
        <v>582</v>
      </c>
      <c r="O523" s="69">
        <v>70</v>
      </c>
      <c r="P523" s="64"/>
      <c r="Q523" s="64"/>
      <c r="R523" s="64"/>
      <c r="S523" s="70">
        <f t="shared" si="275"/>
        <v>0.1129354804757394</v>
      </c>
      <c r="T523" s="70">
        <f t="shared" si="276"/>
        <v>5.8835912009262185E-2</v>
      </c>
      <c r="U523" s="70">
        <f t="shared" si="277"/>
        <v>0.14924744763709083</v>
      </c>
      <c r="V523" s="70">
        <f t="shared" si="278"/>
        <v>2.0734659509525313E-2</v>
      </c>
      <c r="W523" s="70">
        <f t="shared" si="279"/>
        <v>0.19934743711188296</v>
      </c>
      <c r="X523" s="70">
        <f t="shared" si="280"/>
        <v>0.24639511630354699</v>
      </c>
      <c r="Y523" s="70">
        <f t="shared" si="281"/>
        <v>2.0208399115882538E-2</v>
      </c>
      <c r="Z523" s="70">
        <f t="shared" si="282"/>
        <v>5.6941374592148195E-2</v>
      </c>
      <c r="AA523" s="70">
        <f t="shared" si="283"/>
        <v>5.3678560151562997E-3</v>
      </c>
      <c r="AB523" s="70">
        <f t="shared" si="284"/>
        <v>3.7680244184822652E-2</v>
      </c>
      <c r="AC523" s="70">
        <f t="shared" si="285"/>
        <v>2.3681717713924851E-2</v>
      </c>
      <c r="AD523" s="71">
        <f t="shared" si="286"/>
        <v>6.1256709820018948E-2</v>
      </c>
      <c r="AE523" s="70">
        <f t="shared" si="287"/>
        <v>7.3676455109988421E-3</v>
      </c>
    </row>
    <row r="524" spans="1:31">
      <c r="A524" t="s">
        <v>1577</v>
      </c>
      <c r="B524">
        <v>219</v>
      </c>
      <c r="C524">
        <v>35</v>
      </c>
      <c r="D524" s="69">
        <v>24</v>
      </c>
      <c r="E524" s="69">
        <v>4</v>
      </c>
      <c r="F524" s="69">
        <v>7</v>
      </c>
      <c r="G524" s="69">
        <v>15</v>
      </c>
      <c r="H524" s="69">
        <v>33</v>
      </c>
      <c r="I524" s="69">
        <v>10</v>
      </c>
      <c r="J524" s="69">
        <v>26</v>
      </c>
      <c r="K524" s="69">
        <v>8</v>
      </c>
      <c r="L524" s="69">
        <v>13</v>
      </c>
      <c r="M524" s="69">
        <v>20</v>
      </c>
      <c r="N524" s="69">
        <v>13</v>
      </c>
      <c r="O524" s="68">
        <v>11</v>
      </c>
      <c r="P524" s="64"/>
      <c r="Q524" s="64"/>
      <c r="R524" s="64"/>
      <c r="S524" s="70">
        <f t="shared" si="275"/>
        <v>0.15981735159817351</v>
      </c>
      <c r="T524" s="70">
        <f t="shared" si="276"/>
        <v>0.1095890410958904</v>
      </c>
      <c r="U524" s="70">
        <f t="shared" si="277"/>
        <v>1.8264840182648401E-2</v>
      </c>
      <c r="V524" s="70">
        <f t="shared" si="278"/>
        <v>3.1963470319634701E-2</v>
      </c>
      <c r="W524" s="70">
        <f t="shared" si="279"/>
        <v>6.8493150684931503E-2</v>
      </c>
      <c r="X524" s="70">
        <f t="shared" si="280"/>
        <v>0.15068493150684931</v>
      </c>
      <c r="Y524" s="70">
        <f t="shared" si="281"/>
        <v>4.5662100456621002E-2</v>
      </c>
      <c r="Z524" s="70">
        <f t="shared" si="282"/>
        <v>0.11872146118721461</v>
      </c>
      <c r="AA524" s="70">
        <f t="shared" si="283"/>
        <v>3.6529680365296802E-2</v>
      </c>
      <c r="AB524" s="70">
        <f t="shared" si="284"/>
        <v>5.9360730593607303E-2</v>
      </c>
      <c r="AC524" s="70">
        <f t="shared" si="285"/>
        <v>9.1324200913242004E-2</v>
      </c>
      <c r="AD524" s="70">
        <f t="shared" si="286"/>
        <v>5.9360730593607303E-2</v>
      </c>
      <c r="AE524" s="71">
        <f t="shared" si="287"/>
        <v>5.0228310502283102E-2</v>
      </c>
    </row>
    <row r="525" spans="1:31">
      <c r="A525" s="58" t="s">
        <v>1535</v>
      </c>
      <c r="B525" s="59">
        <f t="shared" ref="B525:O525" si="290">SUM(B513:B524)</f>
        <v>78943</v>
      </c>
      <c r="C525" s="72">
        <f t="shared" si="290"/>
        <v>11610</v>
      </c>
      <c r="D525" s="61">
        <f t="shared" si="290"/>
        <v>9797</v>
      </c>
      <c r="E525" s="61">
        <f t="shared" si="290"/>
        <v>2850</v>
      </c>
      <c r="F525" s="61">
        <f t="shared" si="290"/>
        <v>2029</v>
      </c>
      <c r="G525" s="61">
        <f t="shared" si="290"/>
        <v>5434</v>
      </c>
      <c r="H525" s="61">
        <f t="shared" si="290"/>
        <v>8444</v>
      </c>
      <c r="I525" s="61">
        <f t="shared" si="290"/>
        <v>1511</v>
      </c>
      <c r="J525" s="61">
        <f t="shared" si="290"/>
        <v>6207</v>
      </c>
      <c r="K525" s="61">
        <f t="shared" si="290"/>
        <v>652</v>
      </c>
      <c r="L525" s="61">
        <f t="shared" si="290"/>
        <v>8133</v>
      </c>
      <c r="M525" s="61">
        <f t="shared" si="290"/>
        <v>3849</v>
      </c>
      <c r="N525" s="61">
        <f t="shared" si="290"/>
        <v>17769</v>
      </c>
      <c r="O525" s="61">
        <f t="shared" si="290"/>
        <v>658</v>
      </c>
      <c r="P525" s="53">
        <f>SUM(D525:O525)</f>
        <v>67333</v>
      </c>
      <c r="Q525" s="64"/>
      <c r="R525" s="64"/>
      <c r="S525" s="73">
        <f t="shared" si="275"/>
        <v>0.14706813777028996</v>
      </c>
      <c r="T525" s="74">
        <f t="shared" si="276"/>
        <v>0.12410220032175114</v>
      </c>
      <c r="U525" s="74">
        <f t="shared" si="277"/>
        <v>3.6101997643869628E-2</v>
      </c>
      <c r="V525" s="74">
        <f t="shared" si="278"/>
        <v>2.5702088848916307E-2</v>
      </c>
      <c r="W525" s="74">
        <f t="shared" si="279"/>
        <v>6.8834475507644752E-2</v>
      </c>
      <c r="X525" s="74">
        <f t="shared" si="280"/>
        <v>0.10696325196660882</v>
      </c>
      <c r="Y525" s="74">
        <f t="shared" si="281"/>
        <v>1.9140392435048073E-2</v>
      </c>
      <c r="Z525" s="74">
        <f t="shared" si="282"/>
        <v>7.8626350658069749E-2</v>
      </c>
      <c r="AA525" s="74">
        <f t="shared" si="283"/>
        <v>8.2591236715098236E-3</v>
      </c>
      <c r="AB525" s="74">
        <f t="shared" si="284"/>
        <v>0.10302370064476901</v>
      </c>
      <c r="AC525" s="74">
        <f t="shared" si="285"/>
        <v>4.8756697870615505E-2</v>
      </c>
      <c r="AD525" s="74">
        <f t="shared" si="286"/>
        <v>0.22508645478383138</v>
      </c>
      <c r="AE525" s="74">
        <f t="shared" si="287"/>
        <v>8.3351278770758645E-3</v>
      </c>
    </row>
    <row r="526" spans="1:31">
      <c r="P526" s="64"/>
      <c r="Q526" s="64"/>
      <c r="R526" s="64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70"/>
      <c r="AD526" s="70"/>
      <c r="AE526" s="70"/>
    </row>
    <row r="527" spans="1:31">
      <c r="P527" s="64"/>
      <c r="Q527" s="64"/>
      <c r="R527" s="64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70"/>
      <c r="AD527" s="70"/>
      <c r="AE527" s="70"/>
    </row>
    <row r="528" spans="1:31">
      <c r="A528" s="2" t="s">
        <v>539</v>
      </c>
      <c r="C528" s="104" t="s">
        <v>1532</v>
      </c>
      <c r="D528" s="104"/>
      <c r="E528" s="104"/>
      <c r="F528" s="104"/>
      <c r="G528" s="104"/>
      <c r="H528" s="104"/>
      <c r="I528" s="104"/>
      <c r="J528" s="104"/>
      <c r="K528" s="104"/>
      <c r="L528" s="104"/>
      <c r="M528" s="104"/>
      <c r="N528" s="104"/>
      <c r="O528" s="104"/>
      <c r="P528" s="64"/>
      <c r="Q528" s="64"/>
      <c r="R528" s="64"/>
      <c r="S528" s="104" t="s">
        <v>1533</v>
      </c>
      <c r="T528" s="104"/>
      <c r="U528" s="104"/>
      <c r="V528" s="104"/>
      <c r="W528" s="104"/>
      <c r="X528" s="104"/>
      <c r="Y528" s="104"/>
      <c r="Z528" s="104"/>
      <c r="AA528" s="104"/>
      <c r="AB528" s="104"/>
      <c r="AC528" s="104"/>
      <c r="AD528" s="104"/>
      <c r="AE528" s="104"/>
    </row>
    <row r="529" spans="1:31" ht="45">
      <c r="A529" s="55"/>
      <c r="B529" s="65" t="s">
        <v>1534</v>
      </c>
      <c r="C529" s="66" t="s">
        <v>1539</v>
      </c>
      <c r="D529" s="56" t="s">
        <v>1540</v>
      </c>
      <c r="E529" s="56" t="s">
        <v>1541</v>
      </c>
      <c r="F529" s="56" t="s">
        <v>1542</v>
      </c>
      <c r="G529" s="56" t="s">
        <v>1543</v>
      </c>
      <c r="H529" s="56" t="s">
        <v>1544</v>
      </c>
      <c r="I529" s="56" t="s">
        <v>1545</v>
      </c>
      <c r="J529" s="56" t="s">
        <v>1546</v>
      </c>
      <c r="K529" s="56" t="s">
        <v>1547</v>
      </c>
      <c r="L529" s="56" t="s">
        <v>1548</v>
      </c>
      <c r="M529" s="56" t="s">
        <v>1549</v>
      </c>
      <c r="N529" s="56" t="s">
        <v>1550</v>
      </c>
      <c r="O529" s="56" t="s">
        <v>1551</v>
      </c>
      <c r="P529" s="64"/>
      <c r="Q529" s="64"/>
      <c r="R529" s="64"/>
      <c r="S529" s="66" t="s">
        <v>1539</v>
      </c>
      <c r="T529" s="56" t="s">
        <v>1540</v>
      </c>
      <c r="U529" s="56" t="s">
        <v>1541</v>
      </c>
      <c r="V529" s="56" t="s">
        <v>1542</v>
      </c>
      <c r="W529" s="56" t="s">
        <v>1543</v>
      </c>
      <c r="X529" s="56" t="s">
        <v>1544</v>
      </c>
      <c r="Y529" s="56" t="s">
        <v>1545</v>
      </c>
      <c r="Z529" s="56" t="s">
        <v>1546</v>
      </c>
      <c r="AA529" s="56" t="s">
        <v>1547</v>
      </c>
      <c r="AB529" s="56" t="s">
        <v>1548</v>
      </c>
      <c r="AC529" s="56" t="s">
        <v>1549</v>
      </c>
      <c r="AD529" s="56" t="s">
        <v>1550</v>
      </c>
      <c r="AE529" s="56" t="s">
        <v>1551</v>
      </c>
    </row>
    <row r="530" spans="1:31">
      <c r="A530" t="s">
        <v>1566</v>
      </c>
      <c r="B530">
        <v>3406</v>
      </c>
      <c r="C530">
        <v>242</v>
      </c>
      <c r="D530" s="68">
        <v>118</v>
      </c>
      <c r="E530" s="69">
        <v>54</v>
      </c>
      <c r="F530" s="69">
        <v>122</v>
      </c>
      <c r="G530" s="69">
        <v>70</v>
      </c>
      <c r="H530" s="69">
        <v>504</v>
      </c>
      <c r="I530" s="69">
        <v>165</v>
      </c>
      <c r="J530" s="69">
        <v>1003</v>
      </c>
      <c r="K530" s="69">
        <v>87</v>
      </c>
      <c r="L530" s="69">
        <v>519</v>
      </c>
      <c r="M530" s="69">
        <v>367</v>
      </c>
      <c r="N530" s="69">
        <v>122</v>
      </c>
      <c r="O530" s="69">
        <v>33</v>
      </c>
      <c r="P530" s="64"/>
      <c r="Q530" s="64"/>
      <c r="R530" s="64"/>
      <c r="S530" s="70">
        <f t="shared" ref="S530:S593" si="291">C530/B530</f>
        <v>7.1051086318261888E-2</v>
      </c>
      <c r="T530" s="71">
        <f t="shared" ref="T530:T593" si="292">D530/B530</f>
        <v>3.4644744568408693E-2</v>
      </c>
      <c r="U530" s="70">
        <f t="shared" ref="U530:U593" si="293">E530/B530</f>
        <v>1.5854374633000587E-2</v>
      </c>
      <c r="V530" s="70">
        <f t="shared" ref="V530:V593" si="294">F530/B530</f>
        <v>3.5819142689371697E-2</v>
      </c>
      <c r="W530" s="70">
        <f t="shared" ref="W530:W593" si="295">G530/B530</f>
        <v>2.0551967116852612E-2</v>
      </c>
      <c r="X530" s="70">
        <f t="shared" ref="X530:X593" si="296">H530/B530</f>
        <v>0.1479741632413388</v>
      </c>
      <c r="Y530" s="70">
        <f t="shared" ref="Y530:Y593" si="297">I530/B530</f>
        <v>4.8443922489724019E-2</v>
      </c>
      <c r="Z530" s="70">
        <f t="shared" ref="Z530:Z593" si="298">J530/B530</f>
        <v>0.29448032883147385</v>
      </c>
      <c r="AA530" s="70">
        <f t="shared" ref="AA530:AA593" si="299">K530/B530</f>
        <v>2.5543159130945389E-2</v>
      </c>
      <c r="AB530" s="70">
        <f t="shared" ref="AB530:AB593" si="300">L530/B530</f>
        <v>0.1523781561949501</v>
      </c>
      <c r="AC530" s="70">
        <f t="shared" ref="AC530:AC593" si="301">M530/B530</f>
        <v>0.10775102759835584</v>
      </c>
      <c r="AD530" s="70">
        <f t="shared" ref="AD530:AD593" si="302">N530/B530</f>
        <v>3.5819142689371697E-2</v>
      </c>
      <c r="AE530" s="70">
        <f t="shared" ref="AE530:AE593" si="303">O530/B530</f>
        <v>9.6887844979448041E-3</v>
      </c>
    </row>
    <row r="531" spans="1:31">
      <c r="A531" t="s">
        <v>1567</v>
      </c>
      <c r="B531">
        <v>647</v>
      </c>
      <c r="C531">
        <v>80</v>
      </c>
      <c r="D531" s="69">
        <v>25</v>
      </c>
      <c r="E531" s="68">
        <v>51</v>
      </c>
      <c r="F531" s="69">
        <v>21</v>
      </c>
      <c r="G531" s="69">
        <v>149</v>
      </c>
      <c r="H531" s="69">
        <v>74</v>
      </c>
      <c r="I531" s="69">
        <v>22</v>
      </c>
      <c r="J531" s="69">
        <v>29</v>
      </c>
      <c r="K531" s="69">
        <v>7</v>
      </c>
      <c r="L531" s="69">
        <v>16</v>
      </c>
      <c r="M531" s="69">
        <v>20</v>
      </c>
      <c r="N531" s="69">
        <v>149</v>
      </c>
      <c r="O531" s="69">
        <v>4</v>
      </c>
      <c r="P531" s="64"/>
      <c r="Q531" s="64"/>
      <c r="R531" s="64"/>
      <c r="S531" s="70">
        <f t="shared" si="291"/>
        <v>0.12364760432766615</v>
      </c>
      <c r="T531" s="70">
        <f t="shared" si="292"/>
        <v>3.8639876352395672E-2</v>
      </c>
      <c r="U531" s="71">
        <f t="shared" si="293"/>
        <v>7.8825347758887165E-2</v>
      </c>
      <c r="V531" s="70">
        <f t="shared" si="294"/>
        <v>3.2457496136012363E-2</v>
      </c>
      <c r="W531" s="70">
        <f t="shared" si="295"/>
        <v>0.23029366306027821</v>
      </c>
      <c r="X531" s="70">
        <f t="shared" si="296"/>
        <v>0.11437403400309119</v>
      </c>
      <c r="Y531" s="70">
        <f t="shared" si="297"/>
        <v>3.4003091190108192E-2</v>
      </c>
      <c r="Z531" s="70">
        <f t="shared" si="298"/>
        <v>4.482225656877898E-2</v>
      </c>
      <c r="AA531" s="70">
        <f t="shared" si="299"/>
        <v>1.0819165378670788E-2</v>
      </c>
      <c r="AB531" s="70">
        <f t="shared" si="300"/>
        <v>2.472952086553323E-2</v>
      </c>
      <c r="AC531" s="70">
        <f t="shared" si="301"/>
        <v>3.0911901081916538E-2</v>
      </c>
      <c r="AD531" s="70">
        <f t="shared" si="302"/>
        <v>0.23029366306027821</v>
      </c>
      <c r="AE531" s="70">
        <f t="shared" si="303"/>
        <v>6.1823802163833074E-3</v>
      </c>
    </row>
    <row r="532" spans="1:31">
      <c r="A532" t="s">
        <v>1568</v>
      </c>
      <c r="B532">
        <v>1104</v>
      </c>
      <c r="C532">
        <v>126</v>
      </c>
      <c r="D532" s="69">
        <v>125</v>
      </c>
      <c r="E532" s="69">
        <v>11</v>
      </c>
      <c r="F532" s="68">
        <v>55</v>
      </c>
      <c r="G532" s="69">
        <v>30</v>
      </c>
      <c r="H532" s="69">
        <v>112</v>
      </c>
      <c r="I532" s="69">
        <v>38</v>
      </c>
      <c r="J532" s="69">
        <v>426</v>
      </c>
      <c r="K532" s="69">
        <v>19</v>
      </c>
      <c r="L532" s="69">
        <v>52</v>
      </c>
      <c r="M532" s="69">
        <v>40</v>
      </c>
      <c r="N532" s="69">
        <v>61</v>
      </c>
      <c r="O532" s="69">
        <v>9</v>
      </c>
      <c r="P532" s="64"/>
      <c r="Q532" s="64"/>
      <c r="R532" s="64"/>
      <c r="S532" s="70">
        <f t="shared" si="291"/>
        <v>0.11413043478260869</v>
      </c>
      <c r="T532" s="70">
        <f t="shared" si="292"/>
        <v>0.11322463768115942</v>
      </c>
      <c r="U532" s="70">
        <f t="shared" si="293"/>
        <v>9.9637681159420281E-3</v>
      </c>
      <c r="V532" s="71">
        <f t="shared" si="294"/>
        <v>4.9818840579710144E-2</v>
      </c>
      <c r="W532" s="70">
        <f t="shared" si="295"/>
        <v>2.717391304347826E-2</v>
      </c>
      <c r="X532" s="70">
        <f t="shared" si="296"/>
        <v>0.10144927536231885</v>
      </c>
      <c r="Y532" s="70">
        <f t="shared" si="297"/>
        <v>3.4420289855072464E-2</v>
      </c>
      <c r="Z532" s="70">
        <f t="shared" si="298"/>
        <v>0.3858695652173913</v>
      </c>
      <c r="AA532" s="70">
        <f t="shared" si="299"/>
        <v>1.7210144927536232E-2</v>
      </c>
      <c r="AB532" s="70">
        <f t="shared" si="300"/>
        <v>4.710144927536232E-2</v>
      </c>
      <c r="AC532" s="70">
        <f t="shared" si="301"/>
        <v>3.6231884057971016E-2</v>
      </c>
      <c r="AD532" s="70">
        <f t="shared" si="302"/>
        <v>5.52536231884058E-2</v>
      </c>
      <c r="AE532" s="70">
        <f t="shared" si="303"/>
        <v>8.152173913043478E-3</v>
      </c>
    </row>
    <row r="533" spans="1:31">
      <c r="A533" t="s">
        <v>1569</v>
      </c>
      <c r="B533">
        <v>1635</v>
      </c>
      <c r="C533">
        <v>174</v>
      </c>
      <c r="D533" s="69">
        <v>89</v>
      </c>
      <c r="E533" s="69">
        <v>192</v>
      </c>
      <c r="F533" s="69">
        <v>28</v>
      </c>
      <c r="G533" s="68">
        <v>77</v>
      </c>
      <c r="H533" s="69">
        <v>293</v>
      </c>
      <c r="I533" s="69">
        <v>46</v>
      </c>
      <c r="J533" s="69">
        <v>125</v>
      </c>
      <c r="K533" s="69">
        <v>24</v>
      </c>
      <c r="L533" s="69">
        <v>57</v>
      </c>
      <c r="M533" s="69">
        <v>73</v>
      </c>
      <c r="N533" s="69">
        <v>436</v>
      </c>
      <c r="O533" s="69">
        <v>21</v>
      </c>
      <c r="P533" s="64"/>
      <c r="Q533" s="64"/>
      <c r="R533" s="64"/>
      <c r="S533" s="70">
        <f t="shared" si="291"/>
        <v>0.10642201834862386</v>
      </c>
      <c r="T533" s="70">
        <f t="shared" si="292"/>
        <v>5.4434250764525995E-2</v>
      </c>
      <c r="U533" s="70">
        <f t="shared" si="293"/>
        <v>0.11743119266055047</v>
      </c>
      <c r="V533" s="70">
        <f t="shared" si="294"/>
        <v>1.7125382262996942E-2</v>
      </c>
      <c r="W533" s="71">
        <f t="shared" si="295"/>
        <v>4.7094801223241591E-2</v>
      </c>
      <c r="X533" s="70">
        <f t="shared" si="296"/>
        <v>0.17920489296636086</v>
      </c>
      <c r="Y533" s="70">
        <f t="shared" si="297"/>
        <v>2.8134556574923548E-2</v>
      </c>
      <c r="Z533" s="70">
        <f t="shared" si="298"/>
        <v>7.64525993883792E-2</v>
      </c>
      <c r="AA533" s="70">
        <f t="shared" si="299"/>
        <v>1.4678899082568808E-2</v>
      </c>
      <c r="AB533" s="70">
        <f t="shared" si="300"/>
        <v>3.4862385321100919E-2</v>
      </c>
      <c r="AC533" s="70">
        <f t="shared" si="301"/>
        <v>4.4648318042813454E-2</v>
      </c>
      <c r="AD533" s="70">
        <f t="shared" si="302"/>
        <v>0.26666666666666666</v>
      </c>
      <c r="AE533" s="70">
        <f t="shared" si="303"/>
        <v>1.2844036697247707E-2</v>
      </c>
    </row>
    <row r="534" spans="1:31">
      <c r="A534" t="s">
        <v>1570</v>
      </c>
      <c r="B534">
        <v>40728</v>
      </c>
      <c r="C534">
        <v>7358</v>
      </c>
      <c r="D534" s="69">
        <v>4522</v>
      </c>
      <c r="E534" s="69">
        <v>778</v>
      </c>
      <c r="F534" s="69">
        <v>583</v>
      </c>
      <c r="G534" s="69">
        <v>2210</v>
      </c>
      <c r="H534" s="68">
        <v>2995</v>
      </c>
      <c r="I534" s="69">
        <v>647</v>
      </c>
      <c r="J534" s="69">
        <v>3847</v>
      </c>
      <c r="K534" s="69">
        <v>417</v>
      </c>
      <c r="L534" s="69">
        <v>5415</v>
      </c>
      <c r="M534" s="69">
        <v>1858</v>
      </c>
      <c r="N534" s="69">
        <v>9684</v>
      </c>
      <c r="O534" s="69">
        <v>414</v>
      </c>
      <c r="P534" s="64"/>
      <c r="Q534" s="64"/>
      <c r="R534" s="64"/>
      <c r="S534" s="70">
        <f t="shared" si="291"/>
        <v>0.18066195246513456</v>
      </c>
      <c r="T534" s="70">
        <f t="shared" si="292"/>
        <v>0.11102926733451188</v>
      </c>
      <c r="U534" s="70">
        <f t="shared" si="293"/>
        <v>1.9102337458259674E-2</v>
      </c>
      <c r="V534" s="70">
        <f t="shared" si="294"/>
        <v>1.4314476527204871E-2</v>
      </c>
      <c r="W534" s="70">
        <f t="shared" si="295"/>
        <v>5.4262423885287764E-2</v>
      </c>
      <c r="X534" s="71">
        <f t="shared" si="296"/>
        <v>7.3536633274405808E-2</v>
      </c>
      <c r="Y534" s="70">
        <f t="shared" si="297"/>
        <v>1.5885877037910036E-2</v>
      </c>
      <c r="Z534" s="70">
        <f t="shared" si="298"/>
        <v>9.445590257316834E-2</v>
      </c>
      <c r="AA534" s="70">
        <f t="shared" si="299"/>
        <v>1.0238656452563347E-2</v>
      </c>
      <c r="AB534" s="70">
        <f t="shared" si="300"/>
        <v>0.13295521508544492</v>
      </c>
      <c r="AC534" s="70">
        <f t="shared" si="301"/>
        <v>4.5619721076409353E-2</v>
      </c>
      <c r="AD534" s="70">
        <f t="shared" si="302"/>
        <v>0.23777253977607543</v>
      </c>
      <c r="AE534" s="70">
        <f t="shared" si="303"/>
        <v>1.0164997053624043E-2</v>
      </c>
    </row>
    <row r="535" spans="1:31">
      <c r="A535" t="s">
        <v>1571</v>
      </c>
      <c r="B535">
        <v>636</v>
      </c>
      <c r="C535">
        <v>70</v>
      </c>
      <c r="D535" s="69">
        <v>70</v>
      </c>
      <c r="E535" s="69">
        <v>11</v>
      </c>
      <c r="F535" s="69">
        <v>15</v>
      </c>
      <c r="G535" s="69">
        <v>22</v>
      </c>
      <c r="H535" s="69">
        <v>77</v>
      </c>
      <c r="I535" s="68">
        <v>53</v>
      </c>
      <c r="J535" s="69">
        <v>149</v>
      </c>
      <c r="K535" s="69">
        <v>52</v>
      </c>
      <c r="L535" s="69">
        <v>30</v>
      </c>
      <c r="M535" s="69">
        <v>35</v>
      </c>
      <c r="N535" s="69">
        <v>44</v>
      </c>
      <c r="O535" s="69">
        <v>8</v>
      </c>
      <c r="P535" s="64"/>
      <c r="Q535" s="64"/>
      <c r="R535" s="64"/>
      <c r="S535" s="70">
        <f t="shared" si="291"/>
        <v>0.11006289308176101</v>
      </c>
      <c r="T535" s="70">
        <f t="shared" si="292"/>
        <v>0.11006289308176101</v>
      </c>
      <c r="U535" s="70">
        <f t="shared" si="293"/>
        <v>1.7295597484276729E-2</v>
      </c>
      <c r="V535" s="70">
        <f t="shared" si="294"/>
        <v>2.358490566037736E-2</v>
      </c>
      <c r="W535" s="70">
        <f t="shared" si="295"/>
        <v>3.4591194968553458E-2</v>
      </c>
      <c r="X535" s="70">
        <f t="shared" si="296"/>
        <v>0.12106918238993711</v>
      </c>
      <c r="Y535" s="71">
        <f t="shared" si="297"/>
        <v>8.3333333333333329E-2</v>
      </c>
      <c r="Z535" s="70">
        <f t="shared" si="298"/>
        <v>0.23427672955974843</v>
      </c>
      <c r="AA535" s="70">
        <f t="shared" si="299"/>
        <v>8.1761006289308172E-2</v>
      </c>
      <c r="AB535" s="70">
        <f t="shared" si="300"/>
        <v>4.716981132075472E-2</v>
      </c>
      <c r="AC535" s="70">
        <f t="shared" si="301"/>
        <v>5.5031446540880505E-2</v>
      </c>
      <c r="AD535" s="70">
        <f t="shared" si="302"/>
        <v>6.9182389937106917E-2</v>
      </c>
      <c r="AE535" s="70">
        <f t="shared" si="303"/>
        <v>1.2578616352201259E-2</v>
      </c>
    </row>
    <row r="536" spans="1:31">
      <c r="A536" t="s">
        <v>1572</v>
      </c>
      <c r="B536">
        <v>28048</v>
      </c>
      <c r="C536">
        <v>5288</v>
      </c>
      <c r="D536" s="69">
        <v>5081</v>
      </c>
      <c r="E536" s="69">
        <v>176</v>
      </c>
      <c r="F536" s="69">
        <v>2430</v>
      </c>
      <c r="G536" s="69">
        <v>384</v>
      </c>
      <c r="H536" s="69">
        <v>3888</v>
      </c>
      <c r="I536" s="69">
        <v>674</v>
      </c>
      <c r="J536" s="68">
        <v>4094</v>
      </c>
      <c r="K536" s="69">
        <v>415</v>
      </c>
      <c r="L536" s="69">
        <v>2794</v>
      </c>
      <c r="M536" s="69">
        <v>1829</v>
      </c>
      <c r="N536" s="69">
        <v>784</v>
      </c>
      <c r="O536" s="69">
        <v>211</v>
      </c>
      <c r="P536" s="64"/>
      <c r="Q536" s="64"/>
      <c r="R536" s="64"/>
      <c r="S536" s="70">
        <f t="shared" si="291"/>
        <v>0.18853394181403307</v>
      </c>
      <c r="T536" s="70">
        <f t="shared" si="292"/>
        <v>0.18115373645179692</v>
      </c>
      <c r="U536" s="70">
        <f t="shared" si="293"/>
        <v>6.2749572162007989E-3</v>
      </c>
      <c r="V536" s="70">
        <f t="shared" si="294"/>
        <v>8.6637193382772384E-2</v>
      </c>
      <c r="W536" s="70">
        <f t="shared" si="295"/>
        <v>1.3690815744438107E-2</v>
      </c>
      <c r="X536" s="70">
        <f t="shared" si="296"/>
        <v>0.13861950941243584</v>
      </c>
      <c r="Y536" s="70">
        <f t="shared" si="297"/>
        <v>2.4030233884768968E-2</v>
      </c>
      <c r="Z536" s="71">
        <f t="shared" si="298"/>
        <v>0.14596406160867084</v>
      </c>
      <c r="AA536" s="70">
        <f t="shared" si="299"/>
        <v>1.4796063890473474E-2</v>
      </c>
      <c r="AB536" s="70">
        <f t="shared" si="300"/>
        <v>9.9614945807187674E-2</v>
      </c>
      <c r="AC536" s="70">
        <f t="shared" si="301"/>
        <v>6.5209640616086709E-2</v>
      </c>
      <c r="AD536" s="70">
        <f t="shared" si="302"/>
        <v>2.7952082144894468E-2</v>
      </c>
      <c r="AE536" s="70">
        <f t="shared" si="303"/>
        <v>7.5228180262407298E-3</v>
      </c>
    </row>
    <row r="537" spans="1:31">
      <c r="A537" t="s">
        <v>1573</v>
      </c>
      <c r="B537">
        <v>211</v>
      </c>
      <c r="C537">
        <v>31</v>
      </c>
      <c r="D537" s="69">
        <v>24</v>
      </c>
      <c r="E537" s="69">
        <v>5</v>
      </c>
      <c r="F537" s="69">
        <v>5</v>
      </c>
      <c r="G537" s="69">
        <v>11</v>
      </c>
      <c r="H537" s="69">
        <v>17</v>
      </c>
      <c r="I537" s="69">
        <v>17</v>
      </c>
      <c r="J537" s="69">
        <v>23</v>
      </c>
      <c r="K537" s="68">
        <v>19</v>
      </c>
      <c r="L537" s="69">
        <v>13</v>
      </c>
      <c r="M537" s="69">
        <v>34</v>
      </c>
      <c r="N537" s="69">
        <v>7</v>
      </c>
      <c r="O537" s="69">
        <v>5</v>
      </c>
      <c r="P537" s="64"/>
      <c r="Q537" s="64"/>
      <c r="R537" s="64"/>
      <c r="S537" s="70">
        <f t="shared" si="291"/>
        <v>0.14691943127962084</v>
      </c>
      <c r="T537" s="70">
        <f t="shared" si="292"/>
        <v>0.11374407582938388</v>
      </c>
      <c r="U537" s="70">
        <f t="shared" si="293"/>
        <v>2.3696682464454975E-2</v>
      </c>
      <c r="V537" s="70">
        <f t="shared" si="294"/>
        <v>2.3696682464454975E-2</v>
      </c>
      <c r="W537" s="70">
        <f t="shared" si="295"/>
        <v>5.2132701421800945E-2</v>
      </c>
      <c r="X537" s="70">
        <f t="shared" si="296"/>
        <v>8.0568720379146919E-2</v>
      </c>
      <c r="Y537" s="70">
        <f t="shared" si="297"/>
        <v>8.0568720379146919E-2</v>
      </c>
      <c r="Z537" s="70">
        <f t="shared" si="298"/>
        <v>0.10900473933649289</v>
      </c>
      <c r="AA537" s="71">
        <f t="shared" si="299"/>
        <v>9.004739336492891E-2</v>
      </c>
      <c r="AB537" s="70">
        <f t="shared" si="300"/>
        <v>6.1611374407582936E-2</v>
      </c>
      <c r="AC537" s="70">
        <f t="shared" si="301"/>
        <v>0.16113744075829384</v>
      </c>
      <c r="AD537" s="70">
        <f t="shared" si="302"/>
        <v>3.3175355450236969E-2</v>
      </c>
      <c r="AE537" s="70">
        <f t="shared" si="303"/>
        <v>2.3696682464454975E-2</v>
      </c>
    </row>
    <row r="538" spans="1:31">
      <c r="A538" t="s">
        <v>1574</v>
      </c>
      <c r="B538">
        <v>2767</v>
      </c>
      <c r="C538">
        <v>205</v>
      </c>
      <c r="D538" s="69">
        <v>634</v>
      </c>
      <c r="E538" s="69">
        <v>16</v>
      </c>
      <c r="F538" s="69">
        <v>58</v>
      </c>
      <c r="G538" s="69">
        <v>58</v>
      </c>
      <c r="H538" s="69">
        <v>595</v>
      </c>
      <c r="I538" s="69">
        <v>48</v>
      </c>
      <c r="J538" s="69">
        <v>626</v>
      </c>
      <c r="K538" s="69">
        <v>19</v>
      </c>
      <c r="L538" s="68">
        <v>96</v>
      </c>
      <c r="M538" s="69">
        <v>205</v>
      </c>
      <c r="N538" s="69">
        <v>168</v>
      </c>
      <c r="O538" s="69">
        <v>39</v>
      </c>
      <c r="P538" s="64"/>
      <c r="Q538" s="64"/>
      <c r="R538" s="64"/>
      <c r="S538" s="70">
        <f t="shared" si="291"/>
        <v>7.4087459342247919E-2</v>
      </c>
      <c r="T538" s="70">
        <f t="shared" si="292"/>
        <v>0.22912902059992771</v>
      </c>
      <c r="U538" s="70">
        <f t="shared" si="293"/>
        <v>5.782435851102277E-3</v>
      </c>
      <c r="V538" s="70">
        <f t="shared" si="294"/>
        <v>2.0961329960245755E-2</v>
      </c>
      <c r="W538" s="70">
        <f t="shared" si="295"/>
        <v>2.0961329960245755E-2</v>
      </c>
      <c r="X538" s="70">
        <f t="shared" si="296"/>
        <v>0.21503433321286591</v>
      </c>
      <c r="Y538" s="70">
        <f t="shared" si="297"/>
        <v>1.734730755330683E-2</v>
      </c>
      <c r="Z538" s="70">
        <f t="shared" si="298"/>
        <v>0.22623780267437657</v>
      </c>
      <c r="AA538" s="70">
        <f t="shared" si="299"/>
        <v>6.8666425731839535E-3</v>
      </c>
      <c r="AB538" s="71">
        <f t="shared" si="300"/>
        <v>3.469461510661366E-2</v>
      </c>
      <c r="AC538" s="70">
        <f t="shared" si="301"/>
        <v>7.4087459342247919E-2</v>
      </c>
      <c r="AD538" s="70">
        <f t="shared" si="302"/>
        <v>6.0715576436573909E-2</v>
      </c>
      <c r="AE538" s="70">
        <f t="shared" si="303"/>
        <v>1.4094687387061799E-2</v>
      </c>
    </row>
    <row r="539" spans="1:31">
      <c r="A539" t="s">
        <v>1575</v>
      </c>
      <c r="B539">
        <v>1006</v>
      </c>
      <c r="C539">
        <v>79</v>
      </c>
      <c r="D539" s="69">
        <v>224</v>
      </c>
      <c r="E539" s="69">
        <v>6</v>
      </c>
      <c r="F539" s="69">
        <v>23</v>
      </c>
      <c r="G539" s="69">
        <v>34</v>
      </c>
      <c r="H539" s="69">
        <v>145</v>
      </c>
      <c r="I539" s="69">
        <v>35</v>
      </c>
      <c r="J539" s="69">
        <v>254</v>
      </c>
      <c r="K539" s="69">
        <v>22</v>
      </c>
      <c r="L539" s="69">
        <v>105</v>
      </c>
      <c r="M539" s="68">
        <v>31</v>
      </c>
      <c r="N539" s="69">
        <v>31</v>
      </c>
      <c r="O539" s="69">
        <v>17</v>
      </c>
      <c r="P539" s="64"/>
      <c r="Q539" s="64"/>
      <c r="R539" s="64"/>
      <c r="S539" s="70">
        <f t="shared" si="291"/>
        <v>7.8528827037773363E-2</v>
      </c>
      <c r="T539" s="70">
        <f t="shared" si="292"/>
        <v>0.22266401590457258</v>
      </c>
      <c r="U539" s="70">
        <f t="shared" si="293"/>
        <v>5.9642147117296221E-3</v>
      </c>
      <c r="V539" s="70">
        <f t="shared" si="294"/>
        <v>2.2862823061630219E-2</v>
      </c>
      <c r="W539" s="70">
        <f t="shared" si="295"/>
        <v>3.3797216699801194E-2</v>
      </c>
      <c r="X539" s="70">
        <f t="shared" si="296"/>
        <v>0.14413518886679921</v>
      </c>
      <c r="Y539" s="70">
        <f t="shared" si="297"/>
        <v>3.4791252485089463E-2</v>
      </c>
      <c r="Z539" s="70">
        <f t="shared" si="298"/>
        <v>0.25248508946322068</v>
      </c>
      <c r="AA539" s="70">
        <f t="shared" si="299"/>
        <v>2.186878727634195E-2</v>
      </c>
      <c r="AB539" s="70">
        <f t="shared" si="300"/>
        <v>0.10437375745526839</v>
      </c>
      <c r="AC539" s="71">
        <f t="shared" si="301"/>
        <v>3.0815109343936383E-2</v>
      </c>
      <c r="AD539" s="70">
        <f t="shared" si="302"/>
        <v>3.0815109343936383E-2</v>
      </c>
      <c r="AE539" s="70">
        <f t="shared" si="303"/>
        <v>1.6898608349900597E-2</v>
      </c>
    </row>
    <row r="540" spans="1:31">
      <c r="A540" t="s">
        <v>1576</v>
      </c>
      <c r="B540">
        <v>4906</v>
      </c>
      <c r="C540">
        <v>497</v>
      </c>
      <c r="D540" s="69">
        <v>276</v>
      </c>
      <c r="E540" s="69">
        <v>640</v>
      </c>
      <c r="F540" s="69">
        <v>112</v>
      </c>
      <c r="G540" s="69">
        <v>930</v>
      </c>
      <c r="H540" s="69">
        <v>1343</v>
      </c>
      <c r="I540" s="69">
        <v>122</v>
      </c>
      <c r="J540" s="69">
        <v>287</v>
      </c>
      <c r="K540" s="69">
        <v>28</v>
      </c>
      <c r="L540" s="69">
        <v>165</v>
      </c>
      <c r="M540" s="69">
        <v>120</v>
      </c>
      <c r="N540" s="68">
        <v>345</v>
      </c>
      <c r="O540" s="69">
        <v>41</v>
      </c>
      <c r="P540" s="64"/>
      <c r="Q540" s="64"/>
      <c r="R540" s="64"/>
      <c r="S540" s="70">
        <f t="shared" si="291"/>
        <v>0.10130452507134122</v>
      </c>
      <c r="T540" s="70">
        <f t="shared" si="292"/>
        <v>5.6257643701589893E-2</v>
      </c>
      <c r="U540" s="70">
        <f t="shared" si="293"/>
        <v>0.13045250713412149</v>
      </c>
      <c r="V540" s="70">
        <f t="shared" si="294"/>
        <v>2.2829188748471261E-2</v>
      </c>
      <c r="W540" s="70">
        <f t="shared" si="295"/>
        <v>0.18956379942927029</v>
      </c>
      <c r="X540" s="70">
        <f t="shared" si="296"/>
        <v>0.27374643293925804</v>
      </c>
      <c r="Y540" s="70">
        <f t="shared" si="297"/>
        <v>2.4867509172441907E-2</v>
      </c>
      <c r="Z540" s="70">
        <f t="shared" si="298"/>
        <v>5.8499796167957606E-2</v>
      </c>
      <c r="AA540" s="70">
        <f t="shared" si="299"/>
        <v>5.7072971871178152E-3</v>
      </c>
      <c r="AB540" s="70">
        <f t="shared" si="300"/>
        <v>3.3632286995515695E-2</v>
      </c>
      <c r="AC540" s="70">
        <f t="shared" si="301"/>
        <v>2.4459845087647779E-2</v>
      </c>
      <c r="AD540" s="71">
        <f t="shared" si="302"/>
        <v>7.032205462698736E-2</v>
      </c>
      <c r="AE540" s="70">
        <f t="shared" si="303"/>
        <v>8.3571137382796572E-3</v>
      </c>
    </row>
    <row r="541" spans="1:31">
      <c r="A541" t="s">
        <v>1577</v>
      </c>
      <c r="B541">
        <v>504</v>
      </c>
      <c r="C541">
        <v>70</v>
      </c>
      <c r="D541" s="69">
        <v>47</v>
      </c>
      <c r="E541" s="69">
        <v>9</v>
      </c>
      <c r="F541" s="69">
        <v>16</v>
      </c>
      <c r="G541" s="69">
        <v>24</v>
      </c>
      <c r="H541" s="69">
        <v>104</v>
      </c>
      <c r="I541" s="69">
        <v>30</v>
      </c>
      <c r="J541" s="69">
        <v>60</v>
      </c>
      <c r="K541" s="69">
        <v>9</v>
      </c>
      <c r="L541" s="69">
        <v>36</v>
      </c>
      <c r="M541" s="69">
        <v>36</v>
      </c>
      <c r="N541" s="69">
        <v>26</v>
      </c>
      <c r="O541" s="68">
        <v>37</v>
      </c>
      <c r="P541" s="64"/>
      <c r="Q541" s="64"/>
      <c r="R541" s="64"/>
      <c r="S541" s="70">
        <f t="shared" si="291"/>
        <v>0.1388888888888889</v>
      </c>
      <c r="T541" s="70">
        <f t="shared" si="292"/>
        <v>9.3253968253968256E-2</v>
      </c>
      <c r="U541" s="70">
        <f t="shared" si="293"/>
        <v>1.7857142857142856E-2</v>
      </c>
      <c r="V541" s="70">
        <f t="shared" si="294"/>
        <v>3.1746031746031744E-2</v>
      </c>
      <c r="W541" s="70">
        <f t="shared" si="295"/>
        <v>4.7619047619047616E-2</v>
      </c>
      <c r="X541" s="70">
        <f t="shared" si="296"/>
        <v>0.20634920634920634</v>
      </c>
      <c r="Y541" s="70">
        <f t="shared" si="297"/>
        <v>5.9523809523809521E-2</v>
      </c>
      <c r="Z541" s="70">
        <f t="shared" si="298"/>
        <v>0.11904761904761904</v>
      </c>
      <c r="AA541" s="70">
        <f t="shared" si="299"/>
        <v>1.7857142857142856E-2</v>
      </c>
      <c r="AB541" s="70">
        <f t="shared" si="300"/>
        <v>7.1428571428571425E-2</v>
      </c>
      <c r="AC541" s="70">
        <f t="shared" si="301"/>
        <v>7.1428571428571425E-2</v>
      </c>
      <c r="AD541" s="70">
        <f t="shared" si="302"/>
        <v>5.1587301587301584E-2</v>
      </c>
      <c r="AE541" s="71">
        <f t="shared" si="303"/>
        <v>7.3412698412698416E-2</v>
      </c>
    </row>
    <row r="542" spans="1:31">
      <c r="A542" s="58" t="s">
        <v>1535</v>
      </c>
      <c r="B542" s="59">
        <f t="shared" ref="B542:O542" si="304">SUM(B530:B541)</f>
        <v>85598</v>
      </c>
      <c r="C542" s="72">
        <f t="shared" si="304"/>
        <v>14220</v>
      </c>
      <c r="D542" s="61">
        <f t="shared" si="304"/>
        <v>11235</v>
      </c>
      <c r="E542" s="61">
        <f t="shared" si="304"/>
        <v>1949</v>
      </c>
      <c r="F542" s="61">
        <f t="shared" si="304"/>
        <v>3468</v>
      </c>
      <c r="G542" s="61">
        <f t="shared" si="304"/>
        <v>3999</v>
      </c>
      <c r="H542" s="61">
        <f t="shared" si="304"/>
        <v>10147</v>
      </c>
      <c r="I542" s="61">
        <f t="shared" si="304"/>
        <v>1897</v>
      </c>
      <c r="J542" s="61">
        <f t="shared" si="304"/>
        <v>10923</v>
      </c>
      <c r="K542" s="61">
        <f t="shared" si="304"/>
        <v>1118</v>
      </c>
      <c r="L542" s="61">
        <f t="shared" si="304"/>
        <v>9298</v>
      </c>
      <c r="M542" s="61">
        <f t="shared" si="304"/>
        <v>4648</v>
      </c>
      <c r="N542" s="61">
        <f t="shared" si="304"/>
        <v>11857</v>
      </c>
      <c r="O542" s="61">
        <f t="shared" si="304"/>
        <v>839</v>
      </c>
      <c r="P542" s="53">
        <f>SUM(D542:O542)</f>
        <v>71378</v>
      </c>
      <c r="Q542" s="64"/>
      <c r="R542" s="64"/>
      <c r="S542" s="73">
        <f t="shared" si="291"/>
        <v>0.16612537676113928</v>
      </c>
      <c r="T542" s="74">
        <f t="shared" si="292"/>
        <v>0.13125306666043599</v>
      </c>
      <c r="U542" s="74">
        <f t="shared" si="293"/>
        <v>2.2769223579990186E-2</v>
      </c>
      <c r="V542" s="74">
        <f t="shared" si="294"/>
        <v>4.0514965302927641E-2</v>
      </c>
      <c r="W542" s="74">
        <f t="shared" si="295"/>
        <v>4.6718381270590435E-2</v>
      </c>
      <c r="X542" s="74">
        <f t="shared" si="296"/>
        <v>0.11854248931049791</v>
      </c>
      <c r="Y542" s="74">
        <f t="shared" si="297"/>
        <v>2.2161732750765203E-2</v>
      </c>
      <c r="Z542" s="74">
        <f t="shared" si="298"/>
        <v>0.12760812168508609</v>
      </c>
      <c r="AA542" s="74">
        <f t="shared" si="299"/>
        <v>1.3061052828337111E-2</v>
      </c>
      <c r="AB542" s="74">
        <f t="shared" si="300"/>
        <v>0.10862403327180542</v>
      </c>
      <c r="AC542" s="74">
        <f t="shared" si="301"/>
        <v>5.4300334119956072E-2</v>
      </c>
      <c r="AD542" s="74">
        <f t="shared" si="302"/>
        <v>0.13851959157924251</v>
      </c>
      <c r="AE542" s="74">
        <f t="shared" si="303"/>
        <v>9.8016308792261506E-3</v>
      </c>
    </row>
    <row r="543" spans="1:31">
      <c r="P543" s="64"/>
      <c r="Q543" s="64"/>
      <c r="R543" s="64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0"/>
      <c r="AD543" s="70"/>
      <c r="AE543" s="70"/>
    </row>
    <row r="544" spans="1:31">
      <c r="P544" s="64"/>
      <c r="Q544" s="64"/>
      <c r="R544" s="64"/>
      <c r="S544" s="70"/>
      <c r="T544" s="70"/>
      <c r="U544" s="70"/>
      <c r="V544" s="70"/>
      <c r="W544" s="70"/>
      <c r="X544" s="70"/>
      <c r="Y544" s="70"/>
      <c r="Z544" s="70"/>
      <c r="AA544" s="70"/>
      <c r="AB544" s="70"/>
      <c r="AC544" s="70"/>
      <c r="AD544" s="70"/>
      <c r="AE544" s="70"/>
    </row>
    <row r="545" spans="1:31">
      <c r="A545" s="2" t="s">
        <v>1111</v>
      </c>
      <c r="C545" s="104" t="s">
        <v>1532</v>
      </c>
      <c r="D545" s="104"/>
      <c r="E545" s="104"/>
      <c r="F545" s="104"/>
      <c r="G545" s="104"/>
      <c r="H545" s="104"/>
      <c r="I545" s="104"/>
      <c r="J545" s="104"/>
      <c r="K545" s="104"/>
      <c r="L545" s="104"/>
      <c r="M545" s="104"/>
      <c r="N545" s="104"/>
      <c r="O545" s="104"/>
      <c r="P545" s="64"/>
      <c r="Q545" s="64"/>
      <c r="R545" s="64"/>
      <c r="S545" s="104" t="s">
        <v>1533</v>
      </c>
      <c r="T545" s="104"/>
      <c r="U545" s="104"/>
      <c r="V545" s="104"/>
      <c r="W545" s="104"/>
      <c r="X545" s="104"/>
      <c r="Y545" s="104"/>
      <c r="Z545" s="104"/>
      <c r="AA545" s="104"/>
      <c r="AB545" s="104"/>
      <c r="AC545" s="104"/>
      <c r="AD545" s="104"/>
      <c r="AE545" s="104"/>
    </row>
    <row r="546" spans="1:31" ht="45">
      <c r="A546" s="55"/>
      <c r="B546" s="65" t="s">
        <v>1534</v>
      </c>
      <c r="C546" s="66" t="s">
        <v>1539</v>
      </c>
      <c r="D546" s="56" t="s">
        <v>1540</v>
      </c>
      <c r="E546" s="56" t="s">
        <v>1541</v>
      </c>
      <c r="F546" s="56" t="s">
        <v>1542</v>
      </c>
      <c r="G546" s="56" t="s">
        <v>1543</v>
      </c>
      <c r="H546" s="56" t="s">
        <v>1544</v>
      </c>
      <c r="I546" s="56" t="s">
        <v>1545</v>
      </c>
      <c r="J546" s="56" t="s">
        <v>1546</v>
      </c>
      <c r="K546" s="56" t="s">
        <v>1547</v>
      </c>
      <c r="L546" s="56" t="s">
        <v>1548</v>
      </c>
      <c r="M546" s="56" t="s">
        <v>1549</v>
      </c>
      <c r="N546" s="56" t="s">
        <v>1550</v>
      </c>
      <c r="O546" s="56" t="s">
        <v>1551</v>
      </c>
      <c r="P546" s="64"/>
      <c r="Q546" s="64"/>
      <c r="R546" s="64"/>
      <c r="S546" s="66" t="s">
        <v>1539</v>
      </c>
      <c r="T546" s="56" t="s">
        <v>1540</v>
      </c>
      <c r="U546" s="56" t="s">
        <v>1541</v>
      </c>
      <c r="V546" s="56" t="s">
        <v>1542</v>
      </c>
      <c r="W546" s="56" t="s">
        <v>1543</v>
      </c>
      <c r="X546" s="56" t="s">
        <v>1544</v>
      </c>
      <c r="Y546" s="56" t="s">
        <v>1545</v>
      </c>
      <c r="Z546" s="56" t="s">
        <v>1546</v>
      </c>
      <c r="AA546" s="56" t="s">
        <v>1547</v>
      </c>
      <c r="AB546" s="56" t="s">
        <v>1548</v>
      </c>
      <c r="AC546" s="56" t="s">
        <v>1549</v>
      </c>
      <c r="AD546" s="56" t="s">
        <v>1550</v>
      </c>
      <c r="AE546" s="56" t="s">
        <v>1551</v>
      </c>
    </row>
    <row r="547" spans="1:31">
      <c r="A547" t="s">
        <v>1566</v>
      </c>
      <c r="B547">
        <v>3564</v>
      </c>
      <c r="C547">
        <v>244</v>
      </c>
      <c r="D547" s="68">
        <v>157</v>
      </c>
      <c r="E547" s="69">
        <v>35</v>
      </c>
      <c r="F547" s="69">
        <v>145</v>
      </c>
      <c r="G547" s="69">
        <v>56</v>
      </c>
      <c r="H547" s="69">
        <v>449</v>
      </c>
      <c r="I547" s="69">
        <v>163</v>
      </c>
      <c r="J547" s="69">
        <v>1261</v>
      </c>
      <c r="K547" s="69">
        <v>72</v>
      </c>
      <c r="L547" s="69">
        <v>442</v>
      </c>
      <c r="M547" s="69">
        <v>412</v>
      </c>
      <c r="N547" s="69">
        <v>86</v>
      </c>
      <c r="O547" s="69">
        <v>42</v>
      </c>
      <c r="P547" s="64"/>
      <c r="Q547" s="64"/>
      <c r="R547" s="64"/>
      <c r="S547" s="70">
        <f t="shared" si="291"/>
        <v>6.8462401795735123E-2</v>
      </c>
      <c r="T547" s="71">
        <f t="shared" si="292"/>
        <v>4.4051627384960719E-2</v>
      </c>
      <c r="U547" s="70">
        <f t="shared" si="293"/>
        <v>9.8204264870931542E-3</v>
      </c>
      <c r="V547" s="70">
        <f t="shared" si="294"/>
        <v>4.0684624017957353E-2</v>
      </c>
      <c r="W547" s="70">
        <f t="shared" si="295"/>
        <v>1.5712682379349047E-2</v>
      </c>
      <c r="X547" s="70">
        <f t="shared" si="296"/>
        <v>0.12598204264870932</v>
      </c>
      <c r="Y547" s="70">
        <f t="shared" si="297"/>
        <v>4.5735129068462402E-2</v>
      </c>
      <c r="Z547" s="70">
        <f t="shared" si="298"/>
        <v>0.35381593714927051</v>
      </c>
      <c r="AA547" s="70">
        <f t="shared" si="299"/>
        <v>2.0202020202020204E-2</v>
      </c>
      <c r="AB547" s="70">
        <f t="shared" si="300"/>
        <v>0.12401795735129069</v>
      </c>
      <c r="AC547" s="70">
        <f t="shared" si="301"/>
        <v>0.11560044893378227</v>
      </c>
      <c r="AD547" s="70">
        <f t="shared" si="302"/>
        <v>2.4130190796857465E-2</v>
      </c>
      <c r="AE547" s="70">
        <f t="shared" si="303"/>
        <v>1.1784511784511785E-2</v>
      </c>
    </row>
    <row r="548" spans="1:31">
      <c r="A548" t="s">
        <v>1567</v>
      </c>
      <c r="B548">
        <v>552</v>
      </c>
      <c r="C548">
        <v>74</v>
      </c>
      <c r="D548" s="69">
        <v>34</v>
      </c>
      <c r="E548" s="68">
        <v>57</v>
      </c>
      <c r="F548" s="69">
        <v>15</v>
      </c>
      <c r="G548" s="69">
        <v>94</v>
      </c>
      <c r="H548" s="69">
        <v>60</v>
      </c>
      <c r="I548" s="69">
        <v>23</v>
      </c>
      <c r="J548" s="69">
        <v>38</v>
      </c>
      <c r="K548" s="69">
        <v>6</v>
      </c>
      <c r="L548" s="69">
        <v>14</v>
      </c>
      <c r="M548" s="69">
        <v>18</v>
      </c>
      <c r="N548" s="69">
        <v>110</v>
      </c>
      <c r="O548" s="69">
        <v>9</v>
      </c>
      <c r="P548" s="64"/>
      <c r="Q548" s="64"/>
      <c r="R548" s="64"/>
      <c r="S548" s="70">
        <f t="shared" si="291"/>
        <v>0.13405797101449277</v>
      </c>
      <c r="T548" s="70">
        <f t="shared" si="292"/>
        <v>6.1594202898550728E-2</v>
      </c>
      <c r="U548" s="71">
        <f t="shared" si="293"/>
        <v>0.10326086956521739</v>
      </c>
      <c r="V548" s="70">
        <f t="shared" si="294"/>
        <v>2.717391304347826E-2</v>
      </c>
      <c r="W548" s="70">
        <f t="shared" si="295"/>
        <v>0.17028985507246377</v>
      </c>
      <c r="X548" s="70">
        <f t="shared" si="296"/>
        <v>0.10869565217391304</v>
      </c>
      <c r="Y548" s="70">
        <f t="shared" si="297"/>
        <v>4.1666666666666664E-2</v>
      </c>
      <c r="Z548" s="70">
        <f t="shared" si="298"/>
        <v>6.8840579710144928E-2</v>
      </c>
      <c r="AA548" s="70">
        <f t="shared" si="299"/>
        <v>1.0869565217391304E-2</v>
      </c>
      <c r="AB548" s="70">
        <f t="shared" si="300"/>
        <v>2.5362318840579712E-2</v>
      </c>
      <c r="AC548" s="70">
        <f t="shared" si="301"/>
        <v>3.2608695652173912E-2</v>
      </c>
      <c r="AD548" s="70">
        <f t="shared" si="302"/>
        <v>0.19927536231884058</v>
      </c>
      <c r="AE548" s="70">
        <f t="shared" si="303"/>
        <v>1.6304347826086956E-2</v>
      </c>
    </row>
    <row r="549" spans="1:31">
      <c r="A549" t="s">
        <v>1568</v>
      </c>
      <c r="B549">
        <v>1560</v>
      </c>
      <c r="C549">
        <v>156</v>
      </c>
      <c r="D549" s="69">
        <v>169</v>
      </c>
      <c r="E549" s="69">
        <v>15</v>
      </c>
      <c r="F549" s="68">
        <v>107</v>
      </c>
      <c r="G549" s="69">
        <v>32</v>
      </c>
      <c r="H549" s="69">
        <v>155</v>
      </c>
      <c r="I549" s="69">
        <v>62</v>
      </c>
      <c r="J549" s="69">
        <v>660</v>
      </c>
      <c r="K549" s="69">
        <v>16</v>
      </c>
      <c r="L549" s="69">
        <v>57</v>
      </c>
      <c r="M549" s="69">
        <v>53</v>
      </c>
      <c r="N549" s="69">
        <v>57</v>
      </c>
      <c r="O549" s="69">
        <v>21</v>
      </c>
      <c r="P549" s="64"/>
      <c r="Q549" s="64"/>
      <c r="R549" s="64"/>
      <c r="S549" s="70">
        <f t="shared" si="291"/>
        <v>0.1</v>
      </c>
      <c r="T549" s="70">
        <f t="shared" si="292"/>
        <v>0.10833333333333334</v>
      </c>
      <c r="U549" s="70">
        <f t="shared" si="293"/>
        <v>9.6153846153846159E-3</v>
      </c>
      <c r="V549" s="71">
        <f t="shared" si="294"/>
        <v>6.8589743589743596E-2</v>
      </c>
      <c r="W549" s="70">
        <f t="shared" si="295"/>
        <v>2.0512820512820513E-2</v>
      </c>
      <c r="X549" s="70">
        <f t="shared" si="296"/>
        <v>9.9358974358974353E-2</v>
      </c>
      <c r="Y549" s="70">
        <f t="shared" si="297"/>
        <v>3.9743589743589741E-2</v>
      </c>
      <c r="Z549" s="70">
        <f t="shared" si="298"/>
        <v>0.42307692307692307</v>
      </c>
      <c r="AA549" s="70">
        <f t="shared" si="299"/>
        <v>1.0256410256410256E-2</v>
      </c>
      <c r="AB549" s="70">
        <f t="shared" si="300"/>
        <v>3.653846153846154E-2</v>
      </c>
      <c r="AC549" s="70">
        <f t="shared" si="301"/>
        <v>3.3974358974358972E-2</v>
      </c>
      <c r="AD549" s="70">
        <f t="shared" si="302"/>
        <v>3.653846153846154E-2</v>
      </c>
      <c r="AE549" s="70">
        <f t="shared" si="303"/>
        <v>1.3461538461538462E-2</v>
      </c>
    </row>
    <row r="550" spans="1:31">
      <c r="A550" t="s">
        <v>1569</v>
      </c>
      <c r="B550">
        <v>1224</v>
      </c>
      <c r="C550">
        <v>105</v>
      </c>
      <c r="D550" s="69">
        <v>59</v>
      </c>
      <c r="E550" s="69">
        <v>140</v>
      </c>
      <c r="F550" s="69">
        <v>33</v>
      </c>
      <c r="G550" s="68">
        <v>80</v>
      </c>
      <c r="H550" s="69">
        <v>209</v>
      </c>
      <c r="I550" s="69">
        <v>33</v>
      </c>
      <c r="J550" s="69">
        <v>128</v>
      </c>
      <c r="K550" s="69">
        <v>13</v>
      </c>
      <c r="L550" s="69">
        <v>51</v>
      </c>
      <c r="M550" s="69">
        <v>51</v>
      </c>
      <c r="N550" s="69">
        <v>298</v>
      </c>
      <c r="O550" s="69">
        <v>24</v>
      </c>
      <c r="P550" s="64"/>
      <c r="Q550" s="64"/>
      <c r="R550" s="64"/>
      <c r="S550" s="70">
        <f t="shared" si="291"/>
        <v>8.5784313725490197E-2</v>
      </c>
      <c r="T550" s="70">
        <f t="shared" si="292"/>
        <v>4.820261437908497E-2</v>
      </c>
      <c r="U550" s="70">
        <f t="shared" si="293"/>
        <v>0.11437908496732026</v>
      </c>
      <c r="V550" s="70">
        <f t="shared" si="294"/>
        <v>2.6960784313725492E-2</v>
      </c>
      <c r="W550" s="71">
        <f t="shared" si="295"/>
        <v>6.535947712418301E-2</v>
      </c>
      <c r="X550" s="70">
        <f t="shared" si="296"/>
        <v>0.17075163398692811</v>
      </c>
      <c r="Y550" s="70">
        <f t="shared" si="297"/>
        <v>2.6960784313725492E-2</v>
      </c>
      <c r="Z550" s="70">
        <f t="shared" si="298"/>
        <v>0.10457516339869281</v>
      </c>
      <c r="AA550" s="70">
        <f t="shared" si="299"/>
        <v>1.0620915032679739E-2</v>
      </c>
      <c r="AB550" s="70">
        <f t="shared" si="300"/>
        <v>4.1666666666666664E-2</v>
      </c>
      <c r="AC550" s="70">
        <f t="shared" si="301"/>
        <v>4.1666666666666664E-2</v>
      </c>
      <c r="AD550" s="70">
        <f t="shared" si="302"/>
        <v>0.24346405228758169</v>
      </c>
      <c r="AE550" s="70">
        <f t="shared" si="303"/>
        <v>1.9607843137254902E-2</v>
      </c>
    </row>
    <row r="551" spans="1:31">
      <c r="A551" t="s">
        <v>1570</v>
      </c>
      <c r="B551">
        <v>27779</v>
      </c>
      <c r="C551">
        <v>4330</v>
      </c>
      <c r="D551" s="69">
        <v>3623</v>
      </c>
      <c r="E551" s="69">
        <v>453</v>
      </c>
      <c r="F551" s="69">
        <v>522</v>
      </c>
      <c r="G551" s="69">
        <v>1165</v>
      </c>
      <c r="H551" s="68">
        <v>2286</v>
      </c>
      <c r="I551" s="69">
        <v>564</v>
      </c>
      <c r="J551" s="69">
        <v>3691</v>
      </c>
      <c r="K551" s="69">
        <v>353</v>
      </c>
      <c r="L551" s="69">
        <v>4051</v>
      </c>
      <c r="M551" s="69">
        <v>1649</v>
      </c>
      <c r="N551" s="69">
        <v>4647</v>
      </c>
      <c r="O551" s="69">
        <v>445</v>
      </c>
      <c r="P551" s="64"/>
      <c r="Q551" s="64"/>
      <c r="R551" s="64"/>
      <c r="S551" s="70">
        <f t="shared" si="291"/>
        <v>0.1558731415817704</v>
      </c>
      <c r="T551" s="70">
        <f t="shared" si="292"/>
        <v>0.13042226142049751</v>
      </c>
      <c r="U551" s="70">
        <f t="shared" si="293"/>
        <v>1.63072824795709E-2</v>
      </c>
      <c r="V551" s="70">
        <f t="shared" si="294"/>
        <v>1.8791173188379712E-2</v>
      </c>
      <c r="W551" s="70">
        <f t="shared" si="295"/>
        <v>4.1938154721192271E-2</v>
      </c>
      <c r="X551" s="71">
        <f t="shared" si="296"/>
        <v>8.2292379135318047E-2</v>
      </c>
      <c r="Y551" s="70">
        <f t="shared" si="297"/>
        <v>2.0303106663306814E-2</v>
      </c>
      <c r="Z551" s="70">
        <f t="shared" si="298"/>
        <v>0.13287015371323663</v>
      </c>
      <c r="AA551" s="70">
        <f t="shared" si="299"/>
        <v>1.2707440872601606E-2</v>
      </c>
      <c r="AB551" s="70">
        <f t="shared" si="300"/>
        <v>0.14582958349832609</v>
      </c>
      <c r="AC551" s="70">
        <f t="shared" si="301"/>
        <v>5.9361388098923648E-2</v>
      </c>
      <c r="AD551" s="70">
        <f t="shared" si="302"/>
        <v>0.16728463947586306</v>
      </c>
      <c r="AE551" s="70">
        <f t="shared" si="303"/>
        <v>1.6019295151013354E-2</v>
      </c>
    </row>
    <row r="552" spans="1:31">
      <c r="A552" t="s">
        <v>1571</v>
      </c>
      <c r="B552">
        <v>734</v>
      </c>
      <c r="C552">
        <v>76</v>
      </c>
      <c r="D552" s="69">
        <v>112</v>
      </c>
      <c r="E552" s="69">
        <v>11</v>
      </c>
      <c r="F552" s="69">
        <v>24</v>
      </c>
      <c r="G552" s="69">
        <v>30</v>
      </c>
      <c r="H552" s="69">
        <v>82</v>
      </c>
      <c r="I552" s="68">
        <v>36</v>
      </c>
      <c r="J552" s="69">
        <v>187</v>
      </c>
      <c r="K552" s="69">
        <v>51</v>
      </c>
      <c r="L552" s="69">
        <v>33</v>
      </c>
      <c r="M552" s="69">
        <v>48</v>
      </c>
      <c r="N552" s="69">
        <v>25</v>
      </c>
      <c r="O552" s="69">
        <v>19</v>
      </c>
      <c r="P552" s="64"/>
      <c r="Q552" s="64"/>
      <c r="R552" s="64"/>
      <c r="S552" s="70">
        <f t="shared" si="291"/>
        <v>0.10354223433242507</v>
      </c>
      <c r="T552" s="70">
        <f t="shared" si="292"/>
        <v>0.15258855585831063</v>
      </c>
      <c r="U552" s="70">
        <f t="shared" si="293"/>
        <v>1.4986376021798364E-2</v>
      </c>
      <c r="V552" s="70">
        <f t="shared" si="294"/>
        <v>3.2697547683923703E-2</v>
      </c>
      <c r="W552" s="70">
        <f t="shared" si="295"/>
        <v>4.0871934604904632E-2</v>
      </c>
      <c r="X552" s="70">
        <f t="shared" si="296"/>
        <v>0.11171662125340599</v>
      </c>
      <c r="Y552" s="71">
        <f t="shared" si="297"/>
        <v>4.9046321525885561E-2</v>
      </c>
      <c r="Z552" s="70">
        <f t="shared" si="298"/>
        <v>0.25476839237057219</v>
      </c>
      <c r="AA552" s="70">
        <f t="shared" si="299"/>
        <v>6.9482288828337874E-2</v>
      </c>
      <c r="AB552" s="70">
        <f t="shared" si="300"/>
        <v>4.4959128065395093E-2</v>
      </c>
      <c r="AC552" s="70">
        <f t="shared" si="301"/>
        <v>6.5395095367847406E-2</v>
      </c>
      <c r="AD552" s="70">
        <f t="shared" si="302"/>
        <v>3.4059945504087197E-2</v>
      </c>
      <c r="AE552" s="70">
        <f t="shared" si="303"/>
        <v>2.5885558583106268E-2</v>
      </c>
    </row>
    <row r="553" spans="1:31">
      <c r="A553" t="s">
        <v>1572</v>
      </c>
      <c r="B553">
        <v>33277</v>
      </c>
      <c r="C553">
        <v>5458</v>
      </c>
      <c r="D553" s="69">
        <v>6241</v>
      </c>
      <c r="E553" s="69">
        <v>187</v>
      </c>
      <c r="F553" s="69">
        <v>3192</v>
      </c>
      <c r="G553" s="69">
        <v>420</v>
      </c>
      <c r="H553" s="69">
        <v>4459</v>
      </c>
      <c r="I553" s="69">
        <v>829</v>
      </c>
      <c r="J553" s="68">
        <v>4968</v>
      </c>
      <c r="K553" s="69">
        <v>455</v>
      </c>
      <c r="L553" s="69">
        <v>3410</v>
      </c>
      <c r="M553" s="69">
        <v>2536</v>
      </c>
      <c r="N553" s="69">
        <v>810</v>
      </c>
      <c r="O553" s="69">
        <v>312</v>
      </c>
      <c r="P553" s="64"/>
      <c r="Q553" s="64"/>
      <c r="R553" s="64"/>
      <c r="S553" s="70">
        <f t="shared" si="291"/>
        <v>0.16401718904949364</v>
      </c>
      <c r="T553" s="70">
        <f t="shared" si="292"/>
        <v>0.18754695435285632</v>
      </c>
      <c r="U553" s="70">
        <f t="shared" si="293"/>
        <v>5.6194969498452388E-3</v>
      </c>
      <c r="V553" s="70">
        <f t="shared" si="294"/>
        <v>9.5922108363133696E-2</v>
      </c>
      <c r="W553" s="70">
        <f t="shared" si="295"/>
        <v>1.262133004778075E-2</v>
      </c>
      <c r="X553" s="70">
        <f t="shared" si="296"/>
        <v>0.13399645400727228</v>
      </c>
      <c r="Y553" s="70">
        <f t="shared" si="297"/>
        <v>2.4912101451452954E-2</v>
      </c>
      <c r="Z553" s="71">
        <f t="shared" si="298"/>
        <v>0.14929230399374943</v>
      </c>
      <c r="AA553" s="70">
        <f t="shared" si="299"/>
        <v>1.3673107551762478E-2</v>
      </c>
      <c r="AB553" s="70">
        <f t="shared" si="300"/>
        <v>0.10247317967364847</v>
      </c>
      <c r="AC553" s="70">
        <f t="shared" si="301"/>
        <v>7.6208792859933289E-2</v>
      </c>
      <c r="AD553" s="70">
        <f t="shared" si="302"/>
        <v>2.4341136520720019E-2</v>
      </c>
      <c r="AE553" s="70">
        <f t="shared" si="303"/>
        <v>9.3758451783514142E-3</v>
      </c>
    </row>
    <row r="554" spans="1:31">
      <c r="A554" t="s">
        <v>1573</v>
      </c>
      <c r="B554">
        <v>222</v>
      </c>
      <c r="C554">
        <v>27</v>
      </c>
      <c r="D554" s="69">
        <v>30</v>
      </c>
      <c r="E554" s="69">
        <v>8</v>
      </c>
      <c r="F554" s="69">
        <v>12</v>
      </c>
      <c r="G554" s="69">
        <v>6</v>
      </c>
      <c r="H554" s="69">
        <v>11</v>
      </c>
      <c r="I554" s="69">
        <v>10</v>
      </c>
      <c r="J554" s="69">
        <v>54</v>
      </c>
      <c r="K554" s="68">
        <v>14</v>
      </c>
      <c r="L554" s="69">
        <v>7</v>
      </c>
      <c r="M554" s="69">
        <v>27</v>
      </c>
      <c r="N554" s="69">
        <v>7</v>
      </c>
      <c r="O554" s="69">
        <v>9</v>
      </c>
      <c r="P554" s="64"/>
      <c r="Q554" s="64"/>
      <c r="R554" s="64"/>
      <c r="S554" s="70">
        <f t="shared" si="291"/>
        <v>0.12162162162162163</v>
      </c>
      <c r="T554" s="70">
        <f t="shared" si="292"/>
        <v>0.13513513513513514</v>
      </c>
      <c r="U554" s="70">
        <f t="shared" si="293"/>
        <v>3.6036036036036036E-2</v>
      </c>
      <c r="V554" s="70">
        <f t="shared" si="294"/>
        <v>5.4054054054054057E-2</v>
      </c>
      <c r="W554" s="70">
        <f t="shared" si="295"/>
        <v>2.7027027027027029E-2</v>
      </c>
      <c r="X554" s="70">
        <f t="shared" si="296"/>
        <v>4.954954954954955E-2</v>
      </c>
      <c r="Y554" s="70">
        <f t="shared" si="297"/>
        <v>4.5045045045045043E-2</v>
      </c>
      <c r="Z554" s="70">
        <f t="shared" si="298"/>
        <v>0.24324324324324326</v>
      </c>
      <c r="AA554" s="71">
        <f t="shared" si="299"/>
        <v>6.3063063063063057E-2</v>
      </c>
      <c r="AB554" s="70">
        <f t="shared" si="300"/>
        <v>3.1531531531531529E-2</v>
      </c>
      <c r="AC554" s="70">
        <f t="shared" si="301"/>
        <v>0.12162162162162163</v>
      </c>
      <c r="AD554" s="70">
        <f t="shared" si="302"/>
        <v>3.1531531531531529E-2</v>
      </c>
      <c r="AE554" s="70">
        <f t="shared" si="303"/>
        <v>4.0540540540540543E-2</v>
      </c>
    </row>
    <row r="555" spans="1:31">
      <c r="A555" t="s">
        <v>1574</v>
      </c>
      <c r="B555">
        <v>2612</v>
      </c>
      <c r="C555">
        <v>158</v>
      </c>
      <c r="D555" s="69">
        <v>561</v>
      </c>
      <c r="E555" s="69">
        <v>14</v>
      </c>
      <c r="F555" s="69">
        <v>74</v>
      </c>
      <c r="G555" s="69">
        <v>49</v>
      </c>
      <c r="H555" s="69">
        <v>512</v>
      </c>
      <c r="I555" s="69">
        <v>49</v>
      </c>
      <c r="J555" s="69">
        <v>693</v>
      </c>
      <c r="K555" s="69">
        <v>15</v>
      </c>
      <c r="L555" s="68">
        <v>107</v>
      </c>
      <c r="M555" s="69">
        <v>247</v>
      </c>
      <c r="N555" s="69">
        <v>88</v>
      </c>
      <c r="O555" s="69">
        <v>45</v>
      </c>
      <c r="P555" s="64"/>
      <c r="Q555" s="64"/>
      <c r="R555" s="64"/>
      <c r="S555" s="70">
        <f t="shared" si="291"/>
        <v>6.0490045941807041E-2</v>
      </c>
      <c r="T555" s="70">
        <f t="shared" si="292"/>
        <v>0.21477794793261867</v>
      </c>
      <c r="U555" s="70">
        <f t="shared" si="293"/>
        <v>5.3598774885145481E-3</v>
      </c>
      <c r="V555" s="70">
        <f t="shared" si="294"/>
        <v>2.8330781010719754E-2</v>
      </c>
      <c r="W555" s="70">
        <f t="shared" si="295"/>
        <v>1.8759571209800919E-2</v>
      </c>
      <c r="X555" s="70">
        <f t="shared" si="296"/>
        <v>0.19601837672281777</v>
      </c>
      <c r="Y555" s="70">
        <f t="shared" si="297"/>
        <v>1.8759571209800919E-2</v>
      </c>
      <c r="Z555" s="70">
        <f t="shared" si="298"/>
        <v>0.26531393568147016</v>
      </c>
      <c r="AA555" s="70">
        <f t="shared" si="299"/>
        <v>5.7427258805513018E-3</v>
      </c>
      <c r="AB555" s="71">
        <f t="shared" si="300"/>
        <v>4.0964777947932622E-2</v>
      </c>
      <c r="AC555" s="70">
        <f t="shared" si="301"/>
        <v>9.4563552833078102E-2</v>
      </c>
      <c r="AD555" s="70">
        <f t="shared" si="302"/>
        <v>3.3690658499234305E-2</v>
      </c>
      <c r="AE555" s="70">
        <f t="shared" si="303"/>
        <v>1.7228177641653904E-2</v>
      </c>
    </row>
    <row r="556" spans="1:31">
      <c r="A556" t="s">
        <v>1575</v>
      </c>
      <c r="B556">
        <v>1324</v>
      </c>
      <c r="C556">
        <v>83</v>
      </c>
      <c r="D556" s="69">
        <v>271</v>
      </c>
      <c r="E556" s="69">
        <v>15</v>
      </c>
      <c r="F556" s="69">
        <v>34</v>
      </c>
      <c r="G556" s="69">
        <v>31</v>
      </c>
      <c r="H556" s="69">
        <v>226</v>
      </c>
      <c r="I556" s="69">
        <v>34</v>
      </c>
      <c r="J556" s="69">
        <v>358</v>
      </c>
      <c r="K556" s="69">
        <v>35</v>
      </c>
      <c r="L556" s="69">
        <v>126</v>
      </c>
      <c r="M556" s="68">
        <v>47</v>
      </c>
      <c r="N556" s="69">
        <v>36</v>
      </c>
      <c r="O556" s="69">
        <v>28</v>
      </c>
      <c r="P556" s="64"/>
      <c r="Q556" s="64"/>
      <c r="R556" s="64"/>
      <c r="S556" s="70">
        <f t="shared" si="291"/>
        <v>6.2688821752265866E-2</v>
      </c>
      <c r="T556" s="70">
        <f t="shared" si="292"/>
        <v>0.20468277945619334</v>
      </c>
      <c r="U556" s="70">
        <f t="shared" si="293"/>
        <v>1.1329305135951661E-2</v>
      </c>
      <c r="V556" s="70">
        <f t="shared" si="294"/>
        <v>2.5679758308157101E-2</v>
      </c>
      <c r="W556" s="70">
        <f t="shared" si="295"/>
        <v>2.3413897280966767E-2</v>
      </c>
      <c r="X556" s="70">
        <f t="shared" si="296"/>
        <v>0.17069486404833836</v>
      </c>
      <c r="Y556" s="70">
        <f t="shared" si="297"/>
        <v>2.5679758308157101E-2</v>
      </c>
      <c r="Z556" s="70">
        <f t="shared" si="298"/>
        <v>0.27039274924471302</v>
      </c>
      <c r="AA556" s="70">
        <f t="shared" si="299"/>
        <v>2.6435045317220542E-2</v>
      </c>
      <c r="AB556" s="70">
        <f t="shared" si="300"/>
        <v>9.5166163141993956E-2</v>
      </c>
      <c r="AC556" s="71">
        <f t="shared" si="301"/>
        <v>3.5498489425981876E-2</v>
      </c>
      <c r="AD556" s="70">
        <f t="shared" si="302"/>
        <v>2.7190332326283987E-2</v>
      </c>
      <c r="AE556" s="70">
        <f t="shared" si="303"/>
        <v>2.1148036253776436E-2</v>
      </c>
    </row>
    <row r="557" spans="1:31">
      <c r="A557" t="s">
        <v>1576</v>
      </c>
      <c r="B557">
        <v>3012</v>
      </c>
      <c r="C557">
        <v>275</v>
      </c>
      <c r="D557" s="69">
        <v>206</v>
      </c>
      <c r="E557" s="69">
        <v>370</v>
      </c>
      <c r="F557" s="69">
        <v>75</v>
      </c>
      <c r="G557" s="69">
        <v>671</v>
      </c>
      <c r="H557" s="69">
        <v>694</v>
      </c>
      <c r="I557" s="69">
        <v>80</v>
      </c>
      <c r="J557" s="69">
        <v>193</v>
      </c>
      <c r="K557" s="69">
        <v>15</v>
      </c>
      <c r="L557" s="69">
        <v>83</v>
      </c>
      <c r="M557" s="69">
        <v>83</v>
      </c>
      <c r="N557" s="68">
        <v>242</v>
      </c>
      <c r="O557" s="69">
        <v>25</v>
      </c>
      <c r="P557" s="64"/>
      <c r="Q557" s="64"/>
      <c r="R557" s="64"/>
      <c r="S557" s="70">
        <f t="shared" si="291"/>
        <v>9.1301460823373176E-2</v>
      </c>
      <c r="T557" s="70">
        <f t="shared" si="292"/>
        <v>6.8393094289508627E-2</v>
      </c>
      <c r="U557" s="70">
        <f t="shared" si="293"/>
        <v>0.12284196547144755</v>
      </c>
      <c r="V557" s="70">
        <f t="shared" si="294"/>
        <v>2.4900398406374501E-2</v>
      </c>
      <c r="W557" s="70">
        <f t="shared" si="295"/>
        <v>0.22277556440903054</v>
      </c>
      <c r="X557" s="70">
        <f t="shared" si="296"/>
        <v>0.23041168658698538</v>
      </c>
      <c r="Y557" s="70">
        <f t="shared" si="297"/>
        <v>2.6560424966799469E-2</v>
      </c>
      <c r="Z557" s="70">
        <f t="shared" si="298"/>
        <v>6.4077025232403717E-2</v>
      </c>
      <c r="AA557" s="70">
        <f t="shared" si="299"/>
        <v>4.9800796812749003E-3</v>
      </c>
      <c r="AB557" s="70">
        <f t="shared" si="300"/>
        <v>2.7556440903054449E-2</v>
      </c>
      <c r="AC557" s="70">
        <f t="shared" si="301"/>
        <v>2.7556440903054449E-2</v>
      </c>
      <c r="AD557" s="71">
        <f t="shared" si="302"/>
        <v>8.0345285524568391E-2</v>
      </c>
      <c r="AE557" s="70">
        <f t="shared" si="303"/>
        <v>8.3001328021248336E-3</v>
      </c>
    </row>
    <row r="558" spans="1:31">
      <c r="A558" t="s">
        <v>1577</v>
      </c>
      <c r="B558">
        <v>1071</v>
      </c>
      <c r="C558">
        <v>189</v>
      </c>
      <c r="D558" s="69">
        <v>85</v>
      </c>
      <c r="E558" s="69">
        <v>23</v>
      </c>
      <c r="F558" s="69">
        <v>27</v>
      </c>
      <c r="G558" s="69">
        <v>58</v>
      </c>
      <c r="H558" s="69">
        <v>169</v>
      </c>
      <c r="I558" s="69">
        <v>69</v>
      </c>
      <c r="J558" s="69">
        <v>131</v>
      </c>
      <c r="K558" s="69">
        <v>20</v>
      </c>
      <c r="L558" s="69">
        <v>72</v>
      </c>
      <c r="M558" s="69">
        <v>75</v>
      </c>
      <c r="N558" s="69">
        <v>36</v>
      </c>
      <c r="O558" s="68">
        <v>117</v>
      </c>
      <c r="P558" s="64"/>
      <c r="Q558" s="64"/>
      <c r="R558" s="64"/>
      <c r="S558" s="70">
        <f t="shared" si="291"/>
        <v>0.17647058823529413</v>
      </c>
      <c r="T558" s="70">
        <f t="shared" si="292"/>
        <v>7.9365079365079361E-2</v>
      </c>
      <c r="U558" s="70">
        <f t="shared" si="293"/>
        <v>2.1475256769374416E-2</v>
      </c>
      <c r="V558" s="70">
        <f t="shared" si="294"/>
        <v>2.5210084033613446E-2</v>
      </c>
      <c r="W558" s="70">
        <f t="shared" si="295"/>
        <v>5.4154995331465922E-2</v>
      </c>
      <c r="X558" s="70">
        <f t="shared" si="296"/>
        <v>0.15779645191409897</v>
      </c>
      <c r="Y558" s="70">
        <f t="shared" si="297"/>
        <v>6.4425770308123242E-2</v>
      </c>
      <c r="Z558" s="70">
        <f t="shared" si="298"/>
        <v>0.12231559290382819</v>
      </c>
      <c r="AA558" s="70">
        <f t="shared" si="299"/>
        <v>1.8674136321195144E-2</v>
      </c>
      <c r="AB558" s="70">
        <f t="shared" si="300"/>
        <v>6.7226890756302518E-2</v>
      </c>
      <c r="AC558" s="70">
        <f t="shared" si="301"/>
        <v>7.0028011204481794E-2</v>
      </c>
      <c r="AD558" s="70">
        <f t="shared" si="302"/>
        <v>3.3613445378151259E-2</v>
      </c>
      <c r="AE558" s="71">
        <f t="shared" si="303"/>
        <v>0.1092436974789916</v>
      </c>
    </row>
    <row r="559" spans="1:31">
      <c r="A559" s="58" t="s">
        <v>1535</v>
      </c>
      <c r="B559" s="59">
        <f t="shared" ref="B559:O559" si="305">SUM(B547:B558)</f>
        <v>76931</v>
      </c>
      <c r="C559" s="72">
        <f t="shared" si="305"/>
        <v>11175</v>
      </c>
      <c r="D559" s="61">
        <f t="shared" si="305"/>
        <v>11548</v>
      </c>
      <c r="E559" s="61">
        <f t="shared" si="305"/>
        <v>1328</v>
      </c>
      <c r="F559" s="61">
        <f t="shared" si="305"/>
        <v>4260</v>
      </c>
      <c r="G559" s="61">
        <f t="shared" si="305"/>
        <v>2692</v>
      </c>
      <c r="H559" s="61">
        <f t="shared" si="305"/>
        <v>9312</v>
      </c>
      <c r="I559" s="61">
        <f t="shared" si="305"/>
        <v>1952</v>
      </c>
      <c r="J559" s="61">
        <f t="shared" si="305"/>
        <v>12362</v>
      </c>
      <c r="K559" s="61">
        <f t="shared" si="305"/>
        <v>1065</v>
      </c>
      <c r="L559" s="61">
        <f t="shared" si="305"/>
        <v>8453</v>
      </c>
      <c r="M559" s="61">
        <f t="shared" si="305"/>
        <v>5246</v>
      </c>
      <c r="N559" s="61">
        <f t="shared" si="305"/>
        <v>6442</v>
      </c>
      <c r="O559" s="61">
        <f t="shared" si="305"/>
        <v>1096</v>
      </c>
      <c r="P559" s="53">
        <f>SUM(D559:O559)</f>
        <v>65756</v>
      </c>
      <c r="Q559" s="64"/>
      <c r="R559" s="64"/>
      <c r="S559" s="73">
        <f t="shared" si="291"/>
        <v>0.14526003821606376</v>
      </c>
      <c r="T559" s="74">
        <f t="shared" si="292"/>
        <v>0.15010853882050149</v>
      </c>
      <c r="U559" s="74">
        <f t="shared" si="293"/>
        <v>1.7262221991134911E-2</v>
      </c>
      <c r="V559" s="74">
        <f t="shared" si="294"/>
        <v>5.5374296447465908E-2</v>
      </c>
      <c r="W559" s="74">
        <f t="shared" si="295"/>
        <v>3.4992395783234327E-2</v>
      </c>
      <c r="X559" s="74">
        <f t="shared" si="296"/>
        <v>0.12104353251615084</v>
      </c>
      <c r="Y559" s="74">
        <f t="shared" si="297"/>
        <v>2.5373386541186257E-2</v>
      </c>
      <c r="Z559" s="74">
        <f t="shared" si="298"/>
        <v>0.16068944898675436</v>
      </c>
      <c r="AA559" s="74">
        <f t="shared" si="299"/>
        <v>1.3843574111866477E-2</v>
      </c>
      <c r="AB559" s="74">
        <f t="shared" si="300"/>
        <v>0.10987768259869234</v>
      </c>
      <c r="AC559" s="74">
        <f t="shared" si="301"/>
        <v>6.8190976329438074E-2</v>
      </c>
      <c r="AD559" s="74">
        <f t="shared" si="302"/>
        <v>8.3737375050369808E-2</v>
      </c>
      <c r="AE559" s="74">
        <f t="shared" si="303"/>
        <v>1.4246532607141465E-2</v>
      </c>
    </row>
    <row r="560" spans="1:31">
      <c r="P560" s="64"/>
      <c r="Q560" s="64"/>
      <c r="R560" s="64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70"/>
      <c r="AD560" s="70"/>
      <c r="AE560" s="70"/>
    </row>
    <row r="561" spans="1:31">
      <c r="P561" s="64"/>
      <c r="Q561" s="64"/>
      <c r="R561" s="64"/>
      <c r="S561" s="70"/>
      <c r="T561" s="70"/>
      <c r="U561" s="70"/>
      <c r="V561" s="70"/>
      <c r="W561" s="70"/>
      <c r="X561" s="70"/>
      <c r="Y561" s="70"/>
      <c r="Z561" s="70"/>
      <c r="AA561" s="70"/>
      <c r="AB561" s="70"/>
      <c r="AC561" s="70"/>
      <c r="AD561" s="70"/>
      <c r="AE561" s="70"/>
    </row>
    <row r="562" spans="1:31">
      <c r="A562" s="2" t="s">
        <v>1035</v>
      </c>
      <c r="C562" s="104" t="s">
        <v>1532</v>
      </c>
      <c r="D562" s="104"/>
      <c r="E562" s="104"/>
      <c r="F562" s="104"/>
      <c r="G562" s="104"/>
      <c r="H562" s="104"/>
      <c r="I562" s="104"/>
      <c r="J562" s="104"/>
      <c r="K562" s="104"/>
      <c r="L562" s="104"/>
      <c r="M562" s="104"/>
      <c r="N562" s="104"/>
      <c r="O562" s="104"/>
      <c r="P562" s="64"/>
      <c r="Q562" s="64"/>
      <c r="R562" s="64"/>
      <c r="S562" s="104" t="s">
        <v>1533</v>
      </c>
      <c r="T562" s="104"/>
      <c r="U562" s="104"/>
      <c r="V562" s="104"/>
      <c r="W562" s="104"/>
      <c r="X562" s="104"/>
      <c r="Y562" s="104"/>
      <c r="Z562" s="104"/>
      <c r="AA562" s="104"/>
      <c r="AB562" s="104"/>
      <c r="AC562" s="104"/>
      <c r="AD562" s="104"/>
      <c r="AE562" s="104"/>
    </row>
    <row r="563" spans="1:31" ht="45">
      <c r="A563" s="55"/>
      <c r="B563" s="65" t="s">
        <v>1534</v>
      </c>
      <c r="C563" s="66" t="s">
        <v>1539</v>
      </c>
      <c r="D563" s="56" t="s">
        <v>1540</v>
      </c>
      <c r="E563" s="56" t="s">
        <v>1541</v>
      </c>
      <c r="F563" s="56" t="s">
        <v>1542</v>
      </c>
      <c r="G563" s="56" t="s">
        <v>1543</v>
      </c>
      <c r="H563" s="56" t="s">
        <v>1544</v>
      </c>
      <c r="I563" s="56" t="s">
        <v>1545</v>
      </c>
      <c r="J563" s="56" t="s">
        <v>1546</v>
      </c>
      <c r="K563" s="56" t="s">
        <v>1547</v>
      </c>
      <c r="L563" s="56" t="s">
        <v>1548</v>
      </c>
      <c r="M563" s="56" t="s">
        <v>1549</v>
      </c>
      <c r="N563" s="56" t="s">
        <v>1550</v>
      </c>
      <c r="O563" s="56" t="s">
        <v>1551</v>
      </c>
      <c r="P563" s="64"/>
      <c r="Q563" s="64"/>
      <c r="R563" s="64"/>
      <c r="S563" s="66" t="s">
        <v>1539</v>
      </c>
      <c r="T563" s="56" t="s">
        <v>1540</v>
      </c>
      <c r="U563" s="56" t="s">
        <v>1541</v>
      </c>
      <c r="V563" s="56" t="s">
        <v>1542</v>
      </c>
      <c r="W563" s="56" t="s">
        <v>1543</v>
      </c>
      <c r="X563" s="56" t="s">
        <v>1544</v>
      </c>
      <c r="Y563" s="56" t="s">
        <v>1545</v>
      </c>
      <c r="Z563" s="56" t="s">
        <v>1546</v>
      </c>
      <c r="AA563" s="56" t="s">
        <v>1547</v>
      </c>
      <c r="AB563" s="56" t="s">
        <v>1548</v>
      </c>
      <c r="AC563" s="56" t="s">
        <v>1549</v>
      </c>
      <c r="AD563" s="56" t="s">
        <v>1550</v>
      </c>
      <c r="AE563" s="56" t="s">
        <v>1551</v>
      </c>
    </row>
    <row r="564" spans="1:31">
      <c r="A564" t="s">
        <v>1566</v>
      </c>
      <c r="B564">
        <v>6402</v>
      </c>
      <c r="C564">
        <v>273</v>
      </c>
      <c r="D564" s="68">
        <v>93</v>
      </c>
      <c r="E564" s="69">
        <v>12</v>
      </c>
      <c r="F564" s="69">
        <v>124</v>
      </c>
      <c r="G564" s="69">
        <v>38</v>
      </c>
      <c r="H564" s="69">
        <v>416</v>
      </c>
      <c r="I564" s="69">
        <v>234</v>
      </c>
      <c r="J564" s="69">
        <v>3821</v>
      </c>
      <c r="K564" s="69">
        <v>73</v>
      </c>
      <c r="L564" s="69">
        <v>577</v>
      </c>
      <c r="M564" s="69">
        <v>658</v>
      </c>
      <c r="N564" s="69">
        <v>47</v>
      </c>
      <c r="O564" s="69">
        <v>36</v>
      </c>
      <c r="P564" s="64"/>
      <c r="Q564" s="64"/>
      <c r="R564" s="64"/>
      <c r="S564" s="70">
        <f t="shared" si="291"/>
        <v>4.2642924086223055E-2</v>
      </c>
      <c r="T564" s="71">
        <f t="shared" si="292"/>
        <v>1.4526710402999063E-2</v>
      </c>
      <c r="U564" s="70">
        <f t="shared" si="293"/>
        <v>1.8744142455482662E-3</v>
      </c>
      <c r="V564" s="70">
        <f t="shared" si="294"/>
        <v>1.9368947203998749E-2</v>
      </c>
      <c r="W564" s="70">
        <f t="shared" si="295"/>
        <v>5.9356451109028431E-3</v>
      </c>
      <c r="X564" s="70">
        <f t="shared" si="296"/>
        <v>6.4979693845673231E-2</v>
      </c>
      <c r="Y564" s="70">
        <f t="shared" si="297"/>
        <v>3.6551077788191187E-2</v>
      </c>
      <c r="Z564" s="70">
        <f t="shared" si="298"/>
        <v>0.59684473601999377</v>
      </c>
      <c r="AA564" s="70">
        <f t="shared" si="299"/>
        <v>1.140268666041862E-2</v>
      </c>
      <c r="AB564" s="70">
        <f t="shared" si="300"/>
        <v>9.0128084973445793E-2</v>
      </c>
      <c r="AC564" s="70">
        <f t="shared" si="301"/>
        <v>0.10278038113089659</v>
      </c>
      <c r="AD564" s="70">
        <f t="shared" si="302"/>
        <v>7.3414557950640426E-3</v>
      </c>
      <c r="AE564" s="70">
        <f t="shared" si="303"/>
        <v>5.6232427366447986E-3</v>
      </c>
    </row>
    <row r="565" spans="1:31">
      <c r="A565" t="s">
        <v>1567</v>
      </c>
      <c r="B565">
        <v>244</v>
      </c>
      <c r="C565">
        <v>40</v>
      </c>
      <c r="D565" s="69">
        <v>6</v>
      </c>
      <c r="E565" s="68">
        <v>15</v>
      </c>
      <c r="F565" s="69">
        <v>7</v>
      </c>
      <c r="G565" s="69">
        <v>53</v>
      </c>
      <c r="H565" s="69">
        <v>24</v>
      </c>
      <c r="I565" s="69">
        <v>4</v>
      </c>
      <c r="J565" s="69">
        <v>16</v>
      </c>
      <c r="K565" s="69">
        <v>3</v>
      </c>
      <c r="L565" s="69">
        <v>8</v>
      </c>
      <c r="M565" s="69">
        <v>8</v>
      </c>
      <c r="N565" s="69">
        <v>59</v>
      </c>
      <c r="O565" s="69">
        <v>1</v>
      </c>
      <c r="P565" s="64"/>
      <c r="Q565" s="64"/>
      <c r="R565" s="64"/>
      <c r="S565" s="70">
        <f t="shared" si="291"/>
        <v>0.16393442622950818</v>
      </c>
      <c r="T565" s="70">
        <f t="shared" si="292"/>
        <v>2.4590163934426229E-2</v>
      </c>
      <c r="U565" s="71">
        <f t="shared" si="293"/>
        <v>6.1475409836065573E-2</v>
      </c>
      <c r="V565" s="70">
        <f t="shared" si="294"/>
        <v>2.8688524590163935E-2</v>
      </c>
      <c r="W565" s="70">
        <f t="shared" si="295"/>
        <v>0.21721311475409835</v>
      </c>
      <c r="X565" s="70">
        <f t="shared" si="296"/>
        <v>9.8360655737704916E-2</v>
      </c>
      <c r="Y565" s="70">
        <f t="shared" si="297"/>
        <v>1.6393442622950821E-2</v>
      </c>
      <c r="Z565" s="70">
        <f t="shared" si="298"/>
        <v>6.5573770491803282E-2</v>
      </c>
      <c r="AA565" s="70">
        <f t="shared" si="299"/>
        <v>1.2295081967213115E-2</v>
      </c>
      <c r="AB565" s="70">
        <f t="shared" si="300"/>
        <v>3.2786885245901641E-2</v>
      </c>
      <c r="AC565" s="70">
        <f t="shared" si="301"/>
        <v>3.2786885245901641E-2</v>
      </c>
      <c r="AD565" s="70">
        <f t="shared" si="302"/>
        <v>0.24180327868852458</v>
      </c>
      <c r="AE565" s="70">
        <f t="shared" si="303"/>
        <v>4.0983606557377051E-3</v>
      </c>
    </row>
    <row r="566" spans="1:31">
      <c r="A566" t="s">
        <v>1568</v>
      </c>
      <c r="B566">
        <v>765</v>
      </c>
      <c r="C566">
        <v>73</v>
      </c>
      <c r="D566" s="69">
        <v>105</v>
      </c>
      <c r="E566" s="69">
        <v>6</v>
      </c>
      <c r="F566" s="68">
        <v>54</v>
      </c>
      <c r="G566" s="69">
        <v>18</v>
      </c>
      <c r="H566" s="69">
        <v>38</v>
      </c>
      <c r="I566" s="69">
        <v>35</v>
      </c>
      <c r="J566" s="69">
        <v>331</v>
      </c>
      <c r="K566" s="69">
        <v>13</v>
      </c>
      <c r="L566" s="69">
        <v>33</v>
      </c>
      <c r="M566" s="69">
        <v>27</v>
      </c>
      <c r="N566" s="69">
        <v>25</v>
      </c>
      <c r="O566" s="69">
        <v>7</v>
      </c>
      <c r="P566" s="64"/>
      <c r="Q566" s="64"/>
      <c r="R566" s="64"/>
      <c r="S566" s="70">
        <f t="shared" si="291"/>
        <v>9.5424836601307184E-2</v>
      </c>
      <c r="T566" s="70">
        <f t="shared" si="292"/>
        <v>0.13725490196078433</v>
      </c>
      <c r="U566" s="70">
        <f t="shared" si="293"/>
        <v>7.8431372549019607E-3</v>
      </c>
      <c r="V566" s="71">
        <f t="shared" si="294"/>
        <v>7.0588235294117646E-2</v>
      </c>
      <c r="W566" s="70">
        <f t="shared" si="295"/>
        <v>2.3529411764705882E-2</v>
      </c>
      <c r="X566" s="70">
        <f t="shared" si="296"/>
        <v>4.9673202614379082E-2</v>
      </c>
      <c r="Y566" s="70">
        <f t="shared" si="297"/>
        <v>4.5751633986928102E-2</v>
      </c>
      <c r="Z566" s="70">
        <f t="shared" si="298"/>
        <v>0.43267973856209152</v>
      </c>
      <c r="AA566" s="70">
        <f t="shared" si="299"/>
        <v>1.699346405228758E-2</v>
      </c>
      <c r="AB566" s="70">
        <f t="shared" si="300"/>
        <v>4.3137254901960784E-2</v>
      </c>
      <c r="AC566" s="70">
        <f t="shared" si="301"/>
        <v>3.5294117647058823E-2</v>
      </c>
      <c r="AD566" s="70">
        <f t="shared" si="302"/>
        <v>3.2679738562091505E-2</v>
      </c>
      <c r="AE566" s="70">
        <f t="shared" si="303"/>
        <v>9.1503267973856214E-3</v>
      </c>
    </row>
    <row r="567" spans="1:31">
      <c r="A567" t="s">
        <v>1569</v>
      </c>
      <c r="B567">
        <v>608</v>
      </c>
      <c r="C567">
        <v>61</v>
      </c>
      <c r="D567" s="69">
        <v>28</v>
      </c>
      <c r="E567" s="69">
        <v>71</v>
      </c>
      <c r="F567" s="69">
        <v>15</v>
      </c>
      <c r="G567" s="68">
        <v>37</v>
      </c>
      <c r="H567" s="69">
        <v>84</v>
      </c>
      <c r="I567" s="69">
        <v>26</v>
      </c>
      <c r="J567" s="69">
        <v>62</v>
      </c>
      <c r="K567" s="69">
        <v>8</v>
      </c>
      <c r="L567" s="69">
        <v>32</v>
      </c>
      <c r="M567" s="69">
        <v>31</v>
      </c>
      <c r="N567" s="69">
        <v>148</v>
      </c>
      <c r="O567" s="69">
        <v>5</v>
      </c>
      <c r="P567" s="64"/>
      <c r="Q567" s="64"/>
      <c r="R567" s="64"/>
      <c r="S567" s="70">
        <f t="shared" si="291"/>
        <v>0.10032894736842106</v>
      </c>
      <c r="T567" s="70">
        <f t="shared" si="292"/>
        <v>4.6052631578947366E-2</v>
      </c>
      <c r="U567" s="70">
        <f t="shared" si="293"/>
        <v>0.11677631578947369</v>
      </c>
      <c r="V567" s="70">
        <f t="shared" si="294"/>
        <v>2.4671052631578948E-2</v>
      </c>
      <c r="W567" s="71">
        <f t="shared" si="295"/>
        <v>6.0855263157894739E-2</v>
      </c>
      <c r="X567" s="70">
        <f t="shared" si="296"/>
        <v>0.13815789473684212</v>
      </c>
      <c r="Y567" s="70">
        <f t="shared" si="297"/>
        <v>4.2763157894736843E-2</v>
      </c>
      <c r="Z567" s="70">
        <f t="shared" si="298"/>
        <v>0.10197368421052631</v>
      </c>
      <c r="AA567" s="70">
        <f t="shared" si="299"/>
        <v>1.3157894736842105E-2</v>
      </c>
      <c r="AB567" s="70">
        <f t="shared" si="300"/>
        <v>5.2631578947368418E-2</v>
      </c>
      <c r="AC567" s="70">
        <f t="shared" si="301"/>
        <v>5.0986842105263157E-2</v>
      </c>
      <c r="AD567" s="70">
        <f t="shared" si="302"/>
        <v>0.24342105263157895</v>
      </c>
      <c r="AE567" s="70">
        <f t="shared" si="303"/>
        <v>8.2236842105263153E-3</v>
      </c>
    </row>
    <row r="568" spans="1:31">
      <c r="A568" t="s">
        <v>1570</v>
      </c>
      <c r="B568">
        <v>12443</v>
      </c>
      <c r="C568">
        <v>1640</v>
      </c>
      <c r="D568" s="69">
        <v>1890</v>
      </c>
      <c r="E568" s="69">
        <v>153</v>
      </c>
      <c r="F568" s="69">
        <v>181</v>
      </c>
      <c r="G568" s="69">
        <v>341</v>
      </c>
      <c r="H568" s="68">
        <v>552</v>
      </c>
      <c r="I568" s="69">
        <v>382</v>
      </c>
      <c r="J568" s="69">
        <v>1414</v>
      </c>
      <c r="K568" s="69">
        <v>112</v>
      </c>
      <c r="L568" s="69">
        <v>2465</v>
      </c>
      <c r="M568" s="69">
        <v>1245</v>
      </c>
      <c r="N568" s="69">
        <v>1885</v>
      </c>
      <c r="O568" s="69">
        <v>183</v>
      </c>
      <c r="P568" s="64"/>
      <c r="Q568" s="64"/>
      <c r="R568" s="64"/>
      <c r="S568" s="70">
        <f t="shared" si="291"/>
        <v>0.13180101261753596</v>
      </c>
      <c r="T568" s="70">
        <f t="shared" si="292"/>
        <v>0.15189263039459938</v>
      </c>
      <c r="U568" s="70">
        <f t="shared" si="293"/>
        <v>1.2296070079562807E-2</v>
      </c>
      <c r="V568" s="70">
        <f t="shared" si="294"/>
        <v>1.4546331270593908E-2</v>
      </c>
      <c r="W568" s="70">
        <f t="shared" si="295"/>
        <v>2.7404966647914489E-2</v>
      </c>
      <c r="X568" s="71">
        <f t="shared" si="296"/>
        <v>4.4362292051756007E-2</v>
      </c>
      <c r="Y568" s="70">
        <f t="shared" si="297"/>
        <v>3.069999196335289E-2</v>
      </c>
      <c r="Z568" s="70">
        <f t="shared" si="298"/>
        <v>0.11363819014707065</v>
      </c>
      <c r="AA568" s="70">
        <f t="shared" si="299"/>
        <v>9.0010447641244076E-3</v>
      </c>
      <c r="AB568" s="70">
        <f t="shared" si="300"/>
        <v>0.19810335128184522</v>
      </c>
      <c r="AC568" s="70">
        <f t="shared" si="301"/>
        <v>0.10005625652977577</v>
      </c>
      <c r="AD568" s="70">
        <f t="shared" si="302"/>
        <v>0.1514907980390581</v>
      </c>
      <c r="AE568" s="70">
        <f t="shared" si="303"/>
        <v>1.4707064212810416E-2</v>
      </c>
    </row>
    <row r="569" spans="1:31">
      <c r="A569" t="s">
        <v>1571</v>
      </c>
      <c r="B569">
        <v>597</v>
      </c>
      <c r="C569">
        <v>57</v>
      </c>
      <c r="D569" s="69">
        <v>88</v>
      </c>
      <c r="E569" s="69">
        <v>4</v>
      </c>
      <c r="F569" s="69">
        <v>13</v>
      </c>
      <c r="G569" s="69">
        <v>13</v>
      </c>
      <c r="H569" s="69">
        <v>52</v>
      </c>
      <c r="I569" s="68">
        <v>19</v>
      </c>
      <c r="J569" s="69">
        <v>215</v>
      </c>
      <c r="K569" s="69">
        <v>40</v>
      </c>
      <c r="L569" s="69">
        <v>34</v>
      </c>
      <c r="M569" s="69">
        <v>37</v>
      </c>
      <c r="N569" s="69">
        <v>20</v>
      </c>
      <c r="O569" s="69">
        <v>5</v>
      </c>
      <c r="P569" s="64"/>
      <c r="Q569" s="64"/>
      <c r="R569" s="64"/>
      <c r="S569" s="70">
        <f t="shared" si="291"/>
        <v>9.5477386934673364E-2</v>
      </c>
      <c r="T569" s="70">
        <f t="shared" si="292"/>
        <v>0.14740368509212731</v>
      </c>
      <c r="U569" s="70">
        <f t="shared" si="293"/>
        <v>6.7001675041876048E-3</v>
      </c>
      <c r="V569" s="70">
        <f t="shared" si="294"/>
        <v>2.1775544388609715E-2</v>
      </c>
      <c r="W569" s="70">
        <f t="shared" si="295"/>
        <v>2.1775544388609715E-2</v>
      </c>
      <c r="X569" s="70">
        <f t="shared" si="296"/>
        <v>8.7102177554438859E-2</v>
      </c>
      <c r="Y569" s="71">
        <f t="shared" si="297"/>
        <v>3.1825795644891124E-2</v>
      </c>
      <c r="Z569" s="70">
        <f t="shared" si="298"/>
        <v>0.36013400335008378</v>
      </c>
      <c r="AA569" s="70">
        <f t="shared" si="299"/>
        <v>6.7001675041876041E-2</v>
      </c>
      <c r="AB569" s="70">
        <f t="shared" si="300"/>
        <v>5.6951423785594639E-2</v>
      </c>
      <c r="AC569" s="70">
        <f t="shared" si="301"/>
        <v>6.1976549413735343E-2</v>
      </c>
      <c r="AD569" s="70">
        <f t="shared" si="302"/>
        <v>3.350083752093802E-2</v>
      </c>
      <c r="AE569" s="70">
        <f t="shared" si="303"/>
        <v>8.3752093802345051E-3</v>
      </c>
    </row>
    <row r="570" spans="1:31">
      <c r="A570" t="s">
        <v>1572</v>
      </c>
      <c r="B570">
        <v>44216</v>
      </c>
      <c r="C570">
        <v>7532</v>
      </c>
      <c r="D570" s="69">
        <v>14969</v>
      </c>
      <c r="E570" s="69">
        <v>96</v>
      </c>
      <c r="F570" s="69">
        <v>2058</v>
      </c>
      <c r="G570" s="69">
        <v>325</v>
      </c>
      <c r="H570" s="69">
        <v>2182</v>
      </c>
      <c r="I570" s="69">
        <v>1403</v>
      </c>
      <c r="J570" s="68">
        <v>4130</v>
      </c>
      <c r="K570" s="69">
        <v>347</v>
      </c>
      <c r="L570" s="69">
        <v>5027</v>
      </c>
      <c r="M570" s="69">
        <v>5507</v>
      </c>
      <c r="N570" s="69">
        <v>488</v>
      </c>
      <c r="O570" s="69">
        <v>152</v>
      </c>
      <c r="P570" s="64"/>
      <c r="Q570" s="64"/>
      <c r="R570" s="64"/>
      <c r="S570" s="70">
        <f t="shared" si="291"/>
        <v>0.1703455762619866</v>
      </c>
      <c r="T570" s="70">
        <f t="shared" si="292"/>
        <v>0.33854260901031302</v>
      </c>
      <c r="U570" s="70">
        <f t="shared" si="293"/>
        <v>2.1711597611724261E-3</v>
      </c>
      <c r="V570" s="70">
        <f t="shared" si="294"/>
        <v>4.6544237380133885E-2</v>
      </c>
      <c r="W570" s="70">
        <f t="shared" si="295"/>
        <v>7.3502804414691519E-3</v>
      </c>
      <c r="X570" s="70">
        <f t="shared" si="296"/>
        <v>4.934865207164827E-2</v>
      </c>
      <c r="Y570" s="70">
        <f t="shared" si="297"/>
        <v>3.1730595259634523E-2</v>
      </c>
      <c r="Z570" s="71">
        <f t="shared" si="298"/>
        <v>9.3405102225438755E-2</v>
      </c>
      <c r="AA570" s="70">
        <f t="shared" si="299"/>
        <v>7.8478378867378323E-3</v>
      </c>
      <c r="AB570" s="70">
        <f t="shared" si="300"/>
        <v>0.11369187624389361</v>
      </c>
      <c r="AC570" s="70">
        <f t="shared" si="301"/>
        <v>0.12454767504975574</v>
      </c>
      <c r="AD570" s="70">
        <f t="shared" si="302"/>
        <v>1.1036728785959833E-2</v>
      </c>
      <c r="AE570" s="70">
        <f t="shared" si="303"/>
        <v>3.4376696218563416E-3</v>
      </c>
    </row>
    <row r="571" spans="1:31">
      <c r="A571" t="s">
        <v>1573</v>
      </c>
      <c r="B571">
        <v>98</v>
      </c>
      <c r="C571">
        <v>17</v>
      </c>
      <c r="D571" s="69">
        <v>16</v>
      </c>
      <c r="E571" s="69">
        <v>4</v>
      </c>
      <c r="F571" s="69">
        <v>3</v>
      </c>
      <c r="G571" s="69">
        <v>1</v>
      </c>
      <c r="H571" s="69">
        <v>6</v>
      </c>
      <c r="I571" s="69">
        <v>13</v>
      </c>
      <c r="J571" s="69">
        <v>20</v>
      </c>
      <c r="K571" s="68">
        <v>2</v>
      </c>
      <c r="L571" s="69">
        <v>1</v>
      </c>
      <c r="M571" s="69">
        <v>12</v>
      </c>
      <c r="N571" s="69">
        <v>1</v>
      </c>
      <c r="O571" s="69">
        <v>2</v>
      </c>
      <c r="P571" s="64"/>
      <c r="Q571" s="64"/>
      <c r="R571" s="64"/>
      <c r="S571" s="70">
        <f t="shared" si="291"/>
        <v>0.17346938775510204</v>
      </c>
      <c r="T571" s="70">
        <f t="shared" si="292"/>
        <v>0.16326530612244897</v>
      </c>
      <c r="U571" s="70">
        <f t="shared" si="293"/>
        <v>4.0816326530612242E-2</v>
      </c>
      <c r="V571" s="70">
        <f t="shared" si="294"/>
        <v>3.0612244897959183E-2</v>
      </c>
      <c r="W571" s="70">
        <f t="shared" si="295"/>
        <v>1.020408163265306E-2</v>
      </c>
      <c r="X571" s="70">
        <f t="shared" si="296"/>
        <v>6.1224489795918366E-2</v>
      </c>
      <c r="Y571" s="70">
        <f t="shared" si="297"/>
        <v>0.1326530612244898</v>
      </c>
      <c r="Z571" s="70">
        <f t="shared" si="298"/>
        <v>0.20408163265306123</v>
      </c>
      <c r="AA571" s="71">
        <f t="shared" si="299"/>
        <v>2.0408163265306121E-2</v>
      </c>
      <c r="AB571" s="70">
        <f t="shared" si="300"/>
        <v>1.020408163265306E-2</v>
      </c>
      <c r="AC571" s="70">
        <f t="shared" si="301"/>
        <v>0.12244897959183673</v>
      </c>
      <c r="AD571" s="70">
        <f t="shared" si="302"/>
        <v>1.020408163265306E-2</v>
      </c>
      <c r="AE571" s="70">
        <f t="shared" si="303"/>
        <v>2.0408163265306121E-2</v>
      </c>
    </row>
    <row r="572" spans="1:31">
      <c r="A572" t="s">
        <v>1574</v>
      </c>
      <c r="B572">
        <v>3386</v>
      </c>
      <c r="C572">
        <v>212</v>
      </c>
      <c r="D572" s="69">
        <v>663</v>
      </c>
      <c r="E572" s="69">
        <v>13</v>
      </c>
      <c r="F572" s="69">
        <v>42</v>
      </c>
      <c r="G572" s="69">
        <v>24</v>
      </c>
      <c r="H572" s="69">
        <v>531</v>
      </c>
      <c r="I572" s="69">
        <v>66</v>
      </c>
      <c r="J572" s="69">
        <v>1311</v>
      </c>
      <c r="K572" s="69">
        <v>21</v>
      </c>
      <c r="L572" s="68">
        <v>63</v>
      </c>
      <c r="M572" s="69">
        <v>337</v>
      </c>
      <c r="N572" s="69">
        <v>73</v>
      </c>
      <c r="O572" s="69">
        <v>30</v>
      </c>
      <c r="P572" s="64"/>
      <c r="Q572" s="64"/>
      <c r="R572" s="64"/>
      <c r="S572" s="70">
        <f t="shared" si="291"/>
        <v>6.2610750147666858E-2</v>
      </c>
      <c r="T572" s="70">
        <f t="shared" si="292"/>
        <v>0.19580626107501475</v>
      </c>
      <c r="U572" s="70">
        <f t="shared" si="293"/>
        <v>3.8393384524512699E-3</v>
      </c>
      <c r="V572" s="70">
        <f t="shared" si="294"/>
        <v>1.2404016538688719E-2</v>
      </c>
      <c r="W572" s="70">
        <f t="shared" si="295"/>
        <v>7.0880094506792675E-3</v>
      </c>
      <c r="X572" s="70">
        <f t="shared" si="296"/>
        <v>0.15682220909627881</v>
      </c>
      <c r="Y572" s="70">
        <f t="shared" si="297"/>
        <v>1.9492025989367986E-2</v>
      </c>
      <c r="Z572" s="70">
        <f t="shared" si="298"/>
        <v>0.38718251624335498</v>
      </c>
      <c r="AA572" s="70">
        <f t="shared" si="299"/>
        <v>6.2020082693443595E-3</v>
      </c>
      <c r="AB572" s="71">
        <f t="shared" si="300"/>
        <v>1.8606024808033077E-2</v>
      </c>
      <c r="AC572" s="70">
        <f t="shared" si="301"/>
        <v>9.9527466036621381E-2</v>
      </c>
      <c r="AD572" s="70">
        <f t="shared" si="302"/>
        <v>2.1559362079149439E-2</v>
      </c>
      <c r="AE572" s="70">
        <f t="shared" si="303"/>
        <v>8.8600118133490852E-3</v>
      </c>
    </row>
    <row r="573" spans="1:31">
      <c r="A573" t="s">
        <v>1575</v>
      </c>
      <c r="B573">
        <v>2616</v>
      </c>
      <c r="C573">
        <v>118</v>
      </c>
      <c r="D573" s="69">
        <v>511</v>
      </c>
      <c r="E573" s="69">
        <v>3</v>
      </c>
      <c r="F573" s="69">
        <v>28</v>
      </c>
      <c r="G573" s="69">
        <v>12</v>
      </c>
      <c r="H573" s="69">
        <v>307</v>
      </c>
      <c r="I573" s="69">
        <v>49</v>
      </c>
      <c r="J573" s="69">
        <v>1291</v>
      </c>
      <c r="K573" s="69">
        <v>20</v>
      </c>
      <c r="L573" s="69">
        <v>216</v>
      </c>
      <c r="M573" s="68">
        <v>37</v>
      </c>
      <c r="N573" s="69">
        <v>14</v>
      </c>
      <c r="O573" s="69">
        <v>10</v>
      </c>
      <c r="P573" s="64"/>
      <c r="Q573" s="64"/>
      <c r="R573" s="64"/>
      <c r="S573" s="70">
        <f t="shared" si="291"/>
        <v>4.5107033639143729E-2</v>
      </c>
      <c r="T573" s="70">
        <f t="shared" si="292"/>
        <v>0.19533639143730888</v>
      </c>
      <c r="U573" s="70">
        <f t="shared" si="293"/>
        <v>1.1467889908256881E-3</v>
      </c>
      <c r="V573" s="70">
        <f t="shared" si="294"/>
        <v>1.0703363914373088E-2</v>
      </c>
      <c r="W573" s="70">
        <f t="shared" si="295"/>
        <v>4.5871559633027525E-3</v>
      </c>
      <c r="X573" s="70">
        <f t="shared" si="296"/>
        <v>0.11735474006116207</v>
      </c>
      <c r="Y573" s="70">
        <f t="shared" si="297"/>
        <v>1.8730886850152905E-2</v>
      </c>
      <c r="Z573" s="70">
        <f t="shared" si="298"/>
        <v>0.49350152905198774</v>
      </c>
      <c r="AA573" s="70">
        <f t="shared" si="299"/>
        <v>7.6452599388379203E-3</v>
      </c>
      <c r="AB573" s="70">
        <f t="shared" si="300"/>
        <v>8.2568807339449546E-2</v>
      </c>
      <c r="AC573" s="71">
        <f t="shared" si="301"/>
        <v>1.4143730886850153E-2</v>
      </c>
      <c r="AD573" s="70">
        <f t="shared" si="302"/>
        <v>5.3516819571865441E-3</v>
      </c>
      <c r="AE573" s="70">
        <f t="shared" si="303"/>
        <v>3.8226299694189602E-3</v>
      </c>
    </row>
    <row r="574" spans="1:31">
      <c r="A574" t="s">
        <v>1576</v>
      </c>
      <c r="B574">
        <v>1737</v>
      </c>
      <c r="C574">
        <v>176</v>
      </c>
      <c r="D574" s="69">
        <v>116</v>
      </c>
      <c r="E574" s="69">
        <v>199</v>
      </c>
      <c r="F574" s="69">
        <v>60</v>
      </c>
      <c r="G574" s="69">
        <v>337</v>
      </c>
      <c r="H574" s="69">
        <v>350</v>
      </c>
      <c r="I574" s="69">
        <v>47</v>
      </c>
      <c r="J574" s="69">
        <v>140</v>
      </c>
      <c r="K574" s="69">
        <v>10</v>
      </c>
      <c r="L574" s="69">
        <v>87</v>
      </c>
      <c r="M574" s="69">
        <v>47</v>
      </c>
      <c r="N574" s="68">
        <v>156</v>
      </c>
      <c r="O574" s="69">
        <v>12</v>
      </c>
      <c r="P574" s="64"/>
      <c r="Q574" s="64"/>
      <c r="R574" s="64"/>
      <c r="S574" s="70">
        <f t="shared" si="291"/>
        <v>0.10132412204951065</v>
      </c>
      <c r="T574" s="70">
        <f t="shared" si="292"/>
        <v>6.6781807714450206E-2</v>
      </c>
      <c r="U574" s="70">
        <f t="shared" si="293"/>
        <v>0.11456534254461716</v>
      </c>
      <c r="V574" s="70">
        <f t="shared" si="294"/>
        <v>3.4542314335060449E-2</v>
      </c>
      <c r="W574" s="70">
        <f t="shared" si="295"/>
        <v>0.1940126655152562</v>
      </c>
      <c r="X574" s="70">
        <f t="shared" si="296"/>
        <v>0.20149683362118595</v>
      </c>
      <c r="Y574" s="70">
        <f t="shared" si="297"/>
        <v>2.7058146229130685E-2</v>
      </c>
      <c r="Z574" s="70">
        <f t="shared" si="298"/>
        <v>8.0598733448474374E-2</v>
      </c>
      <c r="AA574" s="70">
        <f t="shared" si="299"/>
        <v>5.7570523891767415E-3</v>
      </c>
      <c r="AB574" s="70">
        <f t="shared" si="300"/>
        <v>5.0086355785837651E-2</v>
      </c>
      <c r="AC574" s="70">
        <f t="shared" si="301"/>
        <v>2.7058146229130685E-2</v>
      </c>
      <c r="AD574" s="71">
        <f t="shared" si="302"/>
        <v>8.9810017271157172E-2</v>
      </c>
      <c r="AE574" s="70">
        <f t="shared" si="303"/>
        <v>6.9084628670120895E-3</v>
      </c>
    </row>
    <row r="575" spans="1:31">
      <c r="A575" t="s">
        <v>1577</v>
      </c>
      <c r="B575">
        <v>121</v>
      </c>
      <c r="C575">
        <v>15</v>
      </c>
      <c r="D575" s="69">
        <v>5</v>
      </c>
      <c r="E575" s="69">
        <v>1</v>
      </c>
      <c r="F575" s="69">
        <v>2</v>
      </c>
      <c r="G575" s="69">
        <v>5</v>
      </c>
      <c r="H575" s="69">
        <v>26</v>
      </c>
      <c r="I575" s="69">
        <v>12</v>
      </c>
      <c r="J575" s="69">
        <v>26</v>
      </c>
      <c r="K575" s="69">
        <v>2</v>
      </c>
      <c r="L575" s="69">
        <v>8</v>
      </c>
      <c r="M575" s="69">
        <v>9</v>
      </c>
      <c r="N575" s="69">
        <v>5</v>
      </c>
      <c r="O575" s="68">
        <v>5</v>
      </c>
      <c r="P575" s="64"/>
      <c r="Q575" s="64"/>
      <c r="R575" s="64"/>
      <c r="S575" s="70">
        <f t="shared" si="291"/>
        <v>0.12396694214876033</v>
      </c>
      <c r="T575" s="70">
        <f t="shared" si="292"/>
        <v>4.1322314049586778E-2</v>
      </c>
      <c r="U575" s="70">
        <f t="shared" si="293"/>
        <v>8.2644628099173556E-3</v>
      </c>
      <c r="V575" s="70">
        <f t="shared" si="294"/>
        <v>1.6528925619834711E-2</v>
      </c>
      <c r="W575" s="70">
        <f t="shared" si="295"/>
        <v>4.1322314049586778E-2</v>
      </c>
      <c r="X575" s="70">
        <f t="shared" si="296"/>
        <v>0.21487603305785125</v>
      </c>
      <c r="Y575" s="70">
        <f t="shared" si="297"/>
        <v>9.9173553719008267E-2</v>
      </c>
      <c r="Z575" s="70">
        <f t="shared" si="298"/>
        <v>0.21487603305785125</v>
      </c>
      <c r="AA575" s="70">
        <f t="shared" si="299"/>
        <v>1.6528925619834711E-2</v>
      </c>
      <c r="AB575" s="70">
        <f t="shared" si="300"/>
        <v>6.6115702479338845E-2</v>
      </c>
      <c r="AC575" s="70">
        <f t="shared" si="301"/>
        <v>7.43801652892562E-2</v>
      </c>
      <c r="AD575" s="70">
        <f t="shared" si="302"/>
        <v>4.1322314049586778E-2</v>
      </c>
      <c r="AE575" s="71">
        <f t="shared" si="303"/>
        <v>4.1322314049586778E-2</v>
      </c>
    </row>
    <row r="576" spans="1:31">
      <c r="A576" s="58" t="s">
        <v>1535</v>
      </c>
      <c r="B576" s="59">
        <f t="shared" ref="B576:O576" si="306">SUM(B564:B575)</f>
        <v>73233</v>
      </c>
      <c r="C576" s="72">
        <f t="shared" si="306"/>
        <v>10214</v>
      </c>
      <c r="D576" s="61">
        <f t="shared" si="306"/>
        <v>18490</v>
      </c>
      <c r="E576" s="61">
        <f t="shared" si="306"/>
        <v>577</v>
      </c>
      <c r="F576" s="61">
        <f t="shared" si="306"/>
        <v>2587</v>
      </c>
      <c r="G576" s="61">
        <f t="shared" si="306"/>
        <v>1204</v>
      </c>
      <c r="H576" s="61">
        <f t="shared" si="306"/>
        <v>4568</v>
      </c>
      <c r="I576" s="61">
        <f t="shared" si="306"/>
        <v>2290</v>
      </c>
      <c r="J576" s="61">
        <f t="shared" si="306"/>
        <v>12777</v>
      </c>
      <c r="K576" s="61">
        <f t="shared" si="306"/>
        <v>651</v>
      </c>
      <c r="L576" s="61">
        <f t="shared" si="306"/>
        <v>8551</v>
      </c>
      <c r="M576" s="61">
        <f t="shared" si="306"/>
        <v>7955</v>
      </c>
      <c r="N576" s="61">
        <f t="shared" si="306"/>
        <v>2921</v>
      </c>
      <c r="O576" s="61">
        <f t="shared" si="306"/>
        <v>448</v>
      </c>
      <c r="P576" s="53">
        <f>SUM(D576:O576)</f>
        <v>63019</v>
      </c>
      <c r="Q576" s="64"/>
      <c r="R576" s="64"/>
      <c r="S576" s="73">
        <f t="shared" si="291"/>
        <v>0.13947264211489355</v>
      </c>
      <c r="T576" s="74">
        <f t="shared" si="292"/>
        <v>0.25248180465090875</v>
      </c>
      <c r="U576" s="74">
        <f t="shared" si="293"/>
        <v>7.8789616702852547E-3</v>
      </c>
      <c r="V576" s="74">
        <f t="shared" si="294"/>
        <v>3.5325604577171495E-2</v>
      </c>
      <c r="W576" s="74">
        <f t="shared" si="295"/>
        <v>1.6440675651687081E-2</v>
      </c>
      <c r="X576" s="74">
        <f t="shared" si="296"/>
        <v>6.2376251143610124E-2</v>
      </c>
      <c r="Y576" s="74">
        <f t="shared" si="297"/>
        <v>3.1270055849139049E-2</v>
      </c>
      <c r="Z576" s="74">
        <f t="shared" si="298"/>
        <v>0.1744705255827291</v>
      </c>
      <c r="AA576" s="74">
        <f t="shared" si="299"/>
        <v>8.889435090737783E-3</v>
      </c>
      <c r="AB576" s="74">
        <f t="shared" si="300"/>
        <v>0.11676430024715634</v>
      </c>
      <c r="AC576" s="74">
        <f t="shared" si="301"/>
        <v>0.10862589269864678</v>
      </c>
      <c r="AD576" s="74">
        <f t="shared" si="302"/>
        <v>3.98863900154302E-2</v>
      </c>
      <c r="AE576" s="74">
        <f t="shared" si="303"/>
        <v>6.1174607076044949E-3</v>
      </c>
    </row>
    <row r="577" spans="1:31">
      <c r="P577" s="64"/>
      <c r="Q577" s="64"/>
      <c r="R577" s="64"/>
      <c r="S577" s="70"/>
      <c r="T577" s="70"/>
      <c r="U577" s="70"/>
      <c r="V577" s="70"/>
      <c r="W577" s="70"/>
      <c r="X577" s="70"/>
      <c r="Y577" s="70"/>
      <c r="Z577" s="70"/>
      <c r="AA577" s="70"/>
      <c r="AB577" s="70"/>
      <c r="AC577" s="70"/>
      <c r="AD577" s="70"/>
      <c r="AE577" s="70"/>
    </row>
    <row r="578" spans="1:31">
      <c r="P578" s="64"/>
      <c r="Q578" s="64"/>
      <c r="R578" s="64"/>
      <c r="S578" s="70"/>
      <c r="T578" s="70"/>
      <c r="U578" s="70"/>
      <c r="V578" s="70"/>
      <c r="W578" s="70"/>
      <c r="X578" s="70"/>
      <c r="Y578" s="70"/>
      <c r="Z578" s="70"/>
      <c r="AA578" s="70"/>
      <c r="AB578" s="70"/>
      <c r="AC578" s="70"/>
      <c r="AD578" s="70"/>
      <c r="AE578" s="70"/>
    </row>
    <row r="579" spans="1:31">
      <c r="A579" s="2" t="s">
        <v>1261</v>
      </c>
      <c r="C579" s="104" t="s">
        <v>1532</v>
      </c>
      <c r="D579" s="104"/>
      <c r="E579" s="104"/>
      <c r="F579" s="104"/>
      <c r="G579" s="104"/>
      <c r="H579" s="104"/>
      <c r="I579" s="104"/>
      <c r="J579" s="104"/>
      <c r="K579" s="104"/>
      <c r="L579" s="104"/>
      <c r="M579" s="104"/>
      <c r="N579" s="104"/>
      <c r="O579" s="104"/>
      <c r="P579" s="64"/>
      <c r="Q579" s="64"/>
      <c r="R579" s="64"/>
      <c r="S579" s="104" t="s">
        <v>1533</v>
      </c>
      <c r="T579" s="104"/>
      <c r="U579" s="104"/>
      <c r="V579" s="104"/>
      <c r="W579" s="104"/>
      <c r="X579" s="104"/>
      <c r="Y579" s="104"/>
      <c r="Z579" s="104"/>
      <c r="AA579" s="104"/>
      <c r="AB579" s="104"/>
      <c r="AC579" s="104"/>
      <c r="AD579" s="104"/>
      <c r="AE579" s="104"/>
    </row>
    <row r="580" spans="1:31" ht="45">
      <c r="A580" s="55"/>
      <c r="B580" s="65" t="s">
        <v>1534</v>
      </c>
      <c r="C580" s="66" t="s">
        <v>1539</v>
      </c>
      <c r="D580" s="56" t="s">
        <v>1540</v>
      </c>
      <c r="E580" s="56" t="s">
        <v>1541</v>
      </c>
      <c r="F580" s="56" t="s">
        <v>1542</v>
      </c>
      <c r="G580" s="56" t="s">
        <v>1543</v>
      </c>
      <c r="H580" s="56" t="s">
        <v>1544</v>
      </c>
      <c r="I580" s="56" t="s">
        <v>1545</v>
      </c>
      <c r="J580" s="56" t="s">
        <v>1546</v>
      </c>
      <c r="K580" s="56" t="s">
        <v>1547</v>
      </c>
      <c r="L580" s="56" t="s">
        <v>1548</v>
      </c>
      <c r="M580" s="56" t="s">
        <v>1549</v>
      </c>
      <c r="N580" s="56" t="s">
        <v>1550</v>
      </c>
      <c r="O580" s="56" t="s">
        <v>1551</v>
      </c>
      <c r="P580" s="64"/>
      <c r="Q580" s="64"/>
      <c r="R580" s="64"/>
      <c r="S580" s="66" t="s">
        <v>1539</v>
      </c>
      <c r="T580" s="56" t="s">
        <v>1540</v>
      </c>
      <c r="U580" s="56" t="s">
        <v>1541</v>
      </c>
      <c r="V580" s="56" t="s">
        <v>1542</v>
      </c>
      <c r="W580" s="56" t="s">
        <v>1543</v>
      </c>
      <c r="X580" s="56" t="s">
        <v>1544</v>
      </c>
      <c r="Y580" s="56" t="s">
        <v>1545</v>
      </c>
      <c r="Z580" s="56" t="s">
        <v>1546</v>
      </c>
      <c r="AA580" s="56" t="s">
        <v>1547</v>
      </c>
      <c r="AB580" s="56" t="s">
        <v>1548</v>
      </c>
      <c r="AC580" s="56" t="s">
        <v>1549</v>
      </c>
      <c r="AD580" s="56" t="s">
        <v>1550</v>
      </c>
      <c r="AE580" s="56" t="s">
        <v>1551</v>
      </c>
    </row>
    <row r="581" spans="1:31">
      <c r="A581" t="s">
        <v>1566</v>
      </c>
      <c r="B581">
        <v>1782</v>
      </c>
      <c r="C581">
        <v>100</v>
      </c>
      <c r="D581" s="68">
        <v>40</v>
      </c>
      <c r="E581" s="69">
        <v>10</v>
      </c>
      <c r="F581" s="69">
        <v>57</v>
      </c>
      <c r="G581" s="69">
        <v>15</v>
      </c>
      <c r="H581" s="69">
        <v>248</v>
      </c>
      <c r="I581" s="69">
        <v>77</v>
      </c>
      <c r="J581" s="69">
        <v>703</v>
      </c>
      <c r="K581" s="69">
        <v>23</v>
      </c>
      <c r="L581" s="69">
        <v>239</v>
      </c>
      <c r="M581" s="69">
        <v>245</v>
      </c>
      <c r="N581" s="69">
        <v>18</v>
      </c>
      <c r="O581" s="69">
        <v>7</v>
      </c>
      <c r="P581" s="64"/>
      <c r="Q581" s="64"/>
      <c r="R581" s="64"/>
      <c r="S581" s="70">
        <f t="shared" si="291"/>
        <v>5.6116722783389451E-2</v>
      </c>
      <c r="T581" s="71">
        <f t="shared" si="292"/>
        <v>2.2446689113355778E-2</v>
      </c>
      <c r="U581" s="70">
        <f t="shared" si="293"/>
        <v>5.6116722783389446E-3</v>
      </c>
      <c r="V581" s="70">
        <f t="shared" si="294"/>
        <v>3.1986531986531987E-2</v>
      </c>
      <c r="W581" s="70">
        <f t="shared" si="295"/>
        <v>8.4175084175084174E-3</v>
      </c>
      <c r="X581" s="70">
        <f t="shared" si="296"/>
        <v>0.13916947250280584</v>
      </c>
      <c r="Y581" s="70">
        <f t="shared" si="297"/>
        <v>4.3209876543209874E-2</v>
      </c>
      <c r="Z581" s="70">
        <f t="shared" si="298"/>
        <v>0.39450056116722781</v>
      </c>
      <c r="AA581" s="70">
        <f t="shared" si="299"/>
        <v>1.2906846240179574E-2</v>
      </c>
      <c r="AB581" s="70">
        <f t="shared" si="300"/>
        <v>0.13411896745230079</v>
      </c>
      <c r="AC581" s="70">
        <f t="shared" si="301"/>
        <v>0.13748597081930417</v>
      </c>
      <c r="AD581" s="70">
        <f t="shared" si="302"/>
        <v>1.0101010101010102E-2</v>
      </c>
      <c r="AE581" s="70">
        <f t="shared" si="303"/>
        <v>3.9281705948372618E-3</v>
      </c>
    </row>
    <row r="582" spans="1:31">
      <c r="A582" t="s">
        <v>1567</v>
      </c>
      <c r="B582">
        <v>140</v>
      </c>
      <c r="C582">
        <v>16</v>
      </c>
      <c r="D582" s="69">
        <v>4</v>
      </c>
      <c r="E582" s="68">
        <v>11</v>
      </c>
      <c r="F582" s="69"/>
      <c r="G582" s="69">
        <v>25</v>
      </c>
      <c r="H582" s="69">
        <v>22</v>
      </c>
      <c r="I582" s="69">
        <v>2</v>
      </c>
      <c r="J582" s="69">
        <v>11</v>
      </c>
      <c r="K582" s="69">
        <v>1</v>
      </c>
      <c r="L582" s="69">
        <v>7</v>
      </c>
      <c r="M582" s="69">
        <v>7</v>
      </c>
      <c r="N582" s="69">
        <v>33</v>
      </c>
      <c r="O582" s="69">
        <v>1</v>
      </c>
      <c r="P582" s="64"/>
      <c r="Q582" s="64"/>
      <c r="R582" s="64"/>
      <c r="S582" s="70">
        <f t="shared" si="291"/>
        <v>0.11428571428571428</v>
      </c>
      <c r="T582" s="70">
        <f t="shared" si="292"/>
        <v>2.8571428571428571E-2</v>
      </c>
      <c r="U582" s="71">
        <f t="shared" si="293"/>
        <v>7.857142857142857E-2</v>
      </c>
      <c r="V582" s="70">
        <f t="shared" si="294"/>
        <v>0</v>
      </c>
      <c r="W582" s="70">
        <f t="shared" si="295"/>
        <v>0.17857142857142858</v>
      </c>
      <c r="X582" s="70">
        <f t="shared" si="296"/>
        <v>0.15714285714285714</v>
      </c>
      <c r="Y582" s="70">
        <f t="shared" si="297"/>
        <v>1.4285714285714285E-2</v>
      </c>
      <c r="Z582" s="70">
        <f t="shared" si="298"/>
        <v>7.857142857142857E-2</v>
      </c>
      <c r="AA582" s="70">
        <f t="shared" si="299"/>
        <v>7.1428571428571426E-3</v>
      </c>
      <c r="AB582" s="70">
        <f t="shared" si="300"/>
        <v>0.05</v>
      </c>
      <c r="AC582" s="70">
        <f t="shared" si="301"/>
        <v>0.05</v>
      </c>
      <c r="AD582" s="70">
        <f t="shared" si="302"/>
        <v>0.23571428571428571</v>
      </c>
      <c r="AE582" s="70">
        <f t="shared" si="303"/>
        <v>7.1428571428571426E-3</v>
      </c>
    </row>
    <row r="583" spans="1:31">
      <c r="A583" t="s">
        <v>1568</v>
      </c>
      <c r="B583">
        <v>654</v>
      </c>
      <c r="C583">
        <v>62</v>
      </c>
      <c r="D583" s="69">
        <v>70</v>
      </c>
      <c r="E583" s="69">
        <v>5</v>
      </c>
      <c r="F583" s="68">
        <v>53</v>
      </c>
      <c r="G583" s="69">
        <v>12</v>
      </c>
      <c r="H583" s="69">
        <v>38</v>
      </c>
      <c r="I583" s="69">
        <v>28</v>
      </c>
      <c r="J583" s="69">
        <v>303</v>
      </c>
      <c r="K583" s="69">
        <v>12</v>
      </c>
      <c r="L583" s="69">
        <v>21</v>
      </c>
      <c r="M583" s="69">
        <v>30</v>
      </c>
      <c r="N583" s="69">
        <v>16</v>
      </c>
      <c r="O583" s="69">
        <v>4</v>
      </c>
      <c r="P583" s="64"/>
      <c r="Q583" s="64"/>
      <c r="R583" s="64"/>
      <c r="S583" s="70">
        <f t="shared" si="291"/>
        <v>9.480122324159021E-2</v>
      </c>
      <c r="T583" s="70">
        <f t="shared" si="292"/>
        <v>0.10703363914373089</v>
      </c>
      <c r="U583" s="70">
        <f t="shared" si="293"/>
        <v>7.6452599388379203E-3</v>
      </c>
      <c r="V583" s="71">
        <f t="shared" si="294"/>
        <v>8.1039755351681952E-2</v>
      </c>
      <c r="W583" s="70">
        <f t="shared" si="295"/>
        <v>1.834862385321101E-2</v>
      </c>
      <c r="X583" s="70">
        <f t="shared" si="296"/>
        <v>5.8103975535168197E-2</v>
      </c>
      <c r="Y583" s="70">
        <f t="shared" si="297"/>
        <v>4.2813455657492352E-2</v>
      </c>
      <c r="Z583" s="70">
        <f t="shared" si="298"/>
        <v>0.46330275229357798</v>
      </c>
      <c r="AA583" s="70">
        <f t="shared" si="299"/>
        <v>1.834862385321101E-2</v>
      </c>
      <c r="AB583" s="70">
        <f t="shared" si="300"/>
        <v>3.2110091743119268E-2</v>
      </c>
      <c r="AC583" s="70">
        <f t="shared" si="301"/>
        <v>4.5871559633027525E-2</v>
      </c>
      <c r="AD583" s="70">
        <f t="shared" si="302"/>
        <v>2.4464831804281346E-2</v>
      </c>
      <c r="AE583" s="70">
        <f t="shared" si="303"/>
        <v>6.1162079510703364E-3</v>
      </c>
    </row>
    <row r="584" spans="1:31">
      <c r="A584" t="s">
        <v>1569</v>
      </c>
      <c r="B584">
        <v>251</v>
      </c>
      <c r="C584">
        <v>32</v>
      </c>
      <c r="D584" s="69">
        <v>12</v>
      </c>
      <c r="E584" s="69">
        <v>21</v>
      </c>
      <c r="F584" s="69">
        <v>7</v>
      </c>
      <c r="G584" s="68">
        <v>8</v>
      </c>
      <c r="H584" s="69">
        <v>51</v>
      </c>
      <c r="I584" s="69">
        <v>5</v>
      </c>
      <c r="J584" s="69">
        <v>21</v>
      </c>
      <c r="K584" s="69">
        <v>1</v>
      </c>
      <c r="L584" s="69">
        <v>11</v>
      </c>
      <c r="M584" s="69">
        <v>10</v>
      </c>
      <c r="N584" s="69">
        <v>69</v>
      </c>
      <c r="O584" s="69">
        <v>3</v>
      </c>
      <c r="P584" s="64"/>
      <c r="Q584" s="64"/>
      <c r="R584" s="64"/>
      <c r="S584" s="70">
        <f t="shared" si="291"/>
        <v>0.12749003984063745</v>
      </c>
      <c r="T584" s="70">
        <f t="shared" si="292"/>
        <v>4.7808764940239043E-2</v>
      </c>
      <c r="U584" s="70">
        <f t="shared" si="293"/>
        <v>8.3665338645418322E-2</v>
      </c>
      <c r="V584" s="70">
        <f t="shared" si="294"/>
        <v>2.7888446215139442E-2</v>
      </c>
      <c r="W584" s="71">
        <f t="shared" si="295"/>
        <v>3.1872509960159362E-2</v>
      </c>
      <c r="X584" s="70">
        <f t="shared" si="296"/>
        <v>0.20318725099601595</v>
      </c>
      <c r="Y584" s="70">
        <f t="shared" si="297"/>
        <v>1.9920318725099601E-2</v>
      </c>
      <c r="Z584" s="70">
        <f t="shared" si="298"/>
        <v>8.3665338645418322E-2</v>
      </c>
      <c r="AA584" s="70">
        <f t="shared" si="299"/>
        <v>3.9840637450199202E-3</v>
      </c>
      <c r="AB584" s="70">
        <f t="shared" si="300"/>
        <v>4.3824701195219126E-2</v>
      </c>
      <c r="AC584" s="70">
        <f t="shared" si="301"/>
        <v>3.9840637450199202E-2</v>
      </c>
      <c r="AD584" s="70">
        <f t="shared" si="302"/>
        <v>0.27490039840637448</v>
      </c>
      <c r="AE584" s="70">
        <f t="shared" si="303"/>
        <v>1.1952191235059761E-2</v>
      </c>
    </row>
    <row r="585" spans="1:31">
      <c r="A585" t="s">
        <v>1570</v>
      </c>
      <c r="B585">
        <v>21856</v>
      </c>
      <c r="C585">
        <v>4662</v>
      </c>
      <c r="D585" s="69">
        <v>2715</v>
      </c>
      <c r="E585" s="69">
        <v>233</v>
      </c>
      <c r="F585" s="69">
        <v>285</v>
      </c>
      <c r="G585" s="69">
        <v>509</v>
      </c>
      <c r="H585" s="68">
        <v>1709</v>
      </c>
      <c r="I585" s="69">
        <v>681</v>
      </c>
      <c r="J585" s="69">
        <v>1399</v>
      </c>
      <c r="K585" s="69">
        <v>353</v>
      </c>
      <c r="L585" s="69">
        <v>3493</v>
      </c>
      <c r="M585" s="69">
        <v>2033</v>
      </c>
      <c r="N585" s="69">
        <v>3207</v>
      </c>
      <c r="O585" s="69">
        <v>577</v>
      </c>
      <c r="P585" s="64"/>
      <c r="Q585" s="64"/>
      <c r="R585" s="64"/>
      <c r="S585" s="70">
        <f t="shared" si="291"/>
        <v>0.21330527086383602</v>
      </c>
      <c r="T585" s="70">
        <f t="shared" si="292"/>
        <v>0.12422218155197658</v>
      </c>
      <c r="U585" s="70">
        <f t="shared" si="293"/>
        <v>1.0660688140556368E-2</v>
      </c>
      <c r="V585" s="70">
        <f t="shared" si="294"/>
        <v>1.3039897510980966E-2</v>
      </c>
      <c r="W585" s="70">
        <f t="shared" si="295"/>
        <v>2.3288799414348464E-2</v>
      </c>
      <c r="X585" s="71">
        <f t="shared" si="296"/>
        <v>7.8193631039531475E-2</v>
      </c>
      <c r="Y585" s="70">
        <f t="shared" si="297"/>
        <v>3.1158491947291363E-2</v>
      </c>
      <c r="Z585" s="70">
        <f t="shared" si="298"/>
        <v>6.400988286969253E-2</v>
      </c>
      <c r="AA585" s="70">
        <f t="shared" si="299"/>
        <v>1.6151171303074672E-2</v>
      </c>
      <c r="AB585" s="70">
        <f t="shared" si="300"/>
        <v>0.15981881405563689</v>
      </c>
      <c r="AC585" s="70">
        <f t="shared" si="301"/>
        <v>9.3017935578330893E-2</v>
      </c>
      <c r="AD585" s="70">
        <f t="shared" si="302"/>
        <v>0.14673316251830162</v>
      </c>
      <c r="AE585" s="70">
        <f t="shared" si="303"/>
        <v>2.6400073206442169E-2</v>
      </c>
    </row>
    <row r="586" spans="1:31">
      <c r="A586" t="s">
        <v>1571</v>
      </c>
      <c r="B586">
        <v>341</v>
      </c>
      <c r="C586">
        <v>33</v>
      </c>
      <c r="D586" s="69">
        <v>59</v>
      </c>
      <c r="E586" s="69">
        <v>3</v>
      </c>
      <c r="F586" s="69">
        <v>14</v>
      </c>
      <c r="G586" s="69">
        <v>10</v>
      </c>
      <c r="H586" s="69">
        <v>49</v>
      </c>
      <c r="I586" s="68">
        <v>12</v>
      </c>
      <c r="J586" s="69">
        <v>83</v>
      </c>
      <c r="K586" s="69">
        <v>20</v>
      </c>
      <c r="L586" s="69">
        <v>13</v>
      </c>
      <c r="M586" s="69">
        <v>26</v>
      </c>
      <c r="N586" s="69">
        <v>9</v>
      </c>
      <c r="O586" s="69">
        <v>10</v>
      </c>
      <c r="P586" s="64"/>
      <c r="Q586" s="64"/>
      <c r="R586" s="64"/>
      <c r="S586" s="70">
        <f t="shared" si="291"/>
        <v>9.6774193548387094E-2</v>
      </c>
      <c r="T586" s="70">
        <f t="shared" si="292"/>
        <v>0.17302052785923755</v>
      </c>
      <c r="U586" s="70">
        <f t="shared" si="293"/>
        <v>8.7976539589442824E-3</v>
      </c>
      <c r="V586" s="70">
        <f t="shared" si="294"/>
        <v>4.1055718475073312E-2</v>
      </c>
      <c r="W586" s="70">
        <f t="shared" si="295"/>
        <v>2.932551319648094E-2</v>
      </c>
      <c r="X586" s="70">
        <f t="shared" si="296"/>
        <v>0.14369501466275661</v>
      </c>
      <c r="Y586" s="71">
        <f t="shared" si="297"/>
        <v>3.519061583577713E-2</v>
      </c>
      <c r="Z586" s="70">
        <f t="shared" si="298"/>
        <v>0.24340175953079179</v>
      </c>
      <c r="AA586" s="70">
        <f t="shared" si="299"/>
        <v>5.865102639296188E-2</v>
      </c>
      <c r="AB586" s="70">
        <f t="shared" si="300"/>
        <v>3.8123167155425221E-2</v>
      </c>
      <c r="AC586" s="70">
        <f t="shared" si="301"/>
        <v>7.6246334310850442E-2</v>
      </c>
      <c r="AD586" s="70">
        <f t="shared" si="302"/>
        <v>2.6392961876832845E-2</v>
      </c>
      <c r="AE586" s="70">
        <f t="shared" si="303"/>
        <v>2.932551319648094E-2</v>
      </c>
    </row>
    <row r="587" spans="1:31">
      <c r="A587" t="s">
        <v>1572</v>
      </c>
      <c r="B587">
        <v>11013</v>
      </c>
      <c r="C587">
        <v>1532</v>
      </c>
      <c r="D587" s="69">
        <v>2808</v>
      </c>
      <c r="E587" s="69">
        <v>35</v>
      </c>
      <c r="F587" s="69">
        <v>1030</v>
      </c>
      <c r="G587" s="69">
        <v>103</v>
      </c>
      <c r="H587" s="69">
        <v>1039</v>
      </c>
      <c r="I587" s="69">
        <v>456</v>
      </c>
      <c r="J587" s="68">
        <v>1066</v>
      </c>
      <c r="K587" s="69">
        <v>103</v>
      </c>
      <c r="L587" s="69">
        <v>1528</v>
      </c>
      <c r="M587" s="69">
        <v>1083</v>
      </c>
      <c r="N587" s="69">
        <v>173</v>
      </c>
      <c r="O587" s="69">
        <v>57</v>
      </c>
      <c r="P587" s="64"/>
      <c r="Q587" s="64"/>
      <c r="R587" s="64"/>
      <c r="S587" s="70">
        <f t="shared" si="291"/>
        <v>0.13910832652319985</v>
      </c>
      <c r="T587" s="70">
        <f t="shared" si="292"/>
        <v>0.25497139743938979</v>
      </c>
      <c r="U587" s="70">
        <f t="shared" si="293"/>
        <v>3.1780622900208842E-3</v>
      </c>
      <c r="V587" s="70">
        <f t="shared" si="294"/>
        <v>9.3525833106328879E-2</v>
      </c>
      <c r="W587" s="70">
        <f t="shared" si="295"/>
        <v>9.3525833106328886E-3</v>
      </c>
      <c r="X587" s="70">
        <f t="shared" si="296"/>
        <v>9.4343049123762832E-2</v>
      </c>
      <c r="Y587" s="70">
        <f t="shared" si="297"/>
        <v>4.1405611549986378E-2</v>
      </c>
      <c r="Z587" s="71">
        <f t="shared" si="298"/>
        <v>9.6794697176064648E-2</v>
      </c>
      <c r="AA587" s="70">
        <f t="shared" si="299"/>
        <v>9.3525833106328886E-3</v>
      </c>
      <c r="AB587" s="70">
        <f t="shared" si="300"/>
        <v>0.13874511940434031</v>
      </c>
      <c r="AC587" s="70">
        <f t="shared" si="301"/>
        <v>9.8338327431217648E-2</v>
      </c>
      <c r="AD587" s="70">
        <f t="shared" si="302"/>
        <v>1.5708707890674658E-2</v>
      </c>
      <c r="AE587" s="70">
        <f t="shared" si="303"/>
        <v>5.1757014437482972E-3</v>
      </c>
    </row>
    <row r="588" spans="1:31">
      <c r="A588" t="s">
        <v>1573</v>
      </c>
      <c r="B588">
        <v>46</v>
      </c>
      <c r="C588">
        <v>2</v>
      </c>
      <c r="D588" s="69">
        <v>5</v>
      </c>
      <c r="E588" s="69"/>
      <c r="F588" s="69">
        <v>3</v>
      </c>
      <c r="G588" s="69">
        <v>2</v>
      </c>
      <c r="H588" s="69">
        <v>7</v>
      </c>
      <c r="I588" s="69">
        <v>6</v>
      </c>
      <c r="J588" s="69">
        <v>8</v>
      </c>
      <c r="K588" s="68">
        <v>5</v>
      </c>
      <c r="L588" s="69">
        <v>4</v>
      </c>
      <c r="M588" s="69">
        <v>4</v>
      </c>
      <c r="N588" s="69"/>
      <c r="O588" s="69"/>
      <c r="P588" s="64"/>
      <c r="Q588" s="64"/>
      <c r="R588" s="64"/>
      <c r="S588" s="70">
        <f t="shared" si="291"/>
        <v>4.3478260869565216E-2</v>
      </c>
      <c r="T588" s="70">
        <f t="shared" si="292"/>
        <v>0.10869565217391304</v>
      </c>
      <c r="U588" s="70">
        <f t="shared" si="293"/>
        <v>0</v>
      </c>
      <c r="V588" s="70">
        <f t="shared" si="294"/>
        <v>6.5217391304347824E-2</v>
      </c>
      <c r="W588" s="70">
        <f t="shared" si="295"/>
        <v>4.3478260869565216E-2</v>
      </c>
      <c r="X588" s="70">
        <f t="shared" si="296"/>
        <v>0.15217391304347827</v>
      </c>
      <c r="Y588" s="70">
        <f t="shared" si="297"/>
        <v>0.13043478260869565</v>
      </c>
      <c r="Z588" s="70">
        <f t="shared" si="298"/>
        <v>0.17391304347826086</v>
      </c>
      <c r="AA588" s="71">
        <f t="shared" si="299"/>
        <v>0.10869565217391304</v>
      </c>
      <c r="AB588" s="70">
        <f t="shared" si="300"/>
        <v>8.6956521739130432E-2</v>
      </c>
      <c r="AC588" s="70">
        <f t="shared" si="301"/>
        <v>8.6956521739130432E-2</v>
      </c>
      <c r="AD588" s="70">
        <f t="shared" si="302"/>
        <v>0</v>
      </c>
      <c r="AE588" s="70">
        <f t="shared" si="303"/>
        <v>0</v>
      </c>
    </row>
    <row r="589" spans="1:31">
      <c r="A589" t="s">
        <v>1574</v>
      </c>
      <c r="B589">
        <v>1602</v>
      </c>
      <c r="C589">
        <v>108</v>
      </c>
      <c r="D589" s="69">
        <v>325</v>
      </c>
      <c r="E589" s="69">
        <v>2</v>
      </c>
      <c r="F589" s="69">
        <v>22</v>
      </c>
      <c r="G589" s="69">
        <v>8</v>
      </c>
      <c r="H589" s="69">
        <v>383</v>
      </c>
      <c r="I589" s="69">
        <v>38</v>
      </c>
      <c r="J589" s="69">
        <v>466</v>
      </c>
      <c r="K589" s="69">
        <v>6</v>
      </c>
      <c r="L589" s="68">
        <v>52</v>
      </c>
      <c r="M589" s="69">
        <v>144</v>
      </c>
      <c r="N589" s="69">
        <v>30</v>
      </c>
      <c r="O589" s="69">
        <v>18</v>
      </c>
      <c r="P589" s="64"/>
      <c r="Q589" s="64"/>
      <c r="R589" s="64"/>
      <c r="S589" s="70">
        <f t="shared" si="291"/>
        <v>6.741573033707865E-2</v>
      </c>
      <c r="T589" s="70">
        <f t="shared" si="292"/>
        <v>0.20287141073657927</v>
      </c>
      <c r="U589" s="70">
        <f t="shared" si="293"/>
        <v>1.2484394506866417E-3</v>
      </c>
      <c r="V589" s="70">
        <f t="shared" si="294"/>
        <v>1.3732833957553059E-2</v>
      </c>
      <c r="W589" s="70">
        <f t="shared" si="295"/>
        <v>4.9937578027465668E-3</v>
      </c>
      <c r="X589" s="70">
        <f t="shared" si="296"/>
        <v>0.23907615480649189</v>
      </c>
      <c r="Y589" s="70">
        <f t="shared" si="297"/>
        <v>2.3720349563046191E-2</v>
      </c>
      <c r="Z589" s="70">
        <f t="shared" si="298"/>
        <v>0.2908863920099875</v>
      </c>
      <c r="AA589" s="70">
        <f t="shared" si="299"/>
        <v>3.7453183520599251E-3</v>
      </c>
      <c r="AB589" s="71">
        <f t="shared" si="300"/>
        <v>3.2459425717852687E-2</v>
      </c>
      <c r="AC589" s="70">
        <f t="shared" si="301"/>
        <v>8.98876404494382E-2</v>
      </c>
      <c r="AD589" s="70">
        <f t="shared" si="302"/>
        <v>1.8726591760299626E-2</v>
      </c>
      <c r="AE589" s="70">
        <f t="shared" si="303"/>
        <v>1.1235955056179775E-2</v>
      </c>
    </row>
    <row r="590" spans="1:31">
      <c r="A590" t="s">
        <v>1575</v>
      </c>
      <c r="B590">
        <v>807</v>
      </c>
      <c r="C590">
        <v>40</v>
      </c>
      <c r="D590" s="69">
        <v>174</v>
      </c>
      <c r="E590" s="69">
        <v>1</v>
      </c>
      <c r="F590" s="69">
        <v>17</v>
      </c>
      <c r="G590" s="69">
        <v>5</v>
      </c>
      <c r="H590" s="69">
        <v>192</v>
      </c>
      <c r="I590" s="69">
        <v>21</v>
      </c>
      <c r="J590" s="69">
        <v>212</v>
      </c>
      <c r="K590" s="69">
        <v>11</v>
      </c>
      <c r="L590" s="69">
        <v>106</v>
      </c>
      <c r="M590" s="68">
        <v>16</v>
      </c>
      <c r="N590" s="69">
        <v>10</v>
      </c>
      <c r="O590" s="69">
        <v>2</v>
      </c>
      <c r="P590" s="64"/>
      <c r="Q590" s="64"/>
      <c r="R590" s="64"/>
      <c r="S590" s="70">
        <f t="shared" si="291"/>
        <v>4.9566294919454773E-2</v>
      </c>
      <c r="T590" s="70">
        <f t="shared" si="292"/>
        <v>0.21561338289962825</v>
      </c>
      <c r="U590" s="70">
        <f t="shared" si="293"/>
        <v>1.2391573729863693E-3</v>
      </c>
      <c r="V590" s="70">
        <f t="shared" si="294"/>
        <v>2.1065675340768277E-2</v>
      </c>
      <c r="W590" s="70">
        <f t="shared" si="295"/>
        <v>6.1957868649318466E-3</v>
      </c>
      <c r="X590" s="70">
        <f t="shared" si="296"/>
        <v>0.23791821561338289</v>
      </c>
      <c r="Y590" s="70">
        <f t="shared" si="297"/>
        <v>2.6022304832713755E-2</v>
      </c>
      <c r="Z590" s="70">
        <f t="shared" si="298"/>
        <v>0.26270136307311026</v>
      </c>
      <c r="AA590" s="70">
        <f t="shared" si="299"/>
        <v>1.3630731102850062E-2</v>
      </c>
      <c r="AB590" s="70">
        <f t="shared" si="300"/>
        <v>0.13135068153655513</v>
      </c>
      <c r="AC590" s="71">
        <f t="shared" si="301"/>
        <v>1.9826517967781909E-2</v>
      </c>
      <c r="AD590" s="70">
        <f t="shared" si="302"/>
        <v>1.2391573729863693E-2</v>
      </c>
      <c r="AE590" s="70">
        <f t="shared" si="303"/>
        <v>2.4783147459727386E-3</v>
      </c>
    </row>
    <row r="591" spans="1:31">
      <c r="A591" t="s">
        <v>1576</v>
      </c>
      <c r="B591">
        <v>722</v>
      </c>
      <c r="C591">
        <v>81</v>
      </c>
      <c r="D591" s="69">
        <v>42</v>
      </c>
      <c r="E591" s="69">
        <v>64</v>
      </c>
      <c r="F591" s="69">
        <v>30</v>
      </c>
      <c r="G591" s="69">
        <v>108</v>
      </c>
      <c r="H591" s="69">
        <v>227</v>
      </c>
      <c r="I591" s="69">
        <v>13</v>
      </c>
      <c r="J591" s="69">
        <v>46</v>
      </c>
      <c r="K591" s="69">
        <v>7</v>
      </c>
      <c r="L591" s="69">
        <v>31</v>
      </c>
      <c r="M591" s="69">
        <v>12</v>
      </c>
      <c r="N591" s="68">
        <v>51</v>
      </c>
      <c r="O591" s="69">
        <v>10</v>
      </c>
      <c r="P591" s="64"/>
      <c r="Q591" s="64"/>
      <c r="R591" s="64"/>
      <c r="S591" s="70">
        <f t="shared" si="291"/>
        <v>0.11218836565096953</v>
      </c>
      <c r="T591" s="70">
        <f t="shared" si="292"/>
        <v>5.817174515235457E-2</v>
      </c>
      <c r="U591" s="70">
        <f t="shared" si="293"/>
        <v>8.8642659279778394E-2</v>
      </c>
      <c r="V591" s="70">
        <f t="shared" si="294"/>
        <v>4.1551246537396121E-2</v>
      </c>
      <c r="W591" s="70">
        <f t="shared" si="295"/>
        <v>0.14958448753462603</v>
      </c>
      <c r="X591" s="70">
        <f t="shared" si="296"/>
        <v>0.31440443213296398</v>
      </c>
      <c r="Y591" s="70">
        <f t="shared" si="297"/>
        <v>1.8005540166204988E-2</v>
      </c>
      <c r="Z591" s="70">
        <f t="shared" si="298"/>
        <v>6.3711911357340723E-2</v>
      </c>
      <c r="AA591" s="70">
        <f t="shared" si="299"/>
        <v>9.6952908587257611E-3</v>
      </c>
      <c r="AB591" s="70">
        <f t="shared" si="300"/>
        <v>4.2936288088642659E-2</v>
      </c>
      <c r="AC591" s="70">
        <f t="shared" si="301"/>
        <v>1.662049861495845E-2</v>
      </c>
      <c r="AD591" s="71">
        <f t="shared" si="302"/>
        <v>7.0637119113573413E-2</v>
      </c>
      <c r="AE591" s="70">
        <f t="shared" si="303"/>
        <v>1.3850415512465374E-2</v>
      </c>
    </row>
    <row r="592" spans="1:31">
      <c r="A592" t="s">
        <v>1577</v>
      </c>
      <c r="B592">
        <v>96</v>
      </c>
      <c r="C592">
        <v>8</v>
      </c>
      <c r="D592" s="69">
        <v>6</v>
      </c>
      <c r="E592" s="69">
        <v>1</v>
      </c>
      <c r="F592" s="69">
        <v>2</v>
      </c>
      <c r="G592" s="69">
        <v>2</v>
      </c>
      <c r="H592" s="69">
        <v>42</v>
      </c>
      <c r="I592" s="69">
        <v>1</v>
      </c>
      <c r="J592" s="69">
        <v>19</v>
      </c>
      <c r="K592" s="69">
        <v>2</v>
      </c>
      <c r="L592" s="69">
        <v>5</v>
      </c>
      <c r="M592" s="69">
        <v>4</v>
      </c>
      <c r="N592" s="69"/>
      <c r="O592" s="68">
        <v>4</v>
      </c>
      <c r="P592" s="64"/>
      <c r="Q592" s="64"/>
      <c r="R592" s="64"/>
      <c r="S592" s="70">
        <f t="shared" si="291"/>
        <v>8.3333333333333329E-2</v>
      </c>
      <c r="T592" s="70">
        <f t="shared" si="292"/>
        <v>6.25E-2</v>
      </c>
      <c r="U592" s="70">
        <f t="shared" si="293"/>
        <v>1.0416666666666666E-2</v>
      </c>
      <c r="V592" s="70">
        <f t="shared" si="294"/>
        <v>2.0833333333333332E-2</v>
      </c>
      <c r="W592" s="70">
        <f t="shared" si="295"/>
        <v>2.0833333333333332E-2</v>
      </c>
      <c r="X592" s="70">
        <f t="shared" si="296"/>
        <v>0.4375</v>
      </c>
      <c r="Y592" s="70">
        <f t="shared" si="297"/>
        <v>1.0416666666666666E-2</v>
      </c>
      <c r="Z592" s="70">
        <f t="shared" si="298"/>
        <v>0.19791666666666666</v>
      </c>
      <c r="AA592" s="70">
        <f t="shared" si="299"/>
        <v>2.0833333333333332E-2</v>
      </c>
      <c r="AB592" s="70">
        <f t="shared" si="300"/>
        <v>5.2083333333333336E-2</v>
      </c>
      <c r="AC592" s="70">
        <f t="shared" si="301"/>
        <v>4.1666666666666664E-2</v>
      </c>
      <c r="AD592" s="70">
        <f t="shared" si="302"/>
        <v>0</v>
      </c>
      <c r="AE592" s="71">
        <f t="shared" si="303"/>
        <v>4.1666666666666664E-2</v>
      </c>
    </row>
    <row r="593" spans="1:31">
      <c r="A593" s="58" t="s">
        <v>1535</v>
      </c>
      <c r="B593" s="59">
        <f t="shared" ref="B593:O593" si="307">SUM(B581:B592)</f>
        <v>39310</v>
      </c>
      <c r="C593" s="72">
        <f t="shared" si="307"/>
        <v>6676</v>
      </c>
      <c r="D593" s="61">
        <f t="shared" si="307"/>
        <v>6260</v>
      </c>
      <c r="E593" s="61">
        <f t="shared" si="307"/>
        <v>386</v>
      </c>
      <c r="F593" s="61">
        <f t="shared" si="307"/>
        <v>1520</v>
      </c>
      <c r="G593" s="61">
        <f t="shared" si="307"/>
        <v>807</v>
      </c>
      <c r="H593" s="61">
        <f t="shared" si="307"/>
        <v>4007</v>
      </c>
      <c r="I593" s="61">
        <f t="shared" si="307"/>
        <v>1340</v>
      </c>
      <c r="J593" s="61">
        <f t="shared" si="307"/>
        <v>4337</v>
      </c>
      <c r="K593" s="61">
        <f t="shared" si="307"/>
        <v>544</v>
      </c>
      <c r="L593" s="61">
        <f t="shared" si="307"/>
        <v>5510</v>
      </c>
      <c r="M593" s="61">
        <f t="shared" si="307"/>
        <v>3614</v>
      </c>
      <c r="N593" s="61">
        <f t="shared" si="307"/>
        <v>3616</v>
      </c>
      <c r="O593" s="61">
        <f t="shared" si="307"/>
        <v>693</v>
      </c>
      <c r="P593" s="53">
        <f>SUM(D593:O593)</f>
        <v>32634</v>
      </c>
      <c r="Q593" s="64"/>
      <c r="R593" s="64"/>
      <c r="S593" s="73">
        <f t="shared" si="291"/>
        <v>0.16982955990842025</v>
      </c>
      <c r="T593" s="74">
        <f t="shared" si="292"/>
        <v>0.15924701093869245</v>
      </c>
      <c r="U593" s="74">
        <f t="shared" si="293"/>
        <v>9.8193843805647416E-3</v>
      </c>
      <c r="V593" s="74">
        <f t="shared" si="294"/>
        <v>3.8667005850928519E-2</v>
      </c>
      <c r="W593" s="74">
        <f t="shared" si="295"/>
        <v>2.0529127448486392E-2</v>
      </c>
      <c r="X593" s="74">
        <f t="shared" si="296"/>
        <v>0.10193335029254642</v>
      </c>
      <c r="Y593" s="74">
        <f t="shared" si="297"/>
        <v>3.4088018315950139E-2</v>
      </c>
      <c r="Z593" s="74">
        <f t="shared" si="298"/>
        <v>0.11032816077334012</v>
      </c>
      <c r="AA593" s="74">
        <f t="shared" si="299"/>
        <v>1.3838717883490207E-2</v>
      </c>
      <c r="AB593" s="74">
        <f t="shared" si="300"/>
        <v>0.14016789620961587</v>
      </c>
      <c r="AC593" s="74">
        <f t="shared" si="301"/>
        <v>9.1935894174510299E-2</v>
      </c>
      <c r="AD593" s="74">
        <f t="shared" si="302"/>
        <v>9.1986771813787838E-2</v>
      </c>
      <c r="AE593" s="74">
        <f t="shared" si="303"/>
        <v>1.7629102009666751E-2</v>
      </c>
    </row>
    <row r="594" spans="1:31">
      <c r="P594" s="64"/>
      <c r="Q594" s="64"/>
      <c r="R594" s="64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70"/>
      <c r="AD594" s="70"/>
      <c r="AE594" s="70"/>
    </row>
    <row r="595" spans="1:31">
      <c r="P595" s="64"/>
      <c r="Q595" s="64"/>
      <c r="R595" s="64"/>
      <c r="S595" s="70"/>
      <c r="T595" s="70"/>
      <c r="U595" s="70"/>
      <c r="V595" s="70"/>
      <c r="W595" s="70"/>
      <c r="X595" s="70"/>
      <c r="Y595" s="70"/>
      <c r="Z595" s="70"/>
      <c r="AA595" s="70"/>
      <c r="AB595" s="70"/>
      <c r="AC595" s="70"/>
      <c r="AD595" s="70"/>
      <c r="AE595" s="70"/>
    </row>
    <row r="596" spans="1:31">
      <c r="A596" s="2" t="s">
        <v>1155</v>
      </c>
      <c r="C596" s="104" t="s">
        <v>1532</v>
      </c>
      <c r="D596" s="104"/>
      <c r="E596" s="104"/>
      <c r="F596" s="104"/>
      <c r="G596" s="104"/>
      <c r="H596" s="104"/>
      <c r="I596" s="104"/>
      <c r="J596" s="104"/>
      <c r="K596" s="104"/>
      <c r="L596" s="104"/>
      <c r="M596" s="104"/>
      <c r="N596" s="104"/>
      <c r="O596" s="104"/>
      <c r="P596" s="64"/>
      <c r="Q596" s="64"/>
      <c r="R596" s="64"/>
      <c r="S596" s="104" t="s">
        <v>1533</v>
      </c>
      <c r="T596" s="104"/>
      <c r="U596" s="104"/>
      <c r="V596" s="104"/>
      <c r="W596" s="104"/>
      <c r="X596" s="104"/>
      <c r="Y596" s="104"/>
      <c r="Z596" s="104"/>
      <c r="AA596" s="104"/>
      <c r="AB596" s="104"/>
      <c r="AC596" s="104"/>
      <c r="AD596" s="104"/>
      <c r="AE596" s="104"/>
    </row>
    <row r="597" spans="1:31" ht="45">
      <c r="A597" s="55"/>
      <c r="B597" s="65" t="s">
        <v>1534</v>
      </c>
      <c r="C597" s="66" t="s">
        <v>1539</v>
      </c>
      <c r="D597" s="56" t="s">
        <v>1540</v>
      </c>
      <c r="E597" s="56" t="s">
        <v>1541</v>
      </c>
      <c r="F597" s="56" t="s">
        <v>1542</v>
      </c>
      <c r="G597" s="56" t="s">
        <v>1543</v>
      </c>
      <c r="H597" s="56" t="s">
        <v>1544</v>
      </c>
      <c r="I597" s="56" t="s">
        <v>1545</v>
      </c>
      <c r="J597" s="56" t="s">
        <v>1546</v>
      </c>
      <c r="K597" s="56" t="s">
        <v>1547</v>
      </c>
      <c r="L597" s="56" t="s">
        <v>1548</v>
      </c>
      <c r="M597" s="56" t="s">
        <v>1549</v>
      </c>
      <c r="N597" s="56" t="s">
        <v>1550</v>
      </c>
      <c r="O597" s="56" t="s">
        <v>1551</v>
      </c>
      <c r="P597" s="64"/>
      <c r="Q597" s="64"/>
      <c r="R597" s="64"/>
      <c r="S597" s="66" t="s">
        <v>1539</v>
      </c>
      <c r="T597" s="56" t="s">
        <v>1540</v>
      </c>
      <c r="U597" s="56" t="s">
        <v>1541</v>
      </c>
      <c r="V597" s="56" t="s">
        <v>1542</v>
      </c>
      <c r="W597" s="56" t="s">
        <v>1543</v>
      </c>
      <c r="X597" s="56" t="s">
        <v>1544</v>
      </c>
      <c r="Y597" s="56" t="s">
        <v>1545</v>
      </c>
      <c r="Z597" s="56" t="s">
        <v>1546</v>
      </c>
      <c r="AA597" s="56" t="s">
        <v>1547</v>
      </c>
      <c r="AB597" s="56" t="s">
        <v>1548</v>
      </c>
      <c r="AC597" s="56" t="s">
        <v>1549</v>
      </c>
      <c r="AD597" s="56" t="s">
        <v>1550</v>
      </c>
      <c r="AE597" s="56" t="s">
        <v>1551</v>
      </c>
    </row>
    <row r="598" spans="1:31">
      <c r="A598" t="s">
        <v>1566</v>
      </c>
      <c r="B598">
        <v>3056</v>
      </c>
      <c r="C598">
        <v>105</v>
      </c>
      <c r="D598" s="68">
        <v>49</v>
      </c>
      <c r="E598" s="69">
        <v>8</v>
      </c>
      <c r="F598" s="69">
        <v>78</v>
      </c>
      <c r="G598" s="69">
        <v>23</v>
      </c>
      <c r="H598" s="69">
        <v>360</v>
      </c>
      <c r="I598" s="69">
        <v>117</v>
      </c>
      <c r="J598" s="69">
        <v>1284</v>
      </c>
      <c r="K598" s="69">
        <v>45</v>
      </c>
      <c r="L598" s="69">
        <v>582</v>
      </c>
      <c r="M598" s="69">
        <v>333</v>
      </c>
      <c r="N598" s="69">
        <v>40</v>
      </c>
      <c r="O598" s="69">
        <v>32</v>
      </c>
      <c r="P598" s="64"/>
      <c r="Q598" s="64"/>
      <c r="R598" s="64"/>
      <c r="S598" s="70">
        <f t="shared" ref="S598:S661" si="308">C598/B598</f>
        <v>3.4358638743455495E-2</v>
      </c>
      <c r="T598" s="71">
        <f t="shared" ref="T598:T661" si="309">D598/B598</f>
        <v>1.6034031413612565E-2</v>
      </c>
      <c r="U598" s="70">
        <f t="shared" ref="U598:U661" si="310">E598/B598</f>
        <v>2.617801047120419E-3</v>
      </c>
      <c r="V598" s="70">
        <f t="shared" ref="V598:V661" si="311">F598/B598</f>
        <v>2.5523560209424083E-2</v>
      </c>
      <c r="W598" s="70">
        <f t="shared" ref="W598:W661" si="312">G598/B598</f>
        <v>7.5261780104712043E-3</v>
      </c>
      <c r="X598" s="70">
        <f t="shared" ref="X598:X661" si="313">H598/B598</f>
        <v>0.11780104712041885</v>
      </c>
      <c r="Y598" s="70">
        <f t="shared" ref="Y598:Y661" si="314">I598/B598</f>
        <v>3.8285340314136128E-2</v>
      </c>
      <c r="Z598" s="70">
        <f t="shared" ref="Z598:Z661" si="315">J598/B598</f>
        <v>0.42015706806282721</v>
      </c>
      <c r="AA598" s="70">
        <f t="shared" ref="AA598:AA661" si="316">K598/B598</f>
        <v>1.4725130890052356E-2</v>
      </c>
      <c r="AB598" s="70">
        <f t="shared" ref="AB598:AB661" si="317">L598/B598</f>
        <v>0.19044502617801048</v>
      </c>
      <c r="AC598" s="70">
        <f t="shared" ref="AC598:AC661" si="318">M598/B598</f>
        <v>0.10896596858638743</v>
      </c>
      <c r="AD598" s="70">
        <f t="shared" ref="AD598:AD661" si="319">N598/B598</f>
        <v>1.3089005235602094E-2</v>
      </c>
      <c r="AE598" s="70">
        <f t="shared" ref="AE598:AE661" si="320">O598/B598</f>
        <v>1.0471204188481676E-2</v>
      </c>
    </row>
    <row r="599" spans="1:31">
      <c r="A599" t="s">
        <v>1567</v>
      </c>
      <c r="B599">
        <v>221</v>
      </c>
      <c r="C599">
        <v>19</v>
      </c>
      <c r="D599" s="69">
        <v>10</v>
      </c>
      <c r="E599" s="68">
        <v>15</v>
      </c>
      <c r="F599" s="69">
        <v>9</v>
      </c>
      <c r="G599" s="69">
        <v>45</v>
      </c>
      <c r="H599" s="69">
        <v>35</v>
      </c>
      <c r="I599" s="69">
        <v>9</v>
      </c>
      <c r="J599" s="69">
        <v>9</v>
      </c>
      <c r="K599" s="69">
        <v>1</v>
      </c>
      <c r="L599" s="69">
        <v>7</v>
      </c>
      <c r="M599" s="69">
        <v>8</v>
      </c>
      <c r="N599" s="69">
        <v>54</v>
      </c>
      <c r="O599" s="69"/>
      <c r="P599" s="64"/>
      <c r="Q599" s="64"/>
      <c r="R599" s="64"/>
      <c r="S599" s="70">
        <f t="shared" si="308"/>
        <v>8.5972850678733032E-2</v>
      </c>
      <c r="T599" s="70">
        <f t="shared" si="309"/>
        <v>4.5248868778280542E-2</v>
      </c>
      <c r="U599" s="71">
        <f t="shared" si="310"/>
        <v>6.7873303167420809E-2</v>
      </c>
      <c r="V599" s="70">
        <f t="shared" si="311"/>
        <v>4.072398190045249E-2</v>
      </c>
      <c r="W599" s="70">
        <f t="shared" si="312"/>
        <v>0.20361990950226244</v>
      </c>
      <c r="X599" s="70">
        <f t="shared" si="313"/>
        <v>0.15837104072398189</v>
      </c>
      <c r="Y599" s="70">
        <f t="shared" si="314"/>
        <v>4.072398190045249E-2</v>
      </c>
      <c r="Z599" s="70">
        <f t="shared" si="315"/>
        <v>4.072398190045249E-2</v>
      </c>
      <c r="AA599" s="70">
        <f t="shared" si="316"/>
        <v>4.5248868778280547E-3</v>
      </c>
      <c r="AB599" s="70">
        <f t="shared" si="317"/>
        <v>3.1674208144796379E-2</v>
      </c>
      <c r="AC599" s="70">
        <f t="shared" si="318"/>
        <v>3.6199095022624438E-2</v>
      </c>
      <c r="AD599" s="70">
        <f t="shared" si="319"/>
        <v>0.24434389140271492</v>
      </c>
      <c r="AE599" s="70">
        <f t="shared" si="320"/>
        <v>0</v>
      </c>
    </row>
    <row r="600" spans="1:31">
      <c r="A600" t="s">
        <v>1568</v>
      </c>
      <c r="B600">
        <v>582</v>
      </c>
      <c r="C600">
        <v>23</v>
      </c>
      <c r="D600" s="69">
        <v>80</v>
      </c>
      <c r="E600" s="69">
        <v>2</v>
      </c>
      <c r="F600" s="68">
        <v>22</v>
      </c>
      <c r="G600" s="69">
        <v>21</v>
      </c>
      <c r="H600" s="69">
        <v>67</v>
      </c>
      <c r="I600" s="69">
        <v>16</v>
      </c>
      <c r="J600" s="69">
        <v>211</v>
      </c>
      <c r="K600" s="69">
        <v>4</v>
      </c>
      <c r="L600" s="69">
        <v>62</v>
      </c>
      <c r="M600" s="69">
        <v>29</v>
      </c>
      <c r="N600" s="69">
        <v>35</v>
      </c>
      <c r="O600" s="69">
        <v>10</v>
      </c>
      <c r="P600" s="64"/>
      <c r="Q600" s="64"/>
      <c r="R600" s="64"/>
      <c r="S600" s="70">
        <f t="shared" si="308"/>
        <v>3.951890034364261E-2</v>
      </c>
      <c r="T600" s="70">
        <f t="shared" si="309"/>
        <v>0.13745704467353953</v>
      </c>
      <c r="U600" s="70">
        <f t="shared" si="310"/>
        <v>3.4364261168384879E-3</v>
      </c>
      <c r="V600" s="71">
        <f t="shared" si="311"/>
        <v>3.7800687285223365E-2</v>
      </c>
      <c r="W600" s="70">
        <f t="shared" si="312"/>
        <v>3.608247422680412E-2</v>
      </c>
      <c r="X600" s="70">
        <f t="shared" si="313"/>
        <v>0.11512027491408934</v>
      </c>
      <c r="Y600" s="70">
        <f t="shared" si="314"/>
        <v>2.7491408934707903E-2</v>
      </c>
      <c r="Z600" s="70">
        <f t="shared" si="315"/>
        <v>0.36254295532646047</v>
      </c>
      <c r="AA600" s="70">
        <f t="shared" si="316"/>
        <v>6.8728522336769758E-3</v>
      </c>
      <c r="AB600" s="70">
        <f t="shared" si="317"/>
        <v>0.10652920962199312</v>
      </c>
      <c r="AC600" s="70">
        <f t="shared" si="318"/>
        <v>4.9828178694158079E-2</v>
      </c>
      <c r="AD600" s="70">
        <f t="shared" si="319"/>
        <v>6.0137457044673541E-2</v>
      </c>
      <c r="AE600" s="70">
        <f t="shared" si="320"/>
        <v>1.7182130584192441E-2</v>
      </c>
    </row>
    <row r="601" spans="1:31">
      <c r="A601" t="s">
        <v>1569</v>
      </c>
      <c r="B601">
        <v>513</v>
      </c>
      <c r="C601">
        <v>43</v>
      </c>
      <c r="D601" s="69">
        <v>30</v>
      </c>
      <c r="E601" s="69">
        <v>56</v>
      </c>
      <c r="F601" s="69">
        <v>10</v>
      </c>
      <c r="G601" s="68">
        <v>21</v>
      </c>
      <c r="H601" s="69">
        <v>96</v>
      </c>
      <c r="I601" s="69">
        <v>14</v>
      </c>
      <c r="J601" s="69">
        <v>31</v>
      </c>
      <c r="K601" s="69">
        <v>4</v>
      </c>
      <c r="L601" s="69">
        <v>45</v>
      </c>
      <c r="M601" s="69">
        <v>19</v>
      </c>
      <c r="N601" s="69">
        <v>141</v>
      </c>
      <c r="O601" s="69">
        <v>3</v>
      </c>
      <c r="P601" s="64"/>
      <c r="Q601" s="64"/>
      <c r="R601" s="64"/>
      <c r="S601" s="70">
        <f t="shared" si="308"/>
        <v>8.3820662768031184E-2</v>
      </c>
      <c r="T601" s="70">
        <f t="shared" si="309"/>
        <v>5.8479532163742687E-2</v>
      </c>
      <c r="U601" s="70">
        <f t="shared" si="310"/>
        <v>0.10916179337231968</v>
      </c>
      <c r="V601" s="70">
        <f t="shared" si="311"/>
        <v>1.9493177387914229E-2</v>
      </c>
      <c r="W601" s="71">
        <f t="shared" si="312"/>
        <v>4.0935672514619881E-2</v>
      </c>
      <c r="X601" s="70">
        <f t="shared" si="313"/>
        <v>0.1871345029239766</v>
      </c>
      <c r="Y601" s="70">
        <f t="shared" si="314"/>
        <v>2.7290448343079921E-2</v>
      </c>
      <c r="Z601" s="70">
        <f t="shared" si="315"/>
        <v>6.042884990253411E-2</v>
      </c>
      <c r="AA601" s="70">
        <f t="shared" si="316"/>
        <v>7.7972709551656916E-3</v>
      </c>
      <c r="AB601" s="70">
        <f t="shared" si="317"/>
        <v>8.771929824561403E-2</v>
      </c>
      <c r="AC601" s="70">
        <f t="shared" si="318"/>
        <v>3.7037037037037035E-2</v>
      </c>
      <c r="AD601" s="70">
        <f t="shared" si="319"/>
        <v>0.27485380116959063</v>
      </c>
      <c r="AE601" s="70">
        <f t="shared" si="320"/>
        <v>5.8479532163742687E-3</v>
      </c>
    </row>
    <row r="602" spans="1:31">
      <c r="A602" t="s">
        <v>1570</v>
      </c>
      <c r="B602">
        <v>27609</v>
      </c>
      <c r="C602">
        <v>4265</v>
      </c>
      <c r="D602" s="69">
        <v>3332</v>
      </c>
      <c r="E602" s="69">
        <v>301</v>
      </c>
      <c r="F602" s="69">
        <v>372</v>
      </c>
      <c r="G602" s="69">
        <v>959</v>
      </c>
      <c r="H602" s="68">
        <v>1514</v>
      </c>
      <c r="I602" s="69">
        <v>534</v>
      </c>
      <c r="J602" s="69">
        <v>2378</v>
      </c>
      <c r="K602" s="69">
        <v>264</v>
      </c>
      <c r="L602" s="69">
        <v>7048</v>
      </c>
      <c r="M602" s="69">
        <v>1491</v>
      </c>
      <c r="N602" s="69">
        <v>4800</v>
      </c>
      <c r="O602" s="69">
        <v>351</v>
      </c>
      <c r="P602" s="64"/>
      <c r="Q602" s="64"/>
      <c r="R602" s="64"/>
      <c r="S602" s="70">
        <f t="shared" si="308"/>
        <v>0.15447861204679633</v>
      </c>
      <c r="T602" s="70">
        <f t="shared" si="309"/>
        <v>0.12068528378427325</v>
      </c>
      <c r="U602" s="70">
        <f t="shared" si="310"/>
        <v>1.0902242022528886E-2</v>
      </c>
      <c r="V602" s="70">
        <f t="shared" si="311"/>
        <v>1.3473867217211779E-2</v>
      </c>
      <c r="W602" s="70">
        <f t="shared" si="312"/>
        <v>3.4735050164801336E-2</v>
      </c>
      <c r="X602" s="71">
        <f t="shared" si="313"/>
        <v>5.4837190771125359E-2</v>
      </c>
      <c r="Y602" s="70">
        <f t="shared" si="314"/>
        <v>1.9341519069868522E-2</v>
      </c>
      <c r="Z602" s="70">
        <f t="shared" si="315"/>
        <v>8.6131333985294656E-2</v>
      </c>
      <c r="AA602" s="70">
        <f t="shared" si="316"/>
        <v>9.5620993154406173E-3</v>
      </c>
      <c r="AB602" s="70">
        <f t="shared" si="317"/>
        <v>0.25527907566373287</v>
      </c>
      <c r="AC602" s="70">
        <f t="shared" si="318"/>
        <v>5.4004129088340756E-2</v>
      </c>
      <c r="AD602" s="70">
        <f t="shared" si="319"/>
        <v>0.17385635118982939</v>
      </c>
      <c r="AE602" s="70">
        <f t="shared" si="320"/>
        <v>1.2713245680756276E-2</v>
      </c>
    </row>
    <row r="603" spans="1:31">
      <c r="A603" t="s">
        <v>1571</v>
      </c>
      <c r="B603">
        <v>391</v>
      </c>
      <c r="C603">
        <v>25</v>
      </c>
      <c r="D603" s="69">
        <v>59</v>
      </c>
      <c r="E603" s="69">
        <v>6</v>
      </c>
      <c r="F603" s="69">
        <v>8</v>
      </c>
      <c r="G603" s="69">
        <v>12</v>
      </c>
      <c r="H603" s="69">
        <v>71</v>
      </c>
      <c r="I603" s="68">
        <v>12</v>
      </c>
      <c r="J603" s="69">
        <v>87</v>
      </c>
      <c r="K603" s="69">
        <v>41</v>
      </c>
      <c r="L603" s="69">
        <v>26</v>
      </c>
      <c r="M603" s="69">
        <v>22</v>
      </c>
      <c r="N603" s="69">
        <v>10</v>
      </c>
      <c r="O603" s="69">
        <v>12</v>
      </c>
      <c r="P603" s="64"/>
      <c r="Q603" s="64"/>
      <c r="R603" s="64"/>
      <c r="S603" s="70">
        <f t="shared" si="308"/>
        <v>6.3938618925831206E-2</v>
      </c>
      <c r="T603" s="70">
        <f t="shared" si="309"/>
        <v>0.15089514066496162</v>
      </c>
      <c r="U603" s="70">
        <f t="shared" si="310"/>
        <v>1.5345268542199489E-2</v>
      </c>
      <c r="V603" s="70">
        <f t="shared" si="311"/>
        <v>2.0460358056265986E-2</v>
      </c>
      <c r="W603" s="70">
        <f t="shared" si="312"/>
        <v>3.0690537084398978E-2</v>
      </c>
      <c r="X603" s="70">
        <f t="shared" si="313"/>
        <v>0.1815856777493606</v>
      </c>
      <c r="Y603" s="71">
        <f t="shared" si="314"/>
        <v>3.0690537084398978E-2</v>
      </c>
      <c r="Z603" s="70">
        <f t="shared" si="315"/>
        <v>0.22250639386189258</v>
      </c>
      <c r="AA603" s="70">
        <f t="shared" si="316"/>
        <v>0.10485933503836317</v>
      </c>
      <c r="AB603" s="70">
        <f t="shared" si="317"/>
        <v>6.6496163682864456E-2</v>
      </c>
      <c r="AC603" s="70">
        <f t="shared" si="318"/>
        <v>5.6265984654731455E-2</v>
      </c>
      <c r="AD603" s="70">
        <f t="shared" si="319"/>
        <v>2.557544757033248E-2</v>
      </c>
      <c r="AE603" s="70">
        <f t="shared" si="320"/>
        <v>3.0690537084398978E-2</v>
      </c>
    </row>
    <row r="604" spans="1:31">
      <c r="A604" t="s">
        <v>1572</v>
      </c>
      <c r="B604">
        <v>17174</v>
      </c>
      <c r="C604">
        <v>1320</v>
      </c>
      <c r="D604" s="69">
        <v>4891</v>
      </c>
      <c r="E604" s="69">
        <v>47</v>
      </c>
      <c r="F604" s="69">
        <v>847</v>
      </c>
      <c r="G604" s="69">
        <v>125</v>
      </c>
      <c r="H604" s="69">
        <v>1876</v>
      </c>
      <c r="I604" s="69">
        <v>475</v>
      </c>
      <c r="J604" s="68">
        <v>898</v>
      </c>
      <c r="K604" s="69">
        <v>127</v>
      </c>
      <c r="L604" s="69">
        <v>4770</v>
      </c>
      <c r="M604" s="69">
        <v>1400</v>
      </c>
      <c r="N604" s="69">
        <v>301</v>
      </c>
      <c r="O604" s="69">
        <v>97</v>
      </c>
      <c r="P604" s="64"/>
      <c r="Q604" s="64"/>
      <c r="R604" s="64"/>
      <c r="S604" s="70">
        <f t="shared" si="308"/>
        <v>7.6860370327238844E-2</v>
      </c>
      <c r="T604" s="70">
        <f t="shared" si="309"/>
        <v>0.2847909630837312</v>
      </c>
      <c r="U604" s="70">
        <f t="shared" si="310"/>
        <v>2.7366950040759288E-3</v>
      </c>
      <c r="V604" s="70">
        <f t="shared" si="311"/>
        <v>4.9318737626644932E-2</v>
      </c>
      <c r="W604" s="70">
        <f t="shared" si="312"/>
        <v>7.2784441597764059E-3</v>
      </c>
      <c r="X604" s="70">
        <f t="shared" si="313"/>
        <v>0.10923488994992431</v>
      </c>
      <c r="Y604" s="70">
        <f t="shared" si="314"/>
        <v>2.7658087807150344E-2</v>
      </c>
      <c r="Z604" s="71">
        <f t="shared" si="315"/>
        <v>5.2288342843833699E-2</v>
      </c>
      <c r="AA604" s="70">
        <f t="shared" si="316"/>
        <v>7.394899266332829E-3</v>
      </c>
      <c r="AB604" s="70">
        <f t="shared" si="317"/>
        <v>0.27774542913706768</v>
      </c>
      <c r="AC604" s="70">
        <f t="shared" si="318"/>
        <v>8.1518574589495754E-2</v>
      </c>
      <c r="AD604" s="70">
        <f t="shared" si="319"/>
        <v>1.7526493536741586E-2</v>
      </c>
      <c r="AE604" s="70">
        <f t="shared" si="320"/>
        <v>5.6480726679864913E-3</v>
      </c>
    </row>
    <row r="605" spans="1:31">
      <c r="A605" t="s">
        <v>1573</v>
      </c>
      <c r="B605">
        <v>73</v>
      </c>
      <c r="C605">
        <v>7</v>
      </c>
      <c r="D605" s="69">
        <v>9</v>
      </c>
      <c r="E605" s="69">
        <v>2</v>
      </c>
      <c r="F605" s="69">
        <v>3</v>
      </c>
      <c r="G605" s="69">
        <v>3</v>
      </c>
      <c r="H605" s="69">
        <v>8</v>
      </c>
      <c r="I605" s="69">
        <v>10</v>
      </c>
      <c r="J605" s="69">
        <v>5</v>
      </c>
      <c r="K605" s="68">
        <v>4</v>
      </c>
      <c r="L605" s="69">
        <v>9</v>
      </c>
      <c r="M605" s="69">
        <v>8</v>
      </c>
      <c r="N605" s="69">
        <v>5</v>
      </c>
      <c r="O605" s="69"/>
      <c r="P605" s="64"/>
      <c r="Q605" s="64"/>
      <c r="R605" s="64"/>
      <c r="S605" s="70">
        <f t="shared" si="308"/>
        <v>9.5890410958904104E-2</v>
      </c>
      <c r="T605" s="70">
        <f t="shared" si="309"/>
        <v>0.12328767123287671</v>
      </c>
      <c r="U605" s="70">
        <f t="shared" si="310"/>
        <v>2.7397260273972601E-2</v>
      </c>
      <c r="V605" s="70">
        <f t="shared" si="311"/>
        <v>4.1095890410958902E-2</v>
      </c>
      <c r="W605" s="70">
        <f t="shared" si="312"/>
        <v>4.1095890410958902E-2</v>
      </c>
      <c r="X605" s="70">
        <f t="shared" si="313"/>
        <v>0.1095890410958904</v>
      </c>
      <c r="Y605" s="70">
        <f t="shared" si="314"/>
        <v>0.13698630136986301</v>
      </c>
      <c r="Z605" s="70">
        <f t="shared" si="315"/>
        <v>6.8493150684931503E-2</v>
      </c>
      <c r="AA605" s="71">
        <f t="shared" si="316"/>
        <v>5.4794520547945202E-2</v>
      </c>
      <c r="AB605" s="70">
        <f t="shared" si="317"/>
        <v>0.12328767123287671</v>
      </c>
      <c r="AC605" s="70">
        <f t="shared" si="318"/>
        <v>0.1095890410958904</v>
      </c>
      <c r="AD605" s="70">
        <f t="shared" si="319"/>
        <v>6.8493150684931503E-2</v>
      </c>
      <c r="AE605" s="70">
        <f t="shared" si="320"/>
        <v>0</v>
      </c>
    </row>
    <row r="606" spans="1:31">
      <c r="A606" t="s">
        <v>1574</v>
      </c>
      <c r="B606">
        <v>6040</v>
      </c>
      <c r="C606">
        <v>428</v>
      </c>
      <c r="D606" s="69">
        <v>1307</v>
      </c>
      <c r="E606" s="69">
        <v>30</v>
      </c>
      <c r="F606" s="69">
        <v>74</v>
      </c>
      <c r="G606" s="69">
        <v>84</v>
      </c>
      <c r="H606" s="69">
        <v>1331</v>
      </c>
      <c r="I606" s="69">
        <v>66</v>
      </c>
      <c r="J606" s="69">
        <v>1852</v>
      </c>
      <c r="K606" s="69">
        <v>32</v>
      </c>
      <c r="L606" s="68">
        <v>232</v>
      </c>
      <c r="M606" s="69">
        <v>376</v>
      </c>
      <c r="N606" s="69">
        <v>193</v>
      </c>
      <c r="O606" s="69">
        <v>35</v>
      </c>
      <c r="P606" s="64"/>
      <c r="Q606" s="64"/>
      <c r="R606" s="64"/>
      <c r="S606" s="70">
        <f t="shared" si="308"/>
        <v>7.0860927152317885E-2</v>
      </c>
      <c r="T606" s="70">
        <f t="shared" si="309"/>
        <v>0.2163907284768212</v>
      </c>
      <c r="U606" s="70">
        <f t="shared" si="310"/>
        <v>4.9668874172185433E-3</v>
      </c>
      <c r="V606" s="70">
        <f t="shared" si="311"/>
        <v>1.2251655629139073E-2</v>
      </c>
      <c r="W606" s="70">
        <f t="shared" si="312"/>
        <v>1.390728476821192E-2</v>
      </c>
      <c r="X606" s="70">
        <f t="shared" si="313"/>
        <v>0.22036423841059602</v>
      </c>
      <c r="Y606" s="70">
        <f t="shared" si="314"/>
        <v>1.0927152317880795E-2</v>
      </c>
      <c r="Z606" s="70">
        <f t="shared" si="315"/>
        <v>0.30662251655629141</v>
      </c>
      <c r="AA606" s="70">
        <f t="shared" si="316"/>
        <v>5.2980132450331126E-3</v>
      </c>
      <c r="AB606" s="71">
        <f t="shared" si="317"/>
        <v>3.8410596026490065E-2</v>
      </c>
      <c r="AC606" s="70">
        <f t="shared" si="318"/>
        <v>6.225165562913907E-2</v>
      </c>
      <c r="AD606" s="70">
        <f t="shared" si="319"/>
        <v>3.195364238410596E-2</v>
      </c>
      <c r="AE606" s="70">
        <f t="shared" si="320"/>
        <v>5.794701986754967E-3</v>
      </c>
    </row>
    <row r="607" spans="1:31">
      <c r="A607" t="s">
        <v>1575</v>
      </c>
      <c r="B607">
        <v>964</v>
      </c>
      <c r="C607">
        <v>25</v>
      </c>
      <c r="D607" s="69">
        <v>212</v>
      </c>
      <c r="E607" s="69">
        <v>1</v>
      </c>
      <c r="F607" s="69">
        <v>12</v>
      </c>
      <c r="G607" s="69">
        <v>17</v>
      </c>
      <c r="H607" s="69">
        <v>154</v>
      </c>
      <c r="I607" s="69">
        <v>28</v>
      </c>
      <c r="J607" s="69">
        <v>312</v>
      </c>
      <c r="K607" s="69">
        <v>10</v>
      </c>
      <c r="L607" s="69">
        <v>156</v>
      </c>
      <c r="M607" s="68">
        <v>22</v>
      </c>
      <c r="N607" s="69">
        <v>9</v>
      </c>
      <c r="O607" s="69">
        <v>6</v>
      </c>
      <c r="P607" s="64"/>
      <c r="Q607" s="64"/>
      <c r="R607" s="64"/>
      <c r="S607" s="70">
        <f t="shared" si="308"/>
        <v>2.5933609958506226E-2</v>
      </c>
      <c r="T607" s="70">
        <f t="shared" si="309"/>
        <v>0.21991701244813278</v>
      </c>
      <c r="U607" s="70">
        <f t="shared" si="310"/>
        <v>1.037344398340249E-3</v>
      </c>
      <c r="V607" s="70">
        <f t="shared" si="311"/>
        <v>1.2448132780082987E-2</v>
      </c>
      <c r="W607" s="70">
        <f t="shared" si="312"/>
        <v>1.7634854771784232E-2</v>
      </c>
      <c r="X607" s="70">
        <f t="shared" si="313"/>
        <v>0.15975103734439833</v>
      </c>
      <c r="Y607" s="70">
        <f t="shared" si="314"/>
        <v>2.9045643153526972E-2</v>
      </c>
      <c r="Z607" s="70">
        <f t="shared" si="315"/>
        <v>0.32365145228215769</v>
      </c>
      <c r="AA607" s="70">
        <f t="shared" si="316"/>
        <v>1.0373443983402489E-2</v>
      </c>
      <c r="AB607" s="70">
        <f t="shared" si="317"/>
        <v>0.16182572614107885</v>
      </c>
      <c r="AC607" s="71">
        <f t="shared" si="318"/>
        <v>2.2821576763485476E-2</v>
      </c>
      <c r="AD607" s="70">
        <f t="shared" si="319"/>
        <v>9.3360995850622405E-3</v>
      </c>
      <c r="AE607" s="70">
        <f t="shared" si="320"/>
        <v>6.2240663900414933E-3</v>
      </c>
    </row>
    <row r="608" spans="1:31">
      <c r="A608" t="s">
        <v>1576</v>
      </c>
      <c r="B608">
        <v>1771</v>
      </c>
      <c r="C608">
        <v>138</v>
      </c>
      <c r="D608" s="69">
        <v>93</v>
      </c>
      <c r="E608" s="69">
        <v>188</v>
      </c>
      <c r="F608" s="69">
        <v>49</v>
      </c>
      <c r="G608" s="69">
        <v>342</v>
      </c>
      <c r="H608" s="69">
        <v>516</v>
      </c>
      <c r="I608" s="69">
        <v>44</v>
      </c>
      <c r="J608" s="69">
        <v>92</v>
      </c>
      <c r="K608" s="69">
        <v>11</v>
      </c>
      <c r="L608" s="69">
        <v>130</v>
      </c>
      <c r="M608" s="69">
        <v>43</v>
      </c>
      <c r="N608" s="68">
        <v>114</v>
      </c>
      <c r="O608" s="69">
        <v>11</v>
      </c>
      <c r="P608" s="64"/>
      <c r="Q608" s="64"/>
      <c r="R608" s="64"/>
      <c r="S608" s="70">
        <f t="shared" si="308"/>
        <v>7.792207792207792E-2</v>
      </c>
      <c r="T608" s="70">
        <f t="shared" si="309"/>
        <v>5.2512704686617728E-2</v>
      </c>
      <c r="U608" s="70">
        <f t="shared" si="310"/>
        <v>0.10615471485036702</v>
      </c>
      <c r="V608" s="70">
        <f t="shared" si="311"/>
        <v>2.766798418972332E-2</v>
      </c>
      <c r="W608" s="70">
        <f t="shared" si="312"/>
        <v>0.19311123658949747</v>
      </c>
      <c r="X608" s="70">
        <f t="shared" si="313"/>
        <v>0.29136081309994355</v>
      </c>
      <c r="Y608" s="70">
        <f t="shared" si="314"/>
        <v>2.4844720496894408E-2</v>
      </c>
      <c r="Z608" s="70">
        <f t="shared" si="315"/>
        <v>5.1948051948051951E-2</v>
      </c>
      <c r="AA608" s="70">
        <f t="shared" si="316"/>
        <v>6.2111801242236021E-3</v>
      </c>
      <c r="AB608" s="70">
        <f t="shared" si="317"/>
        <v>7.3404856013551664E-2</v>
      </c>
      <c r="AC608" s="70">
        <f t="shared" si="318"/>
        <v>2.4280067758328628E-2</v>
      </c>
      <c r="AD608" s="71">
        <f t="shared" si="319"/>
        <v>6.4370412196499152E-2</v>
      </c>
      <c r="AE608" s="70">
        <f t="shared" si="320"/>
        <v>6.2111801242236021E-3</v>
      </c>
    </row>
    <row r="609" spans="1:31">
      <c r="A609" t="s">
        <v>1577</v>
      </c>
      <c r="B609">
        <v>239</v>
      </c>
      <c r="C609">
        <v>30</v>
      </c>
      <c r="D609" s="69">
        <v>19</v>
      </c>
      <c r="E609" s="69">
        <v>3</v>
      </c>
      <c r="F609" s="69">
        <v>3</v>
      </c>
      <c r="G609" s="69">
        <v>6</v>
      </c>
      <c r="H609" s="69">
        <v>57</v>
      </c>
      <c r="I609" s="69">
        <v>17</v>
      </c>
      <c r="J609" s="69">
        <v>22</v>
      </c>
      <c r="K609" s="69">
        <v>4</v>
      </c>
      <c r="L609" s="69">
        <v>40</v>
      </c>
      <c r="M609" s="69">
        <v>17</v>
      </c>
      <c r="N609" s="69">
        <v>7</v>
      </c>
      <c r="O609" s="68">
        <v>14</v>
      </c>
      <c r="P609" s="64"/>
      <c r="Q609" s="64"/>
      <c r="R609" s="64"/>
      <c r="S609" s="70">
        <f t="shared" si="308"/>
        <v>0.12552301255230125</v>
      </c>
      <c r="T609" s="70">
        <f t="shared" si="309"/>
        <v>7.9497907949790794E-2</v>
      </c>
      <c r="U609" s="70">
        <f t="shared" si="310"/>
        <v>1.2552301255230125E-2</v>
      </c>
      <c r="V609" s="70">
        <f t="shared" si="311"/>
        <v>1.2552301255230125E-2</v>
      </c>
      <c r="W609" s="70">
        <f t="shared" si="312"/>
        <v>2.5104602510460251E-2</v>
      </c>
      <c r="X609" s="70">
        <f t="shared" si="313"/>
        <v>0.2384937238493724</v>
      </c>
      <c r="Y609" s="70">
        <f t="shared" si="314"/>
        <v>7.1129707112970716E-2</v>
      </c>
      <c r="Z609" s="70">
        <f t="shared" si="315"/>
        <v>9.2050209205020925E-2</v>
      </c>
      <c r="AA609" s="70">
        <f t="shared" si="316"/>
        <v>1.6736401673640166E-2</v>
      </c>
      <c r="AB609" s="70">
        <f t="shared" si="317"/>
        <v>0.16736401673640167</v>
      </c>
      <c r="AC609" s="70">
        <f t="shared" si="318"/>
        <v>7.1129707112970716E-2</v>
      </c>
      <c r="AD609" s="70">
        <f t="shared" si="319"/>
        <v>2.9288702928870293E-2</v>
      </c>
      <c r="AE609" s="71">
        <f t="shared" si="320"/>
        <v>5.8577405857740586E-2</v>
      </c>
    </row>
    <row r="610" spans="1:31">
      <c r="A610" s="58" t="s">
        <v>1535</v>
      </c>
      <c r="B610" s="59">
        <f t="shared" ref="B610:O610" si="321">SUM(B598:B609)</f>
        <v>58633</v>
      </c>
      <c r="C610" s="72">
        <f t="shared" si="321"/>
        <v>6428</v>
      </c>
      <c r="D610" s="61">
        <f t="shared" si="321"/>
        <v>10091</v>
      </c>
      <c r="E610" s="61">
        <f t="shared" si="321"/>
        <v>659</v>
      </c>
      <c r="F610" s="61">
        <f t="shared" si="321"/>
        <v>1487</v>
      </c>
      <c r="G610" s="61">
        <f t="shared" si="321"/>
        <v>1658</v>
      </c>
      <c r="H610" s="61">
        <f t="shared" si="321"/>
        <v>6085</v>
      </c>
      <c r="I610" s="61">
        <f t="shared" si="321"/>
        <v>1342</v>
      </c>
      <c r="J610" s="61">
        <f t="shared" si="321"/>
        <v>7181</v>
      </c>
      <c r="K610" s="61">
        <f t="shared" si="321"/>
        <v>547</v>
      </c>
      <c r="L610" s="61">
        <f t="shared" si="321"/>
        <v>13107</v>
      </c>
      <c r="M610" s="61">
        <f t="shared" si="321"/>
        <v>3768</v>
      </c>
      <c r="N610" s="61">
        <f t="shared" si="321"/>
        <v>5709</v>
      </c>
      <c r="O610" s="61">
        <f t="shared" si="321"/>
        <v>571</v>
      </c>
      <c r="P610" s="53">
        <f>SUM(D610:O610)</f>
        <v>52205</v>
      </c>
      <c r="Q610" s="64"/>
      <c r="R610" s="64"/>
      <c r="S610" s="73">
        <f t="shared" si="308"/>
        <v>0.10963109511708423</v>
      </c>
      <c r="T610" s="74">
        <f t="shared" si="309"/>
        <v>0.17210444630157079</v>
      </c>
      <c r="U610" s="74">
        <f t="shared" si="310"/>
        <v>1.1239404430951854E-2</v>
      </c>
      <c r="V610" s="74">
        <f t="shared" si="311"/>
        <v>2.5361144747838248E-2</v>
      </c>
      <c r="W610" s="74">
        <f t="shared" si="312"/>
        <v>2.8277591117630004E-2</v>
      </c>
      <c r="X610" s="74">
        <f t="shared" si="313"/>
        <v>0.10378114713557211</v>
      </c>
      <c r="Y610" s="74">
        <f t="shared" si="314"/>
        <v>2.2888134668190268E-2</v>
      </c>
      <c r="Z610" s="74">
        <f t="shared" si="315"/>
        <v>0.12247369228932513</v>
      </c>
      <c r="AA610" s="74">
        <f t="shared" si="316"/>
        <v>9.3292173349478966E-3</v>
      </c>
      <c r="AB610" s="74">
        <f t="shared" si="317"/>
        <v>0.22354305595824878</v>
      </c>
      <c r="AC610" s="74">
        <f t="shared" si="318"/>
        <v>6.4264151586990267E-2</v>
      </c>
      <c r="AD610" s="74">
        <f t="shared" si="319"/>
        <v>9.7368376170415979E-2</v>
      </c>
      <c r="AE610" s="74">
        <f t="shared" si="320"/>
        <v>9.7385431412344587E-3</v>
      </c>
    </row>
    <row r="611" spans="1:31">
      <c r="P611" s="64"/>
      <c r="Q611" s="64"/>
      <c r="R611" s="64"/>
      <c r="S611" s="70"/>
      <c r="T611" s="70"/>
      <c r="U611" s="70"/>
      <c r="V611" s="70"/>
      <c r="W611" s="70"/>
      <c r="X611" s="70"/>
      <c r="Y611" s="70"/>
      <c r="Z611" s="70"/>
      <c r="AA611" s="70"/>
      <c r="AB611" s="70"/>
      <c r="AC611" s="70"/>
      <c r="AD611" s="70"/>
      <c r="AE611" s="70"/>
    </row>
    <row r="612" spans="1:31">
      <c r="P612" s="64"/>
      <c r="Q612" s="64"/>
      <c r="R612" s="64"/>
      <c r="S612" s="70"/>
      <c r="T612" s="70"/>
      <c r="U612" s="70"/>
      <c r="V612" s="70"/>
      <c r="W612" s="70"/>
      <c r="X612" s="70"/>
      <c r="Y612" s="70"/>
      <c r="Z612" s="70"/>
      <c r="AA612" s="70"/>
      <c r="AB612" s="70"/>
      <c r="AC612" s="70"/>
      <c r="AD612" s="70"/>
      <c r="AE612" s="70"/>
    </row>
    <row r="613" spans="1:31">
      <c r="A613" s="2" t="s">
        <v>832</v>
      </c>
      <c r="C613" s="104" t="s">
        <v>1532</v>
      </c>
      <c r="D613" s="104"/>
      <c r="E613" s="104"/>
      <c r="F613" s="104"/>
      <c r="G613" s="104"/>
      <c r="H613" s="104"/>
      <c r="I613" s="104"/>
      <c r="J613" s="104"/>
      <c r="K613" s="104"/>
      <c r="L613" s="104"/>
      <c r="M613" s="104"/>
      <c r="N613" s="104"/>
      <c r="O613" s="104"/>
      <c r="P613" s="64"/>
      <c r="Q613" s="64"/>
      <c r="R613" s="64"/>
      <c r="S613" s="104" t="s">
        <v>1533</v>
      </c>
      <c r="T613" s="104"/>
      <c r="U613" s="104"/>
      <c r="V613" s="104"/>
      <c r="W613" s="104"/>
      <c r="X613" s="104"/>
      <c r="Y613" s="104"/>
      <c r="Z613" s="104"/>
      <c r="AA613" s="104"/>
      <c r="AB613" s="104"/>
      <c r="AC613" s="104"/>
      <c r="AD613" s="104"/>
      <c r="AE613" s="104"/>
    </row>
    <row r="614" spans="1:31" ht="45">
      <c r="A614" s="55"/>
      <c r="B614" s="65" t="s">
        <v>1534</v>
      </c>
      <c r="C614" s="66" t="s">
        <v>1539</v>
      </c>
      <c r="D614" s="56" t="s">
        <v>1540</v>
      </c>
      <c r="E614" s="56" t="s">
        <v>1541</v>
      </c>
      <c r="F614" s="56" t="s">
        <v>1542</v>
      </c>
      <c r="G614" s="56" t="s">
        <v>1543</v>
      </c>
      <c r="H614" s="56" t="s">
        <v>1544</v>
      </c>
      <c r="I614" s="56" t="s">
        <v>1545</v>
      </c>
      <c r="J614" s="56" t="s">
        <v>1546</v>
      </c>
      <c r="K614" s="56" t="s">
        <v>1547</v>
      </c>
      <c r="L614" s="56" t="s">
        <v>1548</v>
      </c>
      <c r="M614" s="56" t="s">
        <v>1549</v>
      </c>
      <c r="N614" s="56" t="s">
        <v>1550</v>
      </c>
      <c r="O614" s="56" t="s">
        <v>1551</v>
      </c>
      <c r="P614" s="64"/>
      <c r="Q614" s="64"/>
      <c r="R614" s="64"/>
      <c r="S614" s="66" t="s">
        <v>1539</v>
      </c>
      <c r="T614" s="56" t="s">
        <v>1540</v>
      </c>
      <c r="U614" s="56" t="s">
        <v>1541</v>
      </c>
      <c r="V614" s="56" t="s">
        <v>1542</v>
      </c>
      <c r="W614" s="56" t="s">
        <v>1543</v>
      </c>
      <c r="X614" s="56" t="s">
        <v>1544</v>
      </c>
      <c r="Y614" s="56" t="s">
        <v>1545</v>
      </c>
      <c r="Z614" s="56" t="s">
        <v>1546</v>
      </c>
      <c r="AA614" s="56" t="s">
        <v>1547</v>
      </c>
      <c r="AB614" s="56" t="s">
        <v>1548</v>
      </c>
      <c r="AC614" s="56" t="s">
        <v>1549</v>
      </c>
      <c r="AD614" s="56" t="s">
        <v>1550</v>
      </c>
      <c r="AE614" s="56" t="s">
        <v>1551</v>
      </c>
    </row>
    <row r="615" spans="1:31">
      <c r="A615" t="s">
        <v>1566</v>
      </c>
      <c r="B615">
        <v>8973</v>
      </c>
      <c r="C615">
        <v>344</v>
      </c>
      <c r="D615" s="68">
        <v>151</v>
      </c>
      <c r="E615" s="69">
        <v>26</v>
      </c>
      <c r="F615" s="69">
        <v>171</v>
      </c>
      <c r="G615" s="69">
        <v>54</v>
      </c>
      <c r="H615" s="69">
        <v>627</v>
      </c>
      <c r="I615" s="69">
        <v>346</v>
      </c>
      <c r="J615" s="69">
        <v>5134</v>
      </c>
      <c r="K615" s="69">
        <v>115</v>
      </c>
      <c r="L615" s="69">
        <v>922</v>
      </c>
      <c r="M615" s="69">
        <v>963</v>
      </c>
      <c r="N615" s="69">
        <v>68</v>
      </c>
      <c r="O615" s="69">
        <v>52</v>
      </c>
      <c r="P615" s="64"/>
      <c r="Q615" s="64"/>
      <c r="R615" s="64"/>
      <c r="S615" s="70">
        <f t="shared" si="308"/>
        <v>3.8337233923994206E-2</v>
      </c>
      <c r="T615" s="71">
        <f t="shared" si="309"/>
        <v>1.6828262565474199E-2</v>
      </c>
      <c r="U615" s="70">
        <f t="shared" si="310"/>
        <v>2.8975816337902596E-3</v>
      </c>
      <c r="V615" s="70">
        <f t="shared" si="311"/>
        <v>1.9057171514543631E-2</v>
      </c>
      <c r="W615" s="70">
        <f t="shared" si="312"/>
        <v>6.018054162487462E-3</v>
      </c>
      <c r="X615" s="70">
        <f t="shared" si="313"/>
        <v>6.9876295553326653E-2</v>
      </c>
      <c r="Y615" s="70">
        <f t="shared" si="314"/>
        <v>3.8560124818901149E-2</v>
      </c>
      <c r="Z615" s="70">
        <f t="shared" si="315"/>
        <v>0.57216092722612277</v>
      </c>
      <c r="AA615" s="70">
        <f t="shared" si="316"/>
        <v>1.2816226457149225E-2</v>
      </c>
      <c r="AB615" s="70">
        <f t="shared" si="317"/>
        <v>0.10275270255210074</v>
      </c>
      <c r="AC615" s="70">
        <f t="shared" si="318"/>
        <v>0.10732196589769308</v>
      </c>
      <c r="AD615" s="70">
        <f t="shared" si="319"/>
        <v>7.5782904268360636E-3</v>
      </c>
      <c r="AE615" s="70">
        <f t="shared" si="320"/>
        <v>5.7951632675805193E-3</v>
      </c>
    </row>
    <row r="616" spans="1:31">
      <c r="A616" t="s">
        <v>1567</v>
      </c>
      <c r="B616">
        <v>274</v>
      </c>
      <c r="C616">
        <v>76</v>
      </c>
      <c r="D616" s="69">
        <v>12</v>
      </c>
      <c r="E616" s="68">
        <v>10</v>
      </c>
      <c r="F616" s="69">
        <v>13</v>
      </c>
      <c r="G616" s="69">
        <v>41</v>
      </c>
      <c r="H616" s="69">
        <v>28</v>
      </c>
      <c r="I616" s="69">
        <v>4</v>
      </c>
      <c r="J616" s="69">
        <v>20</v>
      </c>
      <c r="K616" s="69">
        <v>4</v>
      </c>
      <c r="L616" s="69">
        <v>16</v>
      </c>
      <c r="M616" s="69">
        <v>5</v>
      </c>
      <c r="N616" s="69">
        <v>43</v>
      </c>
      <c r="O616" s="69">
        <v>2</v>
      </c>
      <c r="P616" s="64"/>
      <c r="Q616" s="64"/>
      <c r="R616" s="64"/>
      <c r="S616" s="70">
        <f t="shared" si="308"/>
        <v>0.27737226277372262</v>
      </c>
      <c r="T616" s="70">
        <f t="shared" si="309"/>
        <v>4.3795620437956206E-2</v>
      </c>
      <c r="U616" s="71">
        <f t="shared" si="310"/>
        <v>3.6496350364963501E-2</v>
      </c>
      <c r="V616" s="70">
        <f t="shared" si="311"/>
        <v>4.7445255474452552E-2</v>
      </c>
      <c r="W616" s="70">
        <f t="shared" si="312"/>
        <v>0.14963503649635038</v>
      </c>
      <c r="X616" s="70">
        <f t="shared" si="313"/>
        <v>0.10218978102189781</v>
      </c>
      <c r="Y616" s="70">
        <f t="shared" si="314"/>
        <v>1.4598540145985401E-2</v>
      </c>
      <c r="Z616" s="70">
        <f t="shared" si="315"/>
        <v>7.2992700729927001E-2</v>
      </c>
      <c r="AA616" s="70">
        <f t="shared" si="316"/>
        <v>1.4598540145985401E-2</v>
      </c>
      <c r="AB616" s="70">
        <f t="shared" si="317"/>
        <v>5.8394160583941604E-2</v>
      </c>
      <c r="AC616" s="70">
        <f t="shared" si="318"/>
        <v>1.824817518248175E-2</v>
      </c>
      <c r="AD616" s="70">
        <f t="shared" si="319"/>
        <v>0.15693430656934307</v>
      </c>
      <c r="AE616" s="70">
        <f t="shared" si="320"/>
        <v>7.2992700729927005E-3</v>
      </c>
    </row>
    <row r="617" spans="1:31">
      <c r="A617" t="s">
        <v>1568</v>
      </c>
      <c r="B617">
        <v>1014</v>
      </c>
      <c r="C617">
        <v>86</v>
      </c>
      <c r="D617" s="69">
        <v>160</v>
      </c>
      <c r="E617" s="69">
        <v>8</v>
      </c>
      <c r="F617" s="68">
        <v>61</v>
      </c>
      <c r="G617" s="69">
        <v>18</v>
      </c>
      <c r="H617" s="69">
        <v>69</v>
      </c>
      <c r="I617" s="69">
        <v>47</v>
      </c>
      <c r="J617" s="69">
        <v>386</v>
      </c>
      <c r="K617" s="69">
        <v>17</v>
      </c>
      <c r="L617" s="69">
        <v>54</v>
      </c>
      <c r="M617" s="69">
        <v>44</v>
      </c>
      <c r="N617" s="69">
        <v>49</v>
      </c>
      <c r="O617" s="69">
        <v>15</v>
      </c>
      <c r="P617" s="64"/>
      <c r="Q617" s="64"/>
      <c r="R617" s="64"/>
      <c r="S617" s="70">
        <f t="shared" si="308"/>
        <v>8.4812623274161739E-2</v>
      </c>
      <c r="T617" s="70">
        <f t="shared" si="309"/>
        <v>0.15779092702169625</v>
      </c>
      <c r="U617" s="70">
        <f t="shared" si="310"/>
        <v>7.889546351084813E-3</v>
      </c>
      <c r="V617" s="71">
        <f t="shared" si="311"/>
        <v>6.0157790927021698E-2</v>
      </c>
      <c r="W617" s="70">
        <f t="shared" si="312"/>
        <v>1.7751479289940829E-2</v>
      </c>
      <c r="X617" s="70">
        <f t="shared" si="313"/>
        <v>6.8047337278106509E-2</v>
      </c>
      <c r="Y617" s="70">
        <f t="shared" si="314"/>
        <v>4.6351084812623275E-2</v>
      </c>
      <c r="Z617" s="70">
        <f t="shared" si="315"/>
        <v>0.38067061143984221</v>
      </c>
      <c r="AA617" s="70">
        <f t="shared" si="316"/>
        <v>1.6765285996055226E-2</v>
      </c>
      <c r="AB617" s="70">
        <f t="shared" si="317"/>
        <v>5.3254437869822487E-2</v>
      </c>
      <c r="AC617" s="70">
        <f t="shared" si="318"/>
        <v>4.3392504930966469E-2</v>
      </c>
      <c r="AD617" s="70">
        <f t="shared" si="319"/>
        <v>4.8323471400394474E-2</v>
      </c>
      <c r="AE617" s="70">
        <f t="shared" si="320"/>
        <v>1.4792899408284023E-2</v>
      </c>
    </row>
    <row r="618" spans="1:31">
      <c r="A618" t="s">
        <v>1569</v>
      </c>
      <c r="B618">
        <v>633</v>
      </c>
      <c r="C618">
        <v>95</v>
      </c>
      <c r="D618" s="69">
        <v>32</v>
      </c>
      <c r="E618" s="69">
        <v>71</v>
      </c>
      <c r="F618" s="69">
        <v>19</v>
      </c>
      <c r="G618" s="68">
        <v>35</v>
      </c>
      <c r="H618" s="69">
        <v>98</v>
      </c>
      <c r="I618" s="69">
        <v>31</v>
      </c>
      <c r="J618" s="69">
        <v>58</v>
      </c>
      <c r="K618" s="69">
        <v>6</v>
      </c>
      <c r="L618" s="69">
        <v>27</v>
      </c>
      <c r="M618" s="69">
        <v>35</v>
      </c>
      <c r="N618" s="69">
        <v>118</v>
      </c>
      <c r="O618" s="69">
        <v>8</v>
      </c>
      <c r="P618" s="64"/>
      <c r="Q618" s="64"/>
      <c r="R618" s="64"/>
      <c r="S618" s="70">
        <f t="shared" si="308"/>
        <v>0.1500789889415482</v>
      </c>
      <c r="T618" s="70">
        <f t="shared" si="309"/>
        <v>5.0552922590837282E-2</v>
      </c>
      <c r="U618" s="70">
        <f t="shared" si="310"/>
        <v>0.11216429699842022</v>
      </c>
      <c r="V618" s="70">
        <f t="shared" si="311"/>
        <v>3.0015797788309637E-2</v>
      </c>
      <c r="W618" s="71">
        <f t="shared" si="312"/>
        <v>5.5292259083728278E-2</v>
      </c>
      <c r="X618" s="70">
        <f t="shared" si="313"/>
        <v>0.15481832543443919</v>
      </c>
      <c r="Y618" s="70">
        <f t="shared" si="314"/>
        <v>4.8973143759873619E-2</v>
      </c>
      <c r="Z618" s="70">
        <f t="shared" si="315"/>
        <v>9.1627172195892573E-2</v>
      </c>
      <c r="AA618" s="70">
        <f t="shared" si="316"/>
        <v>9.4786729857819912E-3</v>
      </c>
      <c r="AB618" s="70">
        <f t="shared" si="317"/>
        <v>4.2654028436018961E-2</v>
      </c>
      <c r="AC618" s="70">
        <f t="shared" si="318"/>
        <v>5.5292259083728278E-2</v>
      </c>
      <c r="AD618" s="70">
        <f t="shared" si="319"/>
        <v>0.18641390205371247</v>
      </c>
      <c r="AE618" s="70">
        <f t="shared" si="320"/>
        <v>1.2638230647709321E-2</v>
      </c>
    </row>
    <row r="619" spans="1:31">
      <c r="A619" t="s">
        <v>1570</v>
      </c>
      <c r="B619">
        <v>20961</v>
      </c>
      <c r="C619">
        <v>2649</v>
      </c>
      <c r="D619" s="69">
        <v>3445</v>
      </c>
      <c r="E619" s="69">
        <v>183</v>
      </c>
      <c r="F619" s="69">
        <v>299</v>
      </c>
      <c r="G619" s="69">
        <v>474</v>
      </c>
      <c r="H619" s="68">
        <v>974</v>
      </c>
      <c r="I619" s="69">
        <v>620</v>
      </c>
      <c r="J619" s="69">
        <v>2755</v>
      </c>
      <c r="K619" s="69">
        <v>238</v>
      </c>
      <c r="L619" s="69">
        <v>4526</v>
      </c>
      <c r="M619" s="69">
        <v>1852</v>
      </c>
      <c r="N619" s="69">
        <v>2620</v>
      </c>
      <c r="O619" s="69">
        <v>326</v>
      </c>
      <c r="P619" s="64"/>
      <c r="Q619" s="64"/>
      <c r="R619" s="64"/>
      <c r="S619" s="70">
        <f t="shared" si="308"/>
        <v>0.12637755832259912</v>
      </c>
      <c r="T619" s="70">
        <f t="shared" si="309"/>
        <v>0.16435284576117551</v>
      </c>
      <c r="U619" s="70">
        <f t="shared" si="310"/>
        <v>8.7304994990697014E-3</v>
      </c>
      <c r="V619" s="70">
        <f t="shared" si="311"/>
        <v>1.4264586613234102E-2</v>
      </c>
      <c r="W619" s="70">
        <f t="shared" si="312"/>
        <v>2.2613424932016603E-2</v>
      </c>
      <c r="X619" s="71">
        <f t="shared" si="313"/>
        <v>4.6467248699966601E-2</v>
      </c>
      <c r="Y619" s="70">
        <f t="shared" si="314"/>
        <v>2.9578741472258002E-2</v>
      </c>
      <c r="Z619" s="70">
        <f t="shared" si="315"/>
        <v>0.13143456896140451</v>
      </c>
      <c r="AA619" s="70">
        <f t="shared" si="316"/>
        <v>1.1354420113544201E-2</v>
      </c>
      <c r="AB619" s="70">
        <f t="shared" si="317"/>
        <v>0.21592481274748343</v>
      </c>
      <c r="AC619" s="70">
        <f t="shared" si="318"/>
        <v>8.8354563236486813E-2</v>
      </c>
      <c r="AD619" s="70">
        <f t="shared" si="319"/>
        <v>0.12499403654405801</v>
      </c>
      <c r="AE619" s="70">
        <f t="shared" si="320"/>
        <v>1.5552693096703402E-2</v>
      </c>
    </row>
    <row r="620" spans="1:31">
      <c r="A620" t="s">
        <v>1571</v>
      </c>
      <c r="B620">
        <v>846</v>
      </c>
      <c r="C620">
        <v>78</v>
      </c>
      <c r="D620" s="69">
        <v>143</v>
      </c>
      <c r="E620" s="69">
        <v>9</v>
      </c>
      <c r="F620" s="69">
        <v>38</v>
      </c>
      <c r="G620" s="69">
        <v>18</v>
      </c>
      <c r="H620" s="69">
        <v>76</v>
      </c>
      <c r="I620" s="68">
        <v>34</v>
      </c>
      <c r="J620" s="69">
        <v>265</v>
      </c>
      <c r="K620" s="69">
        <v>63</v>
      </c>
      <c r="L620" s="69">
        <v>53</v>
      </c>
      <c r="M620" s="69">
        <v>47</v>
      </c>
      <c r="N620" s="69">
        <v>12</v>
      </c>
      <c r="O620" s="69">
        <v>10</v>
      </c>
      <c r="P620" s="64"/>
      <c r="Q620" s="64"/>
      <c r="R620" s="64"/>
      <c r="S620" s="70">
        <f t="shared" si="308"/>
        <v>9.2198581560283682E-2</v>
      </c>
      <c r="T620" s="70">
        <f t="shared" si="309"/>
        <v>0.16903073286052009</v>
      </c>
      <c r="U620" s="70">
        <f t="shared" si="310"/>
        <v>1.0638297872340425E-2</v>
      </c>
      <c r="V620" s="70">
        <f t="shared" si="311"/>
        <v>4.4917257683215132E-2</v>
      </c>
      <c r="W620" s="70">
        <f t="shared" si="312"/>
        <v>2.1276595744680851E-2</v>
      </c>
      <c r="X620" s="70">
        <f t="shared" si="313"/>
        <v>8.9834515366430265E-2</v>
      </c>
      <c r="Y620" s="71">
        <f t="shared" si="314"/>
        <v>4.0189125295508277E-2</v>
      </c>
      <c r="Z620" s="70">
        <f t="shared" si="315"/>
        <v>0.3132387706855792</v>
      </c>
      <c r="AA620" s="70">
        <f t="shared" si="316"/>
        <v>7.4468085106382975E-2</v>
      </c>
      <c r="AB620" s="70">
        <f t="shared" si="317"/>
        <v>6.2647754137115833E-2</v>
      </c>
      <c r="AC620" s="70">
        <f t="shared" si="318"/>
        <v>5.5555555555555552E-2</v>
      </c>
      <c r="AD620" s="70">
        <f t="shared" si="319"/>
        <v>1.4184397163120567E-2</v>
      </c>
      <c r="AE620" s="70">
        <f t="shared" si="320"/>
        <v>1.1820330969267139E-2</v>
      </c>
    </row>
    <row r="621" spans="1:31">
      <c r="A621" t="s">
        <v>1572</v>
      </c>
      <c r="B621">
        <v>54896</v>
      </c>
      <c r="C621">
        <v>7873</v>
      </c>
      <c r="D621" s="69">
        <v>18336</v>
      </c>
      <c r="E621" s="69">
        <v>113</v>
      </c>
      <c r="F621" s="69">
        <v>2405</v>
      </c>
      <c r="G621" s="69">
        <v>329</v>
      </c>
      <c r="H621" s="69">
        <v>3685</v>
      </c>
      <c r="I621" s="69">
        <v>1819</v>
      </c>
      <c r="J621" s="68">
        <v>5205</v>
      </c>
      <c r="K621" s="69">
        <v>560</v>
      </c>
      <c r="L621" s="69">
        <v>7364</v>
      </c>
      <c r="M621" s="69">
        <v>6454</v>
      </c>
      <c r="N621" s="69">
        <v>487</v>
      </c>
      <c r="O621" s="69">
        <v>266</v>
      </c>
      <c r="P621" s="64"/>
      <c r="Q621" s="64"/>
      <c r="R621" s="64"/>
      <c r="S621" s="70">
        <f t="shared" si="308"/>
        <v>0.14341664237831536</v>
      </c>
      <c r="T621" s="70">
        <f t="shared" si="309"/>
        <v>0.33401340716992128</v>
      </c>
      <c r="U621" s="70">
        <f t="shared" si="310"/>
        <v>2.0584377732439521E-3</v>
      </c>
      <c r="V621" s="70">
        <f t="shared" si="311"/>
        <v>4.3810113669484119E-2</v>
      </c>
      <c r="W621" s="70">
        <f t="shared" si="312"/>
        <v>5.9931506849315065E-3</v>
      </c>
      <c r="X621" s="70">
        <f t="shared" si="313"/>
        <v>6.7126930923928879E-2</v>
      </c>
      <c r="Y621" s="70">
        <f t="shared" si="314"/>
        <v>3.3135383270183623E-2</v>
      </c>
      <c r="Z621" s="71">
        <f t="shared" si="315"/>
        <v>9.4815651413582044E-2</v>
      </c>
      <c r="AA621" s="70">
        <f t="shared" si="316"/>
        <v>1.0201107548819586E-2</v>
      </c>
      <c r="AB621" s="70">
        <f t="shared" si="317"/>
        <v>0.13414456426697755</v>
      </c>
      <c r="AC621" s="70">
        <f t="shared" si="318"/>
        <v>0.11756776450014574</v>
      </c>
      <c r="AD621" s="70">
        <f t="shared" si="319"/>
        <v>8.8713203147770328E-3</v>
      </c>
      <c r="AE621" s="70">
        <f t="shared" si="320"/>
        <v>4.845526085689303E-3</v>
      </c>
    </row>
    <row r="622" spans="1:31">
      <c r="A622" t="s">
        <v>1573</v>
      </c>
      <c r="B622">
        <v>159</v>
      </c>
      <c r="C622">
        <v>24</v>
      </c>
      <c r="D622" s="69">
        <v>18</v>
      </c>
      <c r="E622" s="69">
        <v>3</v>
      </c>
      <c r="F622" s="69">
        <v>10</v>
      </c>
      <c r="G622" s="69">
        <v>8</v>
      </c>
      <c r="H622" s="69">
        <v>8</v>
      </c>
      <c r="I622" s="69">
        <v>15</v>
      </c>
      <c r="J622" s="69">
        <v>32</v>
      </c>
      <c r="K622" s="68">
        <v>2</v>
      </c>
      <c r="L622" s="69">
        <v>11</v>
      </c>
      <c r="M622" s="69">
        <v>19</v>
      </c>
      <c r="N622" s="69">
        <v>3</v>
      </c>
      <c r="O622" s="69">
        <v>6</v>
      </c>
      <c r="P622" s="64"/>
      <c r="Q622" s="64"/>
      <c r="R622" s="64"/>
      <c r="S622" s="70">
        <f t="shared" si="308"/>
        <v>0.15094339622641509</v>
      </c>
      <c r="T622" s="70">
        <f t="shared" si="309"/>
        <v>0.11320754716981132</v>
      </c>
      <c r="U622" s="70">
        <f t="shared" si="310"/>
        <v>1.8867924528301886E-2</v>
      </c>
      <c r="V622" s="70">
        <f t="shared" si="311"/>
        <v>6.2893081761006289E-2</v>
      </c>
      <c r="W622" s="70">
        <f t="shared" si="312"/>
        <v>5.0314465408805034E-2</v>
      </c>
      <c r="X622" s="70">
        <f t="shared" si="313"/>
        <v>5.0314465408805034E-2</v>
      </c>
      <c r="Y622" s="70">
        <f t="shared" si="314"/>
        <v>9.4339622641509441E-2</v>
      </c>
      <c r="Z622" s="70">
        <f t="shared" si="315"/>
        <v>0.20125786163522014</v>
      </c>
      <c r="AA622" s="71">
        <f t="shared" si="316"/>
        <v>1.2578616352201259E-2</v>
      </c>
      <c r="AB622" s="70">
        <f t="shared" si="317"/>
        <v>6.9182389937106917E-2</v>
      </c>
      <c r="AC622" s="70">
        <f t="shared" si="318"/>
        <v>0.11949685534591195</v>
      </c>
      <c r="AD622" s="70">
        <f t="shared" si="319"/>
        <v>1.8867924528301886E-2</v>
      </c>
      <c r="AE622" s="70">
        <f t="shared" si="320"/>
        <v>3.7735849056603772E-2</v>
      </c>
    </row>
    <row r="623" spans="1:31">
      <c r="A623" t="s">
        <v>1574</v>
      </c>
      <c r="B623">
        <v>5271</v>
      </c>
      <c r="C623">
        <v>336</v>
      </c>
      <c r="D623" s="69">
        <v>1080</v>
      </c>
      <c r="E623" s="69">
        <v>14</v>
      </c>
      <c r="F623" s="69">
        <v>81</v>
      </c>
      <c r="G623" s="69">
        <v>39</v>
      </c>
      <c r="H623" s="69">
        <v>858</v>
      </c>
      <c r="I623" s="69">
        <v>72</v>
      </c>
      <c r="J623" s="69">
        <v>2091</v>
      </c>
      <c r="K623" s="69">
        <v>20</v>
      </c>
      <c r="L623" s="68">
        <v>119</v>
      </c>
      <c r="M623" s="69">
        <v>440</v>
      </c>
      <c r="N623" s="69">
        <v>79</v>
      </c>
      <c r="O623" s="69">
        <v>42</v>
      </c>
      <c r="P623" s="64"/>
      <c r="Q623" s="64"/>
      <c r="R623" s="64"/>
      <c r="S623" s="70">
        <f t="shared" si="308"/>
        <v>6.3745019920318724E-2</v>
      </c>
      <c r="T623" s="70">
        <f t="shared" si="309"/>
        <v>0.20489470688673875</v>
      </c>
      <c r="U623" s="70">
        <f t="shared" si="310"/>
        <v>2.6560424966799467E-3</v>
      </c>
      <c r="V623" s="70">
        <f t="shared" si="311"/>
        <v>1.5367103016505406E-2</v>
      </c>
      <c r="W623" s="70">
        <f t="shared" si="312"/>
        <v>7.3989755264655659E-3</v>
      </c>
      <c r="X623" s="70">
        <f t="shared" si="313"/>
        <v>0.16277746158224246</v>
      </c>
      <c r="Y623" s="70">
        <f t="shared" si="314"/>
        <v>1.3659647125782584E-2</v>
      </c>
      <c r="Z623" s="70">
        <f t="shared" si="315"/>
        <v>0.39669891861126921</v>
      </c>
      <c r="AA623" s="70">
        <f t="shared" si="316"/>
        <v>3.7943464238284954E-3</v>
      </c>
      <c r="AB623" s="71">
        <f t="shared" si="317"/>
        <v>2.2576361221779549E-2</v>
      </c>
      <c r="AC623" s="70">
        <f t="shared" si="318"/>
        <v>8.3475621324226895E-2</v>
      </c>
      <c r="AD623" s="70">
        <f t="shared" si="319"/>
        <v>1.4987668374122557E-2</v>
      </c>
      <c r="AE623" s="70">
        <f t="shared" si="320"/>
        <v>7.9681274900398405E-3</v>
      </c>
    </row>
    <row r="624" spans="1:31">
      <c r="A624" t="s">
        <v>1575</v>
      </c>
      <c r="B624">
        <v>2991</v>
      </c>
      <c r="C624">
        <v>98</v>
      </c>
      <c r="D624" s="69">
        <v>578</v>
      </c>
      <c r="E624" s="69">
        <v>6</v>
      </c>
      <c r="F624" s="69">
        <v>33</v>
      </c>
      <c r="G624" s="69">
        <v>18</v>
      </c>
      <c r="H624" s="69">
        <v>345</v>
      </c>
      <c r="I624" s="69">
        <v>50</v>
      </c>
      <c r="J624" s="69">
        <v>1473</v>
      </c>
      <c r="K624" s="69">
        <v>30</v>
      </c>
      <c r="L624" s="69">
        <v>284</v>
      </c>
      <c r="M624" s="68">
        <v>40</v>
      </c>
      <c r="N624" s="69">
        <v>18</v>
      </c>
      <c r="O624" s="69">
        <v>18</v>
      </c>
      <c r="P624" s="64"/>
      <c r="Q624" s="64"/>
      <c r="R624" s="64"/>
      <c r="S624" s="70">
        <f t="shared" si="308"/>
        <v>3.276496155132063E-2</v>
      </c>
      <c r="T624" s="70">
        <f t="shared" si="309"/>
        <v>0.19324640588431963</v>
      </c>
      <c r="U624" s="70">
        <f t="shared" si="310"/>
        <v>2.0060180541624875E-3</v>
      </c>
      <c r="V624" s="70">
        <f t="shared" si="311"/>
        <v>1.1033099297893681E-2</v>
      </c>
      <c r="W624" s="70">
        <f t="shared" si="312"/>
        <v>6.018054162487462E-3</v>
      </c>
      <c r="X624" s="70">
        <f t="shared" si="313"/>
        <v>0.11534603811434303</v>
      </c>
      <c r="Y624" s="70">
        <f t="shared" si="314"/>
        <v>1.671681711802073E-2</v>
      </c>
      <c r="Z624" s="70">
        <f t="shared" si="315"/>
        <v>0.49247743229689067</v>
      </c>
      <c r="AA624" s="70">
        <f t="shared" si="316"/>
        <v>1.0030090270812437E-2</v>
      </c>
      <c r="AB624" s="70">
        <f t="shared" si="317"/>
        <v>9.4951521230357744E-2</v>
      </c>
      <c r="AC624" s="71">
        <f t="shared" si="318"/>
        <v>1.3373453694416584E-2</v>
      </c>
      <c r="AD624" s="70">
        <f t="shared" si="319"/>
        <v>6.018054162487462E-3</v>
      </c>
      <c r="AE624" s="70">
        <f t="shared" si="320"/>
        <v>6.018054162487462E-3</v>
      </c>
    </row>
    <row r="625" spans="1:31">
      <c r="A625" t="s">
        <v>1576</v>
      </c>
      <c r="B625">
        <v>1418</v>
      </c>
      <c r="C625">
        <v>138</v>
      </c>
      <c r="D625" s="69">
        <v>106</v>
      </c>
      <c r="E625" s="69">
        <v>142</v>
      </c>
      <c r="F625" s="69">
        <v>62</v>
      </c>
      <c r="G625" s="69">
        <v>219</v>
      </c>
      <c r="H625" s="69">
        <v>364</v>
      </c>
      <c r="I625" s="69">
        <v>32</v>
      </c>
      <c r="J625" s="69">
        <v>124</v>
      </c>
      <c r="K625" s="69">
        <v>4</v>
      </c>
      <c r="L625" s="69">
        <v>81</v>
      </c>
      <c r="M625" s="69">
        <v>37</v>
      </c>
      <c r="N625" s="68">
        <v>99</v>
      </c>
      <c r="O625" s="69">
        <v>10</v>
      </c>
      <c r="P625" s="64"/>
      <c r="Q625" s="64"/>
      <c r="R625" s="64"/>
      <c r="S625" s="70">
        <f t="shared" si="308"/>
        <v>9.7320169252468267E-2</v>
      </c>
      <c r="T625" s="70">
        <f t="shared" si="309"/>
        <v>7.4753173483779967E-2</v>
      </c>
      <c r="U625" s="70">
        <f t="shared" si="310"/>
        <v>0.1001410437235543</v>
      </c>
      <c r="V625" s="70">
        <f t="shared" si="311"/>
        <v>4.372355430183357E-2</v>
      </c>
      <c r="W625" s="70">
        <f t="shared" si="312"/>
        <v>0.15444287729196052</v>
      </c>
      <c r="X625" s="70">
        <f t="shared" si="313"/>
        <v>0.25669957686882933</v>
      </c>
      <c r="Y625" s="70">
        <f t="shared" si="314"/>
        <v>2.2566995768688293E-2</v>
      </c>
      <c r="Z625" s="70">
        <f t="shared" si="315"/>
        <v>8.744710860366714E-2</v>
      </c>
      <c r="AA625" s="70">
        <f t="shared" si="316"/>
        <v>2.8208744710860366E-3</v>
      </c>
      <c r="AB625" s="70">
        <f t="shared" si="317"/>
        <v>5.7122708039492244E-2</v>
      </c>
      <c r="AC625" s="70">
        <f t="shared" si="318"/>
        <v>2.609308885754584E-2</v>
      </c>
      <c r="AD625" s="71">
        <f t="shared" si="319"/>
        <v>6.981664315937941E-2</v>
      </c>
      <c r="AE625" s="70">
        <f t="shared" si="320"/>
        <v>7.052186177715092E-3</v>
      </c>
    </row>
    <row r="626" spans="1:31">
      <c r="A626" t="s">
        <v>1577</v>
      </c>
      <c r="B626">
        <v>392</v>
      </c>
      <c r="C626">
        <v>38</v>
      </c>
      <c r="D626" s="69">
        <v>43</v>
      </c>
      <c r="E626" s="69">
        <v>6</v>
      </c>
      <c r="F626" s="69">
        <v>20</v>
      </c>
      <c r="G626" s="69">
        <v>10</v>
      </c>
      <c r="H626" s="69">
        <v>81</v>
      </c>
      <c r="I626" s="69">
        <v>20</v>
      </c>
      <c r="J626" s="69">
        <v>63</v>
      </c>
      <c r="K626" s="69">
        <v>11</v>
      </c>
      <c r="L626" s="69">
        <v>42</v>
      </c>
      <c r="M626" s="69">
        <v>25</v>
      </c>
      <c r="N626" s="69">
        <v>9</v>
      </c>
      <c r="O626" s="68">
        <v>24</v>
      </c>
      <c r="P626" s="64"/>
      <c r="Q626" s="64"/>
      <c r="R626" s="64"/>
      <c r="S626" s="70">
        <f t="shared" si="308"/>
        <v>9.6938775510204078E-2</v>
      </c>
      <c r="T626" s="70">
        <f t="shared" si="309"/>
        <v>0.10969387755102041</v>
      </c>
      <c r="U626" s="70">
        <f t="shared" si="310"/>
        <v>1.5306122448979591E-2</v>
      </c>
      <c r="V626" s="70">
        <f t="shared" si="311"/>
        <v>5.1020408163265307E-2</v>
      </c>
      <c r="W626" s="70">
        <f t="shared" si="312"/>
        <v>2.5510204081632654E-2</v>
      </c>
      <c r="X626" s="70">
        <f t="shared" si="313"/>
        <v>0.2066326530612245</v>
      </c>
      <c r="Y626" s="70">
        <f t="shared" si="314"/>
        <v>5.1020408163265307E-2</v>
      </c>
      <c r="Z626" s="70">
        <f t="shared" si="315"/>
        <v>0.16071428571428573</v>
      </c>
      <c r="AA626" s="70">
        <f t="shared" si="316"/>
        <v>2.8061224489795918E-2</v>
      </c>
      <c r="AB626" s="70">
        <f t="shared" si="317"/>
        <v>0.10714285714285714</v>
      </c>
      <c r="AC626" s="70">
        <f t="shared" si="318"/>
        <v>6.3775510204081634E-2</v>
      </c>
      <c r="AD626" s="70">
        <f t="shared" si="319"/>
        <v>2.2959183673469389E-2</v>
      </c>
      <c r="AE626" s="71">
        <f t="shared" si="320"/>
        <v>6.1224489795918366E-2</v>
      </c>
    </row>
    <row r="627" spans="1:31">
      <c r="A627" s="58" t="s">
        <v>1535</v>
      </c>
      <c r="B627" s="59">
        <f t="shared" ref="B627:O627" si="322">SUM(B615:B626)</f>
        <v>97828</v>
      </c>
      <c r="C627" s="72">
        <f t="shared" si="322"/>
        <v>11835</v>
      </c>
      <c r="D627" s="61">
        <f t="shared" si="322"/>
        <v>24104</v>
      </c>
      <c r="E627" s="61">
        <f t="shared" si="322"/>
        <v>591</v>
      </c>
      <c r="F627" s="61">
        <f t="shared" si="322"/>
        <v>3212</v>
      </c>
      <c r="G627" s="61">
        <f t="shared" si="322"/>
        <v>1263</v>
      </c>
      <c r="H627" s="61">
        <f t="shared" si="322"/>
        <v>7213</v>
      </c>
      <c r="I627" s="61">
        <f t="shared" si="322"/>
        <v>3090</v>
      </c>
      <c r="J627" s="61">
        <f t="shared" si="322"/>
        <v>17606</v>
      </c>
      <c r="K627" s="61">
        <f t="shared" si="322"/>
        <v>1070</v>
      </c>
      <c r="L627" s="61">
        <f t="shared" si="322"/>
        <v>13499</v>
      </c>
      <c r="M627" s="61">
        <f t="shared" si="322"/>
        <v>9961</v>
      </c>
      <c r="N627" s="61">
        <f t="shared" si="322"/>
        <v>3605</v>
      </c>
      <c r="O627" s="61">
        <f t="shared" si="322"/>
        <v>779</v>
      </c>
      <c r="P627" s="53">
        <f>SUM(D627:O627)</f>
        <v>85993</v>
      </c>
      <c r="Q627" s="64"/>
      <c r="R627" s="64"/>
      <c r="S627" s="73">
        <f t="shared" si="308"/>
        <v>0.12097763421515313</v>
      </c>
      <c r="T627" s="74">
        <f t="shared" si="309"/>
        <v>0.24639162611931145</v>
      </c>
      <c r="U627" s="74">
        <f t="shared" si="310"/>
        <v>6.0412151940139837E-3</v>
      </c>
      <c r="V627" s="74">
        <f t="shared" si="311"/>
        <v>3.2833135707568385E-2</v>
      </c>
      <c r="W627" s="74">
        <f t="shared" si="312"/>
        <v>1.2910414196344604E-2</v>
      </c>
      <c r="X627" s="74">
        <f t="shared" si="313"/>
        <v>7.3731447029480313E-2</v>
      </c>
      <c r="Y627" s="74">
        <f t="shared" si="314"/>
        <v>3.1586048983930984E-2</v>
      </c>
      <c r="Z627" s="74">
        <f t="shared" si="315"/>
        <v>0.1799689250521323</v>
      </c>
      <c r="AA627" s="74">
        <f t="shared" si="316"/>
        <v>1.093756388763953E-2</v>
      </c>
      <c r="AB627" s="74">
        <f t="shared" si="317"/>
        <v>0.13798707936378132</v>
      </c>
      <c r="AC627" s="74">
        <f t="shared" si="318"/>
        <v>0.10182156437829661</v>
      </c>
      <c r="AD627" s="74">
        <f t="shared" si="319"/>
        <v>3.6850390481252812E-2</v>
      </c>
      <c r="AE627" s="74">
        <f t="shared" si="320"/>
        <v>7.9629553910945741E-3</v>
      </c>
    </row>
    <row r="628" spans="1:31">
      <c r="P628" s="64"/>
      <c r="Q628" s="64"/>
      <c r="R628" s="64"/>
      <c r="S628" s="70"/>
      <c r="T628" s="70"/>
      <c r="U628" s="70"/>
      <c r="V628" s="70"/>
      <c r="W628" s="70"/>
      <c r="X628" s="70"/>
      <c r="Y628" s="70"/>
      <c r="Z628" s="70"/>
      <c r="AA628" s="70"/>
      <c r="AB628" s="70"/>
      <c r="AC628" s="70"/>
      <c r="AD628" s="70"/>
      <c r="AE628" s="70"/>
    </row>
    <row r="629" spans="1:31">
      <c r="P629" s="64"/>
      <c r="Q629" s="64"/>
      <c r="R629" s="64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70"/>
      <c r="AD629" s="70"/>
      <c r="AE629" s="70"/>
    </row>
    <row r="630" spans="1:31">
      <c r="A630" s="2" t="s">
        <v>708</v>
      </c>
      <c r="C630" s="104" t="s">
        <v>1532</v>
      </c>
      <c r="D630" s="104"/>
      <c r="E630" s="104"/>
      <c r="F630" s="104"/>
      <c r="G630" s="104"/>
      <c r="H630" s="104"/>
      <c r="I630" s="104"/>
      <c r="J630" s="104"/>
      <c r="K630" s="104"/>
      <c r="L630" s="104"/>
      <c r="M630" s="104"/>
      <c r="N630" s="104"/>
      <c r="O630" s="104"/>
      <c r="P630" s="64"/>
      <c r="Q630" s="64"/>
      <c r="R630" s="64"/>
      <c r="S630" s="104" t="s">
        <v>1533</v>
      </c>
      <c r="T630" s="104"/>
      <c r="U630" s="104"/>
      <c r="V630" s="104"/>
      <c r="W630" s="104"/>
      <c r="X630" s="104"/>
      <c r="Y630" s="104"/>
      <c r="Z630" s="104"/>
      <c r="AA630" s="104"/>
      <c r="AB630" s="104"/>
      <c r="AC630" s="104"/>
      <c r="AD630" s="104"/>
      <c r="AE630" s="104"/>
    </row>
    <row r="631" spans="1:31" ht="45">
      <c r="A631" s="55"/>
      <c r="B631" s="65" t="s">
        <v>1534</v>
      </c>
      <c r="C631" s="66" t="s">
        <v>1539</v>
      </c>
      <c r="D631" s="56" t="s">
        <v>1540</v>
      </c>
      <c r="E631" s="56" t="s">
        <v>1541</v>
      </c>
      <c r="F631" s="56" t="s">
        <v>1542</v>
      </c>
      <c r="G631" s="56" t="s">
        <v>1543</v>
      </c>
      <c r="H631" s="56" t="s">
        <v>1544</v>
      </c>
      <c r="I631" s="56" t="s">
        <v>1545</v>
      </c>
      <c r="J631" s="56" t="s">
        <v>1546</v>
      </c>
      <c r="K631" s="56" t="s">
        <v>1547</v>
      </c>
      <c r="L631" s="56" t="s">
        <v>1548</v>
      </c>
      <c r="M631" s="56" t="s">
        <v>1549</v>
      </c>
      <c r="N631" s="56" t="s">
        <v>1550</v>
      </c>
      <c r="O631" s="56" t="s">
        <v>1551</v>
      </c>
      <c r="P631" s="64"/>
      <c r="Q631" s="64"/>
      <c r="R631" s="64"/>
      <c r="S631" s="66" t="s">
        <v>1539</v>
      </c>
      <c r="T631" s="56" t="s">
        <v>1540</v>
      </c>
      <c r="U631" s="56" t="s">
        <v>1541</v>
      </c>
      <c r="V631" s="56" t="s">
        <v>1542</v>
      </c>
      <c r="W631" s="56" t="s">
        <v>1543</v>
      </c>
      <c r="X631" s="56" t="s">
        <v>1544</v>
      </c>
      <c r="Y631" s="56" t="s">
        <v>1545</v>
      </c>
      <c r="Z631" s="56" t="s">
        <v>1546</v>
      </c>
      <c r="AA631" s="56" t="s">
        <v>1547</v>
      </c>
      <c r="AB631" s="56" t="s">
        <v>1548</v>
      </c>
      <c r="AC631" s="56" t="s">
        <v>1549</v>
      </c>
      <c r="AD631" s="56" t="s">
        <v>1550</v>
      </c>
      <c r="AE631" s="56" t="s">
        <v>1551</v>
      </c>
    </row>
    <row r="632" spans="1:31">
      <c r="A632" t="s">
        <v>1566</v>
      </c>
      <c r="B632">
        <v>7680</v>
      </c>
      <c r="C632">
        <v>327</v>
      </c>
      <c r="D632" s="68">
        <v>146</v>
      </c>
      <c r="E632" s="69">
        <v>31</v>
      </c>
      <c r="F632" s="69">
        <v>159</v>
      </c>
      <c r="G632" s="69">
        <v>53</v>
      </c>
      <c r="H632" s="69">
        <v>463</v>
      </c>
      <c r="I632" s="69">
        <v>301</v>
      </c>
      <c r="J632" s="69">
        <v>4354</v>
      </c>
      <c r="K632" s="69">
        <v>86</v>
      </c>
      <c r="L632" s="69">
        <v>803</v>
      </c>
      <c r="M632" s="69">
        <v>850</v>
      </c>
      <c r="N632" s="69">
        <v>75</v>
      </c>
      <c r="O632" s="69">
        <v>32</v>
      </c>
      <c r="P632" s="64"/>
      <c r="Q632" s="64"/>
      <c r="R632" s="64"/>
      <c r="S632" s="70">
        <f t="shared" si="308"/>
        <v>4.2578125000000001E-2</v>
      </c>
      <c r="T632" s="71">
        <f t="shared" si="309"/>
        <v>1.9010416666666665E-2</v>
      </c>
      <c r="U632" s="70">
        <f t="shared" si="310"/>
        <v>4.0364583333333337E-3</v>
      </c>
      <c r="V632" s="70">
        <f t="shared" si="311"/>
        <v>2.0703124999999999E-2</v>
      </c>
      <c r="W632" s="70">
        <f t="shared" si="312"/>
        <v>6.9010416666666664E-3</v>
      </c>
      <c r="X632" s="70">
        <f t="shared" si="313"/>
        <v>6.0286458333333334E-2</v>
      </c>
      <c r="Y632" s="70">
        <f t="shared" si="314"/>
        <v>3.9192708333333333E-2</v>
      </c>
      <c r="Z632" s="70">
        <f t="shared" si="315"/>
        <v>0.5669270833333333</v>
      </c>
      <c r="AA632" s="70">
        <f t="shared" si="316"/>
        <v>1.1197916666666667E-2</v>
      </c>
      <c r="AB632" s="70">
        <f t="shared" si="317"/>
        <v>0.10455729166666666</v>
      </c>
      <c r="AC632" s="70">
        <f t="shared" si="318"/>
        <v>0.11067708333333333</v>
      </c>
      <c r="AD632" s="70">
        <f t="shared" si="319"/>
        <v>9.765625E-3</v>
      </c>
      <c r="AE632" s="70">
        <f t="shared" si="320"/>
        <v>4.1666666666666666E-3</v>
      </c>
    </row>
    <row r="633" spans="1:31">
      <c r="A633" t="s">
        <v>1567</v>
      </c>
      <c r="B633">
        <v>393</v>
      </c>
      <c r="C633">
        <v>64</v>
      </c>
      <c r="D633" s="69">
        <v>14</v>
      </c>
      <c r="E633" s="68">
        <v>32</v>
      </c>
      <c r="F633" s="69">
        <v>11</v>
      </c>
      <c r="G633" s="69">
        <v>67</v>
      </c>
      <c r="H633" s="69">
        <v>40</v>
      </c>
      <c r="I633" s="69">
        <v>14</v>
      </c>
      <c r="J633" s="69">
        <v>27</v>
      </c>
      <c r="K633" s="69">
        <v>6</v>
      </c>
      <c r="L633" s="69">
        <v>12</v>
      </c>
      <c r="M633" s="69">
        <v>11</v>
      </c>
      <c r="N633" s="69">
        <v>94</v>
      </c>
      <c r="O633" s="69">
        <v>1</v>
      </c>
      <c r="P633" s="64"/>
      <c r="Q633" s="64"/>
      <c r="R633" s="64"/>
      <c r="S633" s="70">
        <f t="shared" si="308"/>
        <v>0.16284987277353691</v>
      </c>
      <c r="T633" s="70">
        <f t="shared" si="309"/>
        <v>3.5623409669211195E-2</v>
      </c>
      <c r="U633" s="71">
        <f t="shared" si="310"/>
        <v>8.1424936386768454E-2</v>
      </c>
      <c r="V633" s="70">
        <f t="shared" si="311"/>
        <v>2.7989821882951654E-2</v>
      </c>
      <c r="W633" s="70">
        <f t="shared" si="312"/>
        <v>0.17048346055979643</v>
      </c>
      <c r="X633" s="70">
        <f t="shared" si="313"/>
        <v>0.10178117048346055</v>
      </c>
      <c r="Y633" s="70">
        <f t="shared" si="314"/>
        <v>3.5623409669211195E-2</v>
      </c>
      <c r="Z633" s="70">
        <f t="shared" si="315"/>
        <v>6.8702290076335881E-2</v>
      </c>
      <c r="AA633" s="70">
        <f t="shared" si="316"/>
        <v>1.5267175572519083E-2</v>
      </c>
      <c r="AB633" s="70">
        <f t="shared" si="317"/>
        <v>3.0534351145038167E-2</v>
      </c>
      <c r="AC633" s="70">
        <f t="shared" si="318"/>
        <v>2.7989821882951654E-2</v>
      </c>
      <c r="AD633" s="70">
        <f t="shared" si="319"/>
        <v>0.23918575063613232</v>
      </c>
      <c r="AE633" s="70">
        <f t="shared" si="320"/>
        <v>2.5445292620865142E-3</v>
      </c>
    </row>
    <row r="634" spans="1:31">
      <c r="A634" t="s">
        <v>1568</v>
      </c>
      <c r="B634">
        <v>971</v>
      </c>
      <c r="C634">
        <v>98</v>
      </c>
      <c r="D634" s="69">
        <v>129</v>
      </c>
      <c r="E634" s="69">
        <v>8</v>
      </c>
      <c r="F634" s="68">
        <v>43</v>
      </c>
      <c r="G634" s="69">
        <v>19</v>
      </c>
      <c r="H634" s="69">
        <v>72</v>
      </c>
      <c r="I634" s="69">
        <v>45</v>
      </c>
      <c r="J634" s="69">
        <v>396</v>
      </c>
      <c r="K634" s="69">
        <v>8</v>
      </c>
      <c r="L634" s="69">
        <v>66</v>
      </c>
      <c r="M634" s="69">
        <v>42</v>
      </c>
      <c r="N634" s="69">
        <v>35</v>
      </c>
      <c r="O634" s="69">
        <v>10</v>
      </c>
      <c r="P634" s="64"/>
      <c r="Q634" s="64"/>
      <c r="R634" s="64"/>
      <c r="S634" s="70">
        <f t="shared" si="308"/>
        <v>0.10092687950566426</v>
      </c>
      <c r="T634" s="70">
        <f t="shared" si="309"/>
        <v>0.13285272914521112</v>
      </c>
      <c r="U634" s="70">
        <f t="shared" si="310"/>
        <v>8.2389289392378988E-3</v>
      </c>
      <c r="V634" s="71">
        <f t="shared" si="311"/>
        <v>4.4284243048403706E-2</v>
      </c>
      <c r="W634" s="70">
        <f t="shared" si="312"/>
        <v>1.9567456230690009E-2</v>
      </c>
      <c r="X634" s="70">
        <f t="shared" si="313"/>
        <v>7.4150360453141093E-2</v>
      </c>
      <c r="Y634" s="70">
        <f t="shared" si="314"/>
        <v>4.6343975283213185E-2</v>
      </c>
      <c r="Z634" s="70">
        <f t="shared" si="315"/>
        <v>0.407826982492276</v>
      </c>
      <c r="AA634" s="70">
        <f t="shared" si="316"/>
        <v>8.2389289392378988E-3</v>
      </c>
      <c r="AB634" s="70">
        <f t="shared" si="317"/>
        <v>6.7971163748712662E-2</v>
      </c>
      <c r="AC634" s="70">
        <f t="shared" si="318"/>
        <v>4.325437693099897E-2</v>
      </c>
      <c r="AD634" s="70">
        <f t="shared" si="319"/>
        <v>3.604531410916581E-2</v>
      </c>
      <c r="AE634" s="70">
        <f t="shared" si="320"/>
        <v>1.0298661174047374E-2</v>
      </c>
    </row>
    <row r="635" spans="1:31">
      <c r="A635" t="s">
        <v>1569</v>
      </c>
      <c r="B635">
        <v>950</v>
      </c>
      <c r="C635">
        <v>99</v>
      </c>
      <c r="D635" s="69">
        <v>65</v>
      </c>
      <c r="E635" s="69">
        <v>131</v>
      </c>
      <c r="F635" s="69">
        <v>19</v>
      </c>
      <c r="G635" s="68">
        <v>50</v>
      </c>
      <c r="H635" s="69">
        <v>112</v>
      </c>
      <c r="I635" s="69">
        <v>26</v>
      </c>
      <c r="J635" s="69">
        <v>99</v>
      </c>
      <c r="K635" s="69">
        <v>1</v>
      </c>
      <c r="L635" s="69">
        <v>41</v>
      </c>
      <c r="M635" s="69">
        <v>38</v>
      </c>
      <c r="N635" s="69">
        <v>263</v>
      </c>
      <c r="O635" s="69">
        <v>6</v>
      </c>
      <c r="P635" s="64"/>
      <c r="Q635" s="64"/>
      <c r="R635" s="64"/>
      <c r="S635" s="70">
        <f t="shared" si="308"/>
        <v>0.10421052631578948</v>
      </c>
      <c r="T635" s="70">
        <f t="shared" si="309"/>
        <v>6.8421052631578952E-2</v>
      </c>
      <c r="U635" s="70">
        <f t="shared" si="310"/>
        <v>0.13789473684210526</v>
      </c>
      <c r="V635" s="70">
        <f t="shared" si="311"/>
        <v>0.02</v>
      </c>
      <c r="W635" s="71">
        <f t="shared" si="312"/>
        <v>5.2631578947368418E-2</v>
      </c>
      <c r="X635" s="70">
        <f t="shared" si="313"/>
        <v>0.11789473684210526</v>
      </c>
      <c r="Y635" s="70">
        <f t="shared" si="314"/>
        <v>2.736842105263158E-2</v>
      </c>
      <c r="Z635" s="70">
        <f t="shared" si="315"/>
        <v>0.10421052631578948</v>
      </c>
      <c r="AA635" s="70">
        <f t="shared" si="316"/>
        <v>1.0526315789473684E-3</v>
      </c>
      <c r="AB635" s="70">
        <f t="shared" si="317"/>
        <v>4.3157894736842103E-2</v>
      </c>
      <c r="AC635" s="70">
        <f t="shared" si="318"/>
        <v>0.04</v>
      </c>
      <c r="AD635" s="70">
        <f t="shared" si="319"/>
        <v>0.27684210526315789</v>
      </c>
      <c r="AE635" s="70">
        <f t="shared" si="320"/>
        <v>6.3157894736842104E-3</v>
      </c>
    </row>
    <row r="636" spans="1:31">
      <c r="A636" t="s">
        <v>1570</v>
      </c>
      <c r="B636">
        <v>16609</v>
      </c>
      <c r="C636">
        <v>2138</v>
      </c>
      <c r="D636" s="69">
        <v>2406</v>
      </c>
      <c r="E636" s="69">
        <v>196</v>
      </c>
      <c r="F636" s="69">
        <v>256</v>
      </c>
      <c r="G636" s="69">
        <v>579</v>
      </c>
      <c r="H636" s="68">
        <v>944</v>
      </c>
      <c r="I636" s="69">
        <v>375</v>
      </c>
      <c r="J636" s="69">
        <v>2102</v>
      </c>
      <c r="K636" s="69">
        <v>142</v>
      </c>
      <c r="L636" s="69">
        <v>3072</v>
      </c>
      <c r="M636" s="69">
        <v>1049</v>
      </c>
      <c r="N636" s="69">
        <v>3149</v>
      </c>
      <c r="O636" s="69">
        <v>201</v>
      </c>
      <c r="P636" s="64"/>
      <c r="Q636" s="64"/>
      <c r="R636" s="64"/>
      <c r="S636" s="70">
        <f t="shared" si="308"/>
        <v>0.1287253898488771</v>
      </c>
      <c r="T636" s="70">
        <f t="shared" si="309"/>
        <v>0.1448612198205792</v>
      </c>
      <c r="U636" s="70">
        <f t="shared" si="310"/>
        <v>1.1800830874826902E-2</v>
      </c>
      <c r="V636" s="70">
        <f t="shared" si="311"/>
        <v>1.5413330122222891E-2</v>
      </c>
      <c r="W636" s="70">
        <f t="shared" si="312"/>
        <v>3.4860617737371306E-2</v>
      </c>
      <c r="X636" s="71">
        <f t="shared" si="313"/>
        <v>5.6836654825696914E-2</v>
      </c>
      <c r="Y636" s="70">
        <f t="shared" si="314"/>
        <v>2.2578120296224937E-2</v>
      </c>
      <c r="Z636" s="70">
        <f t="shared" si="315"/>
        <v>0.12655789030043951</v>
      </c>
      <c r="AA636" s="70">
        <f t="shared" si="316"/>
        <v>8.5495815521705095E-3</v>
      </c>
      <c r="AB636" s="70">
        <f t="shared" si="317"/>
        <v>0.1849599614666747</v>
      </c>
      <c r="AC636" s="70">
        <f t="shared" si="318"/>
        <v>6.31585285086399E-2</v>
      </c>
      <c r="AD636" s="70">
        <f t="shared" si="319"/>
        <v>0.18959600216749956</v>
      </c>
      <c r="AE636" s="70">
        <f t="shared" si="320"/>
        <v>1.2101872478776567E-2</v>
      </c>
    </row>
    <row r="637" spans="1:31">
      <c r="A637" t="s">
        <v>1571</v>
      </c>
      <c r="B637">
        <v>782</v>
      </c>
      <c r="C637">
        <v>57</v>
      </c>
      <c r="D637" s="69">
        <v>154</v>
      </c>
      <c r="E637" s="69">
        <v>10</v>
      </c>
      <c r="F637" s="69">
        <v>29</v>
      </c>
      <c r="G637" s="69">
        <v>12</v>
      </c>
      <c r="H637" s="69">
        <v>63</v>
      </c>
      <c r="I637" s="68">
        <v>35</v>
      </c>
      <c r="J637" s="69">
        <v>270</v>
      </c>
      <c r="K637" s="69">
        <v>52</v>
      </c>
      <c r="L637" s="69">
        <v>30</v>
      </c>
      <c r="M637" s="69">
        <v>36</v>
      </c>
      <c r="N637" s="69">
        <v>22</v>
      </c>
      <c r="O637" s="69">
        <v>12</v>
      </c>
      <c r="P637" s="64"/>
      <c r="Q637" s="64"/>
      <c r="R637" s="64"/>
      <c r="S637" s="70">
        <f t="shared" si="308"/>
        <v>7.2890025575447576E-2</v>
      </c>
      <c r="T637" s="70">
        <f t="shared" si="309"/>
        <v>0.1969309462915601</v>
      </c>
      <c r="U637" s="70">
        <f t="shared" si="310"/>
        <v>1.278772378516624E-2</v>
      </c>
      <c r="V637" s="70">
        <f t="shared" si="311"/>
        <v>3.7084398976982097E-2</v>
      </c>
      <c r="W637" s="70">
        <f t="shared" si="312"/>
        <v>1.5345268542199489E-2</v>
      </c>
      <c r="X637" s="70">
        <f t="shared" si="313"/>
        <v>8.0562659846547313E-2</v>
      </c>
      <c r="Y637" s="71">
        <f t="shared" si="314"/>
        <v>4.4757033248081841E-2</v>
      </c>
      <c r="Z637" s="70">
        <f t="shared" si="315"/>
        <v>0.34526854219948849</v>
      </c>
      <c r="AA637" s="70">
        <f t="shared" si="316"/>
        <v>6.6496163682864456E-2</v>
      </c>
      <c r="AB637" s="70">
        <f t="shared" si="317"/>
        <v>3.8363171355498722E-2</v>
      </c>
      <c r="AC637" s="70">
        <f t="shared" si="318"/>
        <v>4.6035805626598467E-2</v>
      </c>
      <c r="AD637" s="70">
        <f t="shared" si="319"/>
        <v>2.8132992327365727E-2</v>
      </c>
      <c r="AE637" s="70">
        <f t="shared" si="320"/>
        <v>1.5345268542199489E-2</v>
      </c>
    </row>
    <row r="638" spans="1:31">
      <c r="A638" t="s">
        <v>1572</v>
      </c>
      <c r="B638">
        <v>48664</v>
      </c>
      <c r="C638">
        <v>6770</v>
      </c>
      <c r="D638" s="69">
        <v>16902</v>
      </c>
      <c r="E638" s="69">
        <v>152</v>
      </c>
      <c r="F638" s="69">
        <v>1989</v>
      </c>
      <c r="G638" s="69">
        <v>407</v>
      </c>
      <c r="H638" s="69">
        <v>3125</v>
      </c>
      <c r="I638" s="69">
        <v>1433</v>
      </c>
      <c r="J638" s="68">
        <v>4701</v>
      </c>
      <c r="K638" s="69">
        <v>432</v>
      </c>
      <c r="L638" s="69">
        <v>6061</v>
      </c>
      <c r="M638" s="69">
        <v>5780</v>
      </c>
      <c r="N638" s="69">
        <v>654</v>
      </c>
      <c r="O638" s="69">
        <v>258</v>
      </c>
      <c r="P638" s="64"/>
      <c r="Q638" s="64"/>
      <c r="R638" s="64"/>
      <c r="S638" s="70">
        <f t="shared" si="308"/>
        <v>0.13911721190202203</v>
      </c>
      <c r="T638" s="70">
        <f t="shared" si="309"/>
        <v>0.34732040111786949</v>
      </c>
      <c r="U638" s="70">
        <f t="shared" si="310"/>
        <v>3.1234588196613513E-3</v>
      </c>
      <c r="V638" s="70">
        <f t="shared" si="311"/>
        <v>4.087210258096334E-2</v>
      </c>
      <c r="W638" s="70">
        <f t="shared" si="312"/>
        <v>8.3634719710669082E-3</v>
      </c>
      <c r="X638" s="70">
        <f t="shared" si="313"/>
        <v>6.4215847443695545E-2</v>
      </c>
      <c r="Y638" s="70">
        <f t="shared" si="314"/>
        <v>2.944681900378103E-2</v>
      </c>
      <c r="Z638" s="71">
        <f t="shared" si="315"/>
        <v>9.6601183626500081E-2</v>
      </c>
      <c r="AA638" s="70">
        <f t="shared" si="316"/>
        <v>8.8771987506164728E-3</v>
      </c>
      <c r="AB638" s="70">
        <f t="shared" si="317"/>
        <v>0.12454792043399639</v>
      </c>
      <c r="AC638" s="70">
        <f t="shared" si="318"/>
        <v>0.11877363143185928</v>
      </c>
      <c r="AD638" s="70">
        <f t="shared" si="319"/>
        <v>1.3439092553016604E-2</v>
      </c>
      <c r="AE638" s="70">
        <f t="shared" si="320"/>
        <v>5.3016603649515045E-3</v>
      </c>
    </row>
    <row r="639" spans="1:31">
      <c r="A639" t="s">
        <v>1573</v>
      </c>
      <c r="B639">
        <v>152</v>
      </c>
      <c r="C639">
        <v>24</v>
      </c>
      <c r="D639" s="69">
        <v>18</v>
      </c>
      <c r="E639" s="69">
        <v>4</v>
      </c>
      <c r="F639" s="69">
        <v>14</v>
      </c>
      <c r="G639" s="69">
        <v>5</v>
      </c>
      <c r="H639" s="69">
        <v>9</v>
      </c>
      <c r="I639" s="69">
        <v>19</v>
      </c>
      <c r="J639" s="69">
        <v>21</v>
      </c>
      <c r="K639" s="68">
        <v>8</v>
      </c>
      <c r="L639" s="69">
        <v>5</v>
      </c>
      <c r="M639" s="69">
        <v>18</v>
      </c>
      <c r="N639" s="69">
        <v>5</v>
      </c>
      <c r="O639" s="69">
        <v>2</v>
      </c>
      <c r="P639" s="64"/>
      <c r="Q639" s="64"/>
      <c r="R639" s="64"/>
      <c r="S639" s="70">
        <f t="shared" si="308"/>
        <v>0.15789473684210525</v>
      </c>
      <c r="T639" s="70">
        <f t="shared" si="309"/>
        <v>0.11842105263157894</v>
      </c>
      <c r="U639" s="70">
        <f t="shared" si="310"/>
        <v>2.6315789473684209E-2</v>
      </c>
      <c r="V639" s="70">
        <f t="shared" si="311"/>
        <v>9.2105263157894732E-2</v>
      </c>
      <c r="W639" s="70">
        <f t="shared" si="312"/>
        <v>3.2894736842105261E-2</v>
      </c>
      <c r="X639" s="70">
        <f t="shared" si="313"/>
        <v>5.921052631578947E-2</v>
      </c>
      <c r="Y639" s="70">
        <f t="shared" si="314"/>
        <v>0.125</v>
      </c>
      <c r="Z639" s="70">
        <f t="shared" si="315"/>
        <v>0.13815789473684212</v>
      </c>
      <c r="AA639" s="71">
        <f t="shared" si="316"/>
        <v>5.2631578947368418E-2</v>
      </c>
      <c r="AB639" s="70">
        <f t="shared" si="317"/>
        <v>3.2894736842105261E-2</v>
      </c>
      <c r="AC639" s="70">
        <f t="shared" si="318"/>
        <v>0.11842105263157894</v>
      </c>
      <c r="AD639" s="70">
        <f t="shared" si="319"/>
        <v>3.2894736842105261E-2</v>
      </c>
      <c r="AE639" s="70">
        <f t="shared" si="320"/>
        <v>1.3157894736842105E-2</v>
      </c>
    </row>
    <row r="640" spans="1:31">
      <c r="A640" t="s">
        <v>1574</v>
      </c>
      <c r="B640">
        <v>4135</v>
      </c>
      <c r="C640">
        <v>253</v>
      </c>
      <c r="D640" s="69">
        <v>877</v>
      </c>
      <c r="E640" s="69">
        <v>18</v>
      </c>
      <c r="F640" s="69">
        <v>74</v>
      </c>
      <c r="G640" s="69">
        <v>55</v>
      </c>
      <c r="H640" s="69">
        <v>585</v>
      </c>
      <c r="I640" s="69">
        <v>59</v>
      </c>
      <c r="J640" s="69">
        <v>1550</v>
      </c>
      <c r="K640" s="69">
        <v>12</v>
      </c>
      <c r="L640" s="68">
        <v>138</v>
      </c>
      <c r="M640" s="69">
        <v>354</v>
      </c>
      <c r="N640" s="69">
        <v>124</v>
      </c>
      <c r="O640" s="69">
        <v>36</v>
      </c>
      <c r="P640" s="64"/>
      <c r="Q640" s="64"/>
      <c r="R640" s="64"/>
      <c r="S640" s="70">
        <f t="shared" si="308"/>
        <v>6.1185006045949217E-2</v>
      </c>
      <c r="T640" s="70">
        <f t="shared" si="309"/>
        <v>0.2120918984280532</v>
      </c>
      <c r="U640" s="70">
        <f t="shared" si="310"/>
        <v>4.353083434099154E-3</v>
      </c>
      <c r="V640" s="70">
        <f t="shared" si="311"/>
        <v>1.7896009673518742E-2</v>
      </c>
      <c r="W640" s="70">
        <f t="shared" si="312"/>
        <v>1.3301088270858524E-2</v>
      </c>
      <c r="X640" s="70">
        <f t="shared" si="313"/>
        <v>0.14147521160822249</v>
      </c>
      <c r="Y640" s="70">
        <f t="shared" si="314"/>
        <v>1.4268440145102781E-2</v>
      </c>
      <c r="Z640" s="70">
        <f t="shared" si="315"/>
        <v>0.37484885126964934</v>
      </c>
      <c r="AA640" s="70">
        <f t="shared" si="316"/>
        <v>2.9020556227327692E-3</v>
      </c>
      <c r="AB640" s="71">
        <f t="shared" si="317"/>
        <v>3.3373639661426847E-2</v>
      </c>
      <c r="AC640" s="70">
        <f t="shared" si="318"/>
        <v>8.5610640870616692E-2</v>
      </c>
      <c r="AD640" s="70">
        <f t="shared" si="319"/>
        <v>2.9987908101571946E-2</v>
      </c>
      <c r="AE640" s="70">
        <f t="shared" si="320"/>
        <v>8.7061668681983079E-3</v>
      </c>
    </row>
    <row r="641" spans="1:31">
      <c r="A641" t="s">
        <v>1575</v>
      </c>
      <c r="B641">
        <v>2453</v>
      </c>
      <c r="C641">
        <v>94</v>
      </c>
      <c r="D641" s="69">
        <v>493</v>
      </c>
      <c r="E641" s="69">
        <v>9</v>
      </c>
      <c r="F641" s="69">
        <v>39</v>
      </c>
      <c r="G641" s="69">
        <v>24</v>
      </c>
      <c r="H641" s="69">
        <v>221</v>
      </c>
      <c r="I641" s="69">
        <v>53</v>
      </c>
      <c r="J641" s="69">
        <v>1191</v>
      </c>
      <c r="K641" s="69">
        <v>32</v>
      </c>
      <c r="L641" s="69">
        <v>201</v>
      </c>
      <c r="M641" s="68">
        <v>43</v>
      </c>
      <c r="N641" s="69">
        <v>28</v>
      </c>
      <c r="O641" s="69">
        <v>25</v>
      </c>
      <c r="P641" s="64"/>
      <c r="Q641" s="64"/>
      <c r="R641" s="64"/>
      <c r="S641" s="70">
        <f t="shared" si="308"/>
        <v>3.8320423970648186E-2</v>
      </c>
      <c r="T641" s="70">
        <f t="shared" si="309"/>
        <v>0.20097839380350591</v>
      </c>
      <c r="U641" s="70">
        <f t="shared" si="310"/>
        <v>3.6689767631471666E-3</v>
      </c>
      <c r="V641" s="70">
        <f t="shared" si="311"/>
        <v>1.5898899306971057E-2</v>
      </c>
      <c r="W641" s="70">
        <f t="shared" si="312"/>
        <v>9.7839380350591108E-3</v>
      </c>
      <c r="X641" s="70">
        <f t="shared" si="313"/>
        <v>9.0093762739502647E-2</v>
      </c>
      <c r="Y641" s="70">
        <f t="shared" si="314"/>
        <v>2.1606196494088872E-2</v>
      </c>
      <c r="Z641" s="70">
        <f t="shared" si="315"/>
        <v>0.4855279249898084</v>
      </c>
      <c r="AA641" s="70">
        <f t="shared" si="316"/>
        <v>1.3045250713412148E-2</v>
      </c>
      <c r="AB641" s="70">
        <f t="shared" si="317"/>
        <v>8.1940481043620061E-2</v>
      </c>
      <c r="AC641" s="71">
        <f t="shared" si="318"/>
        <v>1.7529555646147575E-2</v>
      </c>
      <c r="AD641" s="70">
        <f t="shared" si="319"/>
        <v>1.141459437423563E-2</v>
      </c>
      <c r="AE641" s="70">
        <f t="shared" si="320"/>
        <v>1.0191602119853241E-2</v>
      </c>
    </row>
    <row r="642" spans="1:31">
      <c r="A642" t="s">
        <v>1576</v>
      </c>
      <c r="B642">
        <v>2524</v>
      </c>
      <c r="C642">
        <v>217</v>
      </c>
      <c r="D642" s="69">
        <v>181</v>
      </c>
      <c r="E642" s="69">
        <v>302</v>
      </c>
      <c r="F642" s="69">
        <v>68</v>
      </c>
      <c r="G642" s="69">
        <v>504</v>
      </c>
      <c r="H642" s="69">
        <v>632</v>
      </c>
      <c r="I642" s="69">
        <v>57</v>
      </c>
      <c r="J642" s="69">
        <v>173</v>
      </c>
      <c r="K642" s="69">
        <v>13</v>
      </c>
      <c r="L642" s="69">
        <v>133</v>
      </c>
      <c r="M642" s="69">
        <v>57</v>
      </c>
      <c r="N642" s="68">
        <v>163</v>
      </c>
      <c r="O642" s="69">
        <v>24</v>
      </c>
      <c r="P642" s="64"/>
      <c r="Q642" s="64"/>
      <c r="R642" s="64"/>
      <c r="S642" s="70">
        <f t="shared" si="308"/>
        <v>8.5974643423137875E-2</v>
      </c>
      <c r="T642" s="70">
        <f t="shared" si="309"/>
        <v>7.1711568938193346E-2</v>
      </c>
      <c r="U642" s="70">
        <f t="shared" si="310"/>
        <v>0.1196513470681458</v>
      </c>
      <c r="V642" s="70">
        <f t="shared" si="311"/>
        <v>2.694136291600634E-2</v>
      </c>
      <c r="W642" s="70">
        <f t="shared" si="312"/>
        <v>0.19968304278922344</v>
      </c>
      <c r="X642" s="70">
        <f t="shared" si="313"/>
        <v>0.25039619651347067</v>
      </c>
      <c r="Y642" s="70">
        <f t="shared" si="314"/>
        <v>2.2583201267828843E-2</v>
      </c>
      <c r="Z642" s="70">
        <f t="shared" si="315"/>
        <v>6.8541996830427887E-2</v>
      </c>
      <c r="AA642" s="70">
        <f t="shared" si="316"/>
        <v>5.1505546751188592E-3</v>
      </c>
      <c r="AB642" s="70">
        <f t="shared" si="317"/>
        <v>5.2694136291600635E-2</v>
      </c>
      <c r="AC642" s="70">
        <f t="shared" si="318"/>
        <v>2.2583201267828843E-2</v>
      </c>
      <c r="AD642" s="71">
        <f t="shared" si="319"/>
        <v>6.4580031695721074E-2</v>
      </c>
      <c r="AE642" s="70">
        <f t="shared" si="320"/>
        <v>9.5087163232963554E-3</v>
      </c>
    </row>
    <row r="643" spans="1:31">
      <c r="A643" t="s">
        <v>1577</v>
      </c>
      <c r="B643">
        <v>319</v>
      </c>
      <c r="C643">
        <v>44</v>
      </c>
      <c r="D643" s="69">
        <v>32</v>
      </c>
      <c r="E643" s="69">
        <v>3</v>
      </c>
      <c r="F643" s="69">
        <v>15</v>
      </c>
      <c r="G643" s="69">
        <v>6</v>
      </c>
      <c r="H643" s="69">
        <v>62</v>
      </c>
      <c r="I643" s="69">
        <v>16</v>
      </c>
      <c r="J643" s="69">
        <v>51</v>
      </c>
      <c r="K643" s="69">
        <v>6</v>
      </c>
      <c r="L643" s="69">
        <v>32</v>
      </c>
      <c r="M643" s="69">
        <v>31</v>
      </c>
      <c r="N643" s="69">
        <v>4</v>
      </c>
      <c r="O643" s="68">
        <v>17</v>
      </c>
      <c r="P643" s="64"/>
      <c r="Q643" s="64"/>
      <c r="R643" s="64"/>
      <c r="S643" s="70">
        <f t="shared" si="308"/>
        <v>0.13793103448275862</v>
      </c>
      <c r="T643" s="70">
        <f t="shared" si="309"/>
        <v>0.10031347962382445</v>
      </c>
      <c r="U643" s="70">
        <f t="shared" si="310"/>
        <v>9.4043887147335428E-3</v>
      </c>
      <c r="V643" s="70">
        <f t="shared" si="311"/>
        <v>4.7021943573667714E-2</v>
      </c>
      <c r="W643" s="70">
        <f t="shared" si="312"/>
        <v>1.8808777429467086E-2</v>
      </c>
      <c r="X643" s="70">
        <f t="shared" si="313"/>
        <v>0.19435736677115986</v>
      </c>
      <c r="Y643" s="70">
        <f t="shared" si="314"/>
        <v>5.0156739811912224E-2</v>
      </c>
      <c r="Z643" s="70">
        <f t="shared" si="315"/>
        <v>0.15987460815047022</v>
      </c>
      <c r="AA643" s="70">
        <f t="shared" si="316"/>
        <v>1.8808777429467086E-2</v>
      </c>
      <c r="AB643" s="70">
        <f t="shared" si="317"/>
        <v>0.10031347962382445</v>
      </c>
      <c r="AC643" s="70">
        <f t="shared" si="318"/>
        <v>9.7178683385579931E-2</v>
      </c>
      <c r="AD643" s="70">
        <f t="shared" si="319"/>
        <v>1.2539184952978056E-2</v>
      </c>
      <c r="AE643" s="71">
        <f t="shared" si="320"/>
        <v>5.329153605015674E-2</v>
      </c>
    </row>
    <row r="644" spans="1:31">
      <c r="A644" s="58" t="s">
        <v>1535</v>
      </c>
      <c r="B644" s="59">
        <f t="shared" ref="B644:O644" si="323">SUM(B632:B643)</f>
        <v>85632</v>
      </c>
      <c r="C644" s="72">
        <f t="shared" si="323"/>
        <v>10185</v>
      </c>
      <c r="D644" s="61">
        <f t="shared" si="323"/>
        <v>21417</v>
      </c>
      <c r="E644" s="61">
        <f t="shared" si="323"/>
        <v>896</v>
      </c>
      <c r="F644" s="61">
        <f t="shared" si="323"/>
        <v>2716</v>
      </c>
      <c r="G644" s="61">
        <f t="shared" si="323"/>
        <v>1781</v>
      </c>
      <c r="H644" s="61">
        <f t="shared" si="323"/>
        <v>6328</v>
      </c>
      <c r="I644" s="61">
        <f t="shared" si="323"/>
        <v>2433</v>
      </c>
      <c r="J644" s="61">
        <f t="shared" si="323"/>
        <v>14935</v>
      </c>
      <c r="K644" s="61">
        <f t="shared" si="323"/>
        <v>798</v>
      </c>
      <c r="L644" s="61">
        <f t="shared" si="323"/>
        <v>10594</v>
      </c>
      <c r="M644" s="61">
        <f t="shared" si="323"/>
        <v>8309</v>
      </c>
      <c r="N644" s="61">
        <f t="shared" si="323"/>
        <v>4616</v>
      </c>
      <c r="O644" s="61">
        <f t="shared" si="323"/>
        <v>624</v>
      </c>
      <c r="P644" s="53">
        <f>SUM(D644:O644)</f>
        <v>75447</v>
      </c>
      <c r="Q644" s="64"/>
      <c r="R644" s="64"/>
      <c r="S644" s="73">
        <f t="shared" si="308"/>
        <v>0.11893918161434977</v>
      </c>
      <c r="T644" s="74">
        <f t="shared" si="309"/>
        <v>0.250105100896861</v>
      </c>
      <c r="U644" s="74">
        <f t="shared" si="310"/>
        <v>1.0463378176382661E-2</v>
      </c>
      <c r="V644" s="74">
        <f t="shared" si="311"/>
        <v>3.1717115097159937E-2</v>
      </c>
      <c r="W644" s="74">
        <f t="shared" si="312"/>
        <v>2.0798299701046338E-2</v>
      </c>
      <c r="X644" s="74">
        <f t="shared" si="313"/>
        <v>7.3897608370702542E-2</v>
      </c>
      <c r="Y644" s="74">
        <f t="shared" si="314"/>
        <v>2.8412275784753364E-2</v>
      </c>
      <c r="Z644" s="74">
        <f t="shared" si="315"/>
        <v>0.17440909940209268</v>
      </c>
      <c r="AA644" s="74">
        <f t="shared" si="316"/>
        <v>9.3189461883408063E-3</v>
      </c>
      <c r="AB644" s="74">
        <f t="shared" si="317"/>
        <v>0.12371543348281017</v>
      </c>
      <c r="AC644" s="74">
        <f t="shared" si="318"/>
        <v>9.7031483557548578E-2</v>
      </c>
      <c r="AD644" s="74">
        <f t="shared" si="319"/>
        <v>5.3905082212257101E-2</v>
      </c>
      <c r="AE644" s="74">
        <f t="shared" si="320"/>
        <v>7.2869955156950675E-3</v>
      </c>
    </row>
    <row r="645" spans="1:31">
      <c r="P645" s="64"/>
      <c r="Q645" s="64"/>
      <c r="R645" s="64"/>
      <c r="S645" s="70"/>
      <c r="T645" s="70"/>
      <c r="U645" s="70"/>
      <c r="V645" s="70"/>
      <c r="W645" s="70"/>
      <c r="X645" s="70"/>
      <c r="Y645" s="70"/>
      <c r="Z645" s="70"/>
      <c r="AA645" s="70"/>
      <c r="AB645" s="70"/>
      <c r="AC645" s="70"/>
      <c r="AD645" s="70"/>
      <c r="AE645" s="70"/>
    </row>
    <row r="646" spans="1:31">
      <c r="P646" s="64"/>
      <c r="Q646" s="64"/>
      <c r="R646" s="64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70"/>
      <c r="AD646" s="70"/>
      <c r="AE646" s="70"/>
    </row>
    <row r="647" spans="1:31">
      <c r="A647" s="2" t="s">
        <v>920</v>
      </c>
      <c r="C647" s="104" t="s">
        <v>1532</v>
      </c>
      <c r="D647" s="104"/>
      <c r="E647" s="104"/>
      <c r="F647" s="104"/>
      <c r="G647" s="104"/>
      <c r="H647" s="104"/>
      <c r="I647" s="104"/>
      <c r="J647" s="104"/>
      <c r="K647" s="104"/>
      <c r="L647" s="104"/>
      <c r="M647" s="104"/>
      <c r="N647" s="104"/>
      <c r="O647" s="104"/>
      <c r="P647" s="64"/>
      <c r="Q647" s="64"/>
      <c r="R647" s="64"/>
      <c r="S647" s="104" t="s">
        <v>1533</v>
      </c>
      <c r="T647" s="104"/>
      <c r="U647" s="104"/>
      <c r="V647" s="104"/>
      <c r="W647" s="104"/>
      <c r="X647" s="104"/>
      <c r="Y647" s="104"/>
      <c r="Z647" s="104"/>
      <c r="AA647" s="104"/>
      <c r="AB647" s="104"/>
      <c r="AC647" s="104"/>
      <c r="AD647" s="104"/>
      <c r="AE647" s="104"/>
    </row>
    <row r="648" spans="1:31" ht="45">
      <c r="A648" s="55"/>
      <c r="B648" s="65" t="s">
        <v>1534</v>
      </c>
      <c r="C648" s="66" t="s">
        <v>1539</v>
      </c>
      <c r="D648" s="56" t="s">
        <v>1540</v>
      </c>
      <c r="E648" s="56" t="s">
        <v>1541</v>
      </c>
      <c r="F648" s="56" t="s">
        <v>1542</v>
      </c>
      <c r="G648" s="56" t="s">
        <v>1543</v>
      </c>
      <c r="H648" s="56" t="s">
        <v>1544</v>
      </c>
      <c r="I648" s="56" t="s">
        <v>1545</v>
      </c>
      <c r="J648" s="56" t="s">
        <v>1546</v>
      </c>
      <c r="K648" s="56" t="s">
        <v>1547</v>
      </c>
      <c r="L648" s="56" t="s">
        <v>1548</v>
      </c>
      <c r="M648" s="56" t="s">
        <v>1549</v>
      </c>
      <c r="N648" s="56" t="s">
        <v>1550</v>
      </c>
      <c r="O648" s="56" t="s">
        <v>1551</v>
      </c>
      <c r="P648" s="64"/>
      <c r="Q648" s="64"/>
      <c r="R648" s="64"/>
      <c r="S648" s="66" t="s">
        <v>1539</v>
      </c>
      <c r="T648" s="56" t="s">
        <v>1540</v>
      </c>
      <c r="U648" s="56" t="s">
        <v>1541</v>
      </c>
      <c r="V648" s="56" t="s">
        <v>1542</v>
      </c>
      <c r="W648" s="56" t="s">
        <v>1543</v>
      </c>
      <c r="X648" s="56" t="s">
        <v>1544</v>
      </c>
      <c r="Y648" s="56" t="s">
        <v>1545</v>
      </c>
      <c r="Z648" s="56" t="s">
        <v>1546</v>
      </c>
      <c r="AA648" s="56" t="s">
        <v>1547</v>
      </c>
      <c r="AB648" s="56" t="s">
        <v>1548</v>
      </c>
      <c r="AC648" s="56" t="s">
        <v>1549</v>
      </c>
      <c r="AD648" s="56" t="s">
        <v>1550</v>
      </c>
      <c r="AE648" s="56" t="s">
        <v>1551</v>
      </c>
    </row>
    <row r="649" spans="1:31">
      <c r="A649" t="s">
        <v>1566</v>
      </c>
      <c r="B649">
        <v>3587</v>
      </c>
      <c r="C649">
        <v>190</v>
      </c>
      <c r="D649" s="68">
        <v>103</v>
      </c>
      <c r="E649" s="69">
        <v>29</v>
      </c>
      <c r="F649" s="69">
        <v>107</v>
      </c>
      <c r="G649" s="69">
        <v>42</v>
      </c>
      <c r="H649" s="69">
        <v>413</v>
      </c>
      <c r="I649" s="69">
        <v>148</v>
      </c>
      <c r="J649" s="69">
        <v>1554</v>
      </c>
      <c r="K649" s="69">
        <v>51</v>
      </c>
      <c r="L649" s="69">
        <v>476</v>
      </c>
      <c r="M649" s="69">
        <v>392</v>
      </c>
      <c r="N649" s="69">
        <v>54</v>
      </c>
      <c r="O649" s="69">
        <v>28</v>
      </c>
      <c r="P649" s="64"/>
      <c r="Q649" s="64"/>
      <c r="R649" s="64"/>
      <c r="S649" s="70">
        <f t="shared" si="308"/>
        <v>5.2969054920546418E-2</v>
      </c>
      <c r="T649" s="71">
        <f t="shared" si="309"/>
        <v>2.8714803456927795E-2</v>
      </c>
      <c r="U649" s="70">
        <f t="shared" si="310"/>
        <v>8.084750487872874E-3</v>
      </c>
      <c r="V649" s="70">
        <f t="shared" si="311"/>
        <v>2.9829941455255089E-2</v>
      </c>
      <c r="W649" s="70">
        <f t="shared" si="312"/>
        <v>1.1708948982436577E-2</v>
      </c>
      <c r="X649" s="70">
        <f t="shared" si="313"/>
        <v>0.115137998327293</v>
      </c>
      <c r="Y649" s="70">
        <f t="shared" si="314"/>
        <v>4.1260105938109838E-2</v>
      </c>
      <c r="Z649" s="70">
        <f t="shared" si="315"/>
        <v>0.43323111235015332</v>
      </c>
      <c r="AA649" s="70">
        <f t="shared" si="316"/>
        <v>1.4218009478672985E-2</v>
      </c>
      <c r="AB649" s="70">
        <f t="shared" si="317"/>
        <v>0.13270142180094788</v>
      </c>
      <c r="AC649" s="70">
        <f t="shared" si="318"/>
        <v>0.10928352383607472</v>
      </c>
      <c r="AD649" s="70">
        <f t="shared" si="319"/>
        <v>1.5054362977418455E-2</v>
      </c>
      <c r="AE649" s="70">
        <f t="shared" si="320"/>
        <v>7.8059659882910512E-3</v>
      </c>
    </row>
    <row r="650" spans="1:31">
      <c r="A650" t="s">
        <v>1567</v>
      </c>
      <c r="B650">
        <v>342</v>
      </c>
      <c r="C650">
        <v>48</v>
      </c>
      <c r="D650" s="69">
        <v>17</v>
      </c>
      <c r="E650" s="68">
        <v>30</v>
      </c>
      <c r="F650" s="69">
        <v>14</v>
      </c>
      <c r="G650" s="69">
        <v>60</v>
      </c>
      <c r="H650" s="69">
        <v>26</v>
      </c>
      <c r="I650" s="69">
        <v>9</v>
      </c>
      <c r="J650" s="69">
        <v>32</v>
      </c>
      <c r="K650" s="69">
        <v>3</v>
      </c>
      <c r="L650" s="69">
        <v>9</v>
      </c>
      <c r="M650" s="69">
        <v>6</v>
      </c>
      <c r="N650" s="69">
        <v>87</v>
      </c>
      <c r="O650" s="69">
        <v>1</v>
      </c>
      <c r="P650" s="64"/>
      <c r="Q650" s="64"/>
      <c r="R650" s="64"/>
      <c r="S650" s="70">
        <f t="shared" si="308"/>
        <v>0.14035087719298245</v>
      </c>
      <c r="T650" s="70">
        <f t="shared" si="309"/>
        <v>4.9707602339181284E-2</v>
      </c>
      <c r="U650" s="71">
        <f t="shared" si="310"/>
        <v>8.771929824561403E-2</v>
      </c>
      <c r="V650" s="70">
        <f t="shared" si="311"/>
        <v>4.0935672514619881E-2</v>
      </c>
      <c r="W650" s="70">
        <f t="shared" si="312"/>
        <v>0.17543859649122806</v>
      </c>
      <c r="X650" s="70">
        <f t="shared" si="313"/>
        <v>7.6023391812865493E-2</v>
      </c>
      <c r="Y650" s="70">
        <f t="shared" si="314"/>
        <v>2.6315789473684209E-2</v>
      </c>
      <c r="Z650" s="70">
        <f t="shared" si="315"/>
        <v>9.3567251461988299E-2</v>
      </c>
      <c r="AA650" s="70">
        <f t="shared" si="316"/>
        <v>8.771929824561403E-3</v>
      </c>
      <c r="AB650" s="70">
        <f t="shared" si="317"/>
        <v>2.6315789473684209E-2</v>
      </c>
      <c r="AC650" s="70">
        <f t="shared" si="318"/>
        <v>1.7543859649122806E-2</v>
      </c>
      <c r="AD650" s="70">
        <f t="shared" si="319"/>
        <v>0.25438596491228072</v>
      </c>
      <c r="AE650" s="70">
        <f t="shared" si="320"/>
        <v>2.9239766081871343E-3</v>
      </c>
    </row>
    <row r="651" spans="1:31">
      <c r="A651" t="s">
        <v>1568</v>
      </c>
      <c r="B651">
        <v>750</v>
      </c>
      <c r="C651">
        <v>60</v>
      </c>
      <c r="D651" s="69">
        <v>114</v>
      </c>
      <c r="E651" s="69">
        <v>5</v>
      </c>
      <c r="F651" s="68">
        <v>45</v>
      </c>
      <c r="G651" s="69">
        <v>18</v>
      </c>
      <c r="H651" s="69">
        <v>69</v>
      </c>
      <c r="I651" s="69">
        <v>29</v>
      </c>
      <c r="J651" s="69">
        <v>274</v>
      </c>
      <c r="K651" s="69">
        <v>9</v>
      </c>
      <c r="L651" s="69">
        <v>46</v>
      </c>
      <c r="M651" s="69">
        <v>47</v>
      </c>
      <c r="N651" s="69">
        <v>26</v>
      </c>
      <c r="O651" s="69">
        <v>8</v>
      </c>
      <c r="P651" s="64"/>
      <c r="Q651" s="64"/>
      <c r="R651" s="64"/>
      <c r="S651" s="70">
        <f t="shared" si="308"/>
        <v>0.08</v>
      </c>
      <c r="T651" s="70">
        <f t="shared" si="309"/>
        <v>0.152</v>
      </c>
      <c r="U651" s="70">
        <f t="shared" si="310"/>
        <v>6.6666666666666671E-3</v>
      </c>
      <c r="V651" s="71">
        <f t="shared" si="311"/>
        <v>0.06</v>
      </c>
      <c r="W651" s="70">
        <f t="shared" si="312"/>
        <v>2.4E-2</v>
      </c>
      <c r="X651" s="70">
        <f t="shared" si="313"/>
        <v>9.1999999999999998E-2</v>
      </c>
      <c r="Y651" s="70">
        <f t="shared" si="314"/>
        <v>3.8666666666666669E-2</v>
      </c>
      <c r="Z651" s="70">
        <f t="shared" si="315"/>
        <v>0.36533333333333334</v>
      </c>
      <c r="AA651" s="70">
        <f t="shared" si="316"/>
        <v>1.2E-2</v>
      </c>
      <c r="AB651" s="70">
        <f t="shared" si="317"/>
        <v>6.133333333333333E-2</v>
      </c>
      <c r="AC651" s="70">
        <f t="shared" si="318"/>
        <v>6.2666666666666662E-2</v>
      </c>
      <c r="AD651" s="70">
        <f t="shared" si="319"/>
        <v>3.4666666666666665E-2</v>
      </c>
      <c r="AE651" s="70">
        <f t="shared" si="320"/>
        <v>1.0666666666666666E-2</v>
      </c>
    </row>
    <row r="652" spans="1:31">
      <c r="A652" t="s">
        <v>1569</v>
      </c>
      <c r="B652">
        <v>733</v>
      </c>
      <c r="C652">
        <v>88</v>
      </c>
      <c r="D652" s="69">
        <v>34</v>
      </c>
      <c r="E652" s="69">
        <v>94</v>
      </c>
      <c r="F652" s="69">
        <v>20</v>
      </c>
      <c r="G652" s="68">
        <v>35</v>
      </c>
      <c r="H652" s="69">
        <v>108</v>
      </c>
      <c r="I652" s="69">
        <v>24</v>
      </c>
      <c r="J652" s="69">
        <v>74</v>
      </c>
      <c r="K652" s="69">
        <v>7</v>
      </c>
      <c r="L652" s="69">
        <v>22</v>
      </c>
      <c r="M652" s="69">
        <v>31</v>
      </c>
      <c r="N652" s="69">
        <v>181</v>
      </c>
      <c r="O652" s="69">
        <v>15</v>
      </c>
      <c r="P652" s="64"/>
      <c r="Q652" s="64"/>
      <c r="R652" s="64"/>
      <c r="S652" s="70">
        <f t="shared" si="308"/>
        <v>0.12005457025920874</v>
      </c>
      <c r="T652" s="70">
        <f t="shared" si="309"/>
        <v>4.6384720327421552E-2</v>
      </c>
      <c r="U652" s="70">
        <f t="shared" si="310"/>
        <v>0.12824010914051842</v>
      </c>
      <c r="V652" s="70">
        <f t="shared" si="311"/>
        <v>2.7285129604365622E-2</v>
      </c>
      <c r="W652" s="71">
        <f t="shared" si="312"/>
        <v>4.7748976807639835E-2</v>
      </c>
      <c r="X652" s="70">
        <f t="shared" si="313"/>
        <v>0.14733969986357434</v>
      </c>
      <c r="Y652" s="70">
        <f t="shared" si="314"/>
        <v>3.2742155525238743E-2</v>
      </c>
      <c r="Z652" s="70">
        <f t="shared" si="315"/>
        <v>0.1009549795361528</v>
      </c>
      <c r="AA652" s="70">
        <f t="shared" si="316"/>
        <v>9.5497953615279671E-3</v>
      </c>
      <c r="AB652" s="70">
        <f t="shared" si="317"/>
        <v>3.0013642564802184E-2</v>
      </c>
      <c r="AC652" s="70">
        <f t="shared" si="318"/>
        <v>4.229195088676671E-2</v>
      </c>
      <c r="AD652" s="70">
        <f t="shared" si="319"/>
        <v>0.24693042291950887</v>
      </c>
      <c r="AE652" s="70">
        <f t="shared" si="320"/>
        <v>2.0463847203274217E-2</v>
      </c>
    </row>
    <row r="653" spans="1:31">
      <c r="A653" t="s">
        <v>1570</v>
      </c>
      <c r="B653">
        <v>27129</v>
      </c>
      <c r="C653">
        <v>4605</v>
      </c>
      <c r="D653" s="69">
        <v>3629</v>
      </c>
      <c r="E653" s="69">
        <v>370</v>
      </c>
      <c r="F653" s="69">
        <v>358</v>
      </c>
      <c r="G653" s="69">
        <v>881</v>
      </c>
      <c r="H653" s="68">
        <v>1602</v>
      </c>
      <c r="I653" s="69">
        <v>547</v>
      </c>
      <c r="J653" s="69">
        <v>2988</v>
      </c>
      <c r="K653" s="69">
        <v>225</v>
      </c>
      <c r="L653" s="69">
        <v>5225</v>
      </c>
      <c r="M653" s="69">
        <v>1778</v>
      </c>
      <c r="N653" s="69">
        <v>4546</v>
      </c>
      <c r="O653" s="69">
        <v>375</v>
      </c>
      <c r="P653" s="64"/>
      <c r="Q653" s="64"/>
      <c r="R653" s="64"/>
      <c r="S653" s="70">
        <f t="shared" si="308"/>
        <v>0.16974455379851819</v>
      </c>
      <c r="T653" s="70">
        <f t="shared" si="309"/>
        <v>0.13376829223340336</v>
      </c>
      <c r="U653" s="70">
        <f t="shared" si="310"/>
        <v>1.3638541781857054E-2</v>
      </c>
      <c r="V653" s="70">
        <f t="shared" si="311"/>
        <v>1.3196210697040068E-2</v>
      </c>
      <c r="W653" s="70">
        <f t="shared" si="312"/>
        <v>3.2474473810313688E-2</v>
      </c>
      <c r="X653" s="71">
        <f t="shared" si="313"/>
        <v>5.9051199823067564E-2</v>
      </c>
      <c r="Y653" s="70">
        <f t="shared" si="314"/>
        <v>2.0162925282907591E-2</v>
      </c>
      <c r="Z653" s="70">
        <f t="shared" si="315"/>
        <v>0.11014044011942939</v>
      </c>
      <c r="AA653" s="70">
        <f t="shared" si="316"/>
        <v>8.2937078403184789E-3</v>
      </c>
      <c r="AB653" s="70">
        <f t="shared" si="317"/>
        <v>0.19259832651406245</v>
      </c>
      <c r="AC653" s="70">
        <f t="shared" si="318"/>
        <v>6.5538722400383359E-2</v>
      </c>
      <c r="AD653" s="70">
        <f t="shared" si="319"/>
        <v>0.167569759298168</v>
      </c>
      <c r="AE653" s="70">
        <f t="shared" si="320"/>
        <v>1.3822846400530798E-2</v>
      </c>
    </row>
    <row r="654" spans="1:31">
      <c r="A654" t="s">
        <v>1571</v>
      </c>
      <c r="B654">
        <v>555</v>
      </c>
      <c r="C654">
        <v>48</v>
      </c>
      <c r="D654" s="69">
        <v>81</v>
      </c>
      <c r="E654" s="69">
        <v>7</v>
      </c>
      <c r="F654" s="69">
        <v>36</v>
      </c>
      <c r="G654" s="69">
        <v>14</v>
      </c>
      <c r="H654" s="69">
        <v>61</v>
      </c>
      <c r="I654" s="68">
        <v>32</v>
      </c>
      <c r="J654" s="69">
        <v>142</v>
      </c>
      <c r="K654" s="69">
        <v>32</v>
      </c>
      <c r="L654" s="69">
        <v>31</v>
      </c>
      <c r="M654" s="69">
        <v>37</v>
      </c>
      <c r="N654" s="69">
        <v>17</v>
      </c>
      <c r="O654" s="69">
        <v>17</v>
      </c>
      <c r="P654" s="64"/>
      <c r="Q654" s="64"/>
      <c r="R654" s="64"/>
      <c r="S654" s="70">
        <f t="shared" si="308"/>
        <v>8.6486486486486491E-2</v>
      </c>
      <c r="T654" s="70">
        <f t="shared" si="309"/>
        <v>0.14594594594594595</v>
      </c>
      <c r="U654" s="70">
        <f t="shared" si="310"/>
        <v>1.2612612612612612E-2</v>
      </c>
      <c r="V654" s="70">
        <f t="shared" si="311"/>
        <v>6.4864864864864868E-2</v>
      </c>
      <c r="W654" s="70">
        <f t="shared" si="312"/>
        <v>2.5225225225225224E-2</v>
      </c>
      <c r="X654" s="70">
        <f t="shared" si="313"/>
        <v>0.10990990990990991</v>
      </c>
      <c r="Y654" s="71">
        <f t="shared" si="314"/>
        <v>5.7657657657657659E-2</v>
      </c>
      <c r="Z654" s="70">
        <f t="shared" si="315"/>
        <v>0.25585585585585585</v>
      </c>
      <c r="AA654" s="70">
        <f t="shared" si="316"/>
        <v>5.7657657657657659E-2</v>
      </c>
      <c r="AB654" s="70">
        <f t="shared" si="317"/>
        <v>5.5855855855855854E-2</v>
      </c>
      <c r="AC654" s="70">
        <f t="shared" si="318"/>
        <v>6.6666666666666666E-2</v>
      </c>
      <c r="AD654" s="70">
        <f t="shared" si="319"/>
        <v>3.063063063063063E-2</v>
      </c>
      <c r="AE654" s="70">
        <f t="shared" si="320"/>
        <v>3.063063063063063E-2</v>
      </c>
    </row>
    <row r="655" spans="1:31">
      <c r="A655" t="s">
        <v>1572</v>
      </c>
      <c r="B655">
        <v>31682</v>
      </c>
      <c r="C655">
        <v>4858</v>
      </c>
      <c r="D655" s="69">
        <v>7317</v>
      </c>
      <c r="E655" s="69">
        <v>151</v>
      </c>
      <c r="F655" s="69">
        <v>1741</v>
      </c>
      <c r="G655" s="69">
        <v>327</v>
      </c>
      <c r="H655" s="69">
        <v>3477</v>
      </c>
      <c r="I655" s="69">
        <v>815</v>
      </c>
      <c r="J655" s="68">
        <v>4871</v>
      </c>
      <c r="K655" s="69">
        <v>286</v>
      </c>
      <c r="L655" s="69">
        <v>4351</v>
      </c>
      <c r="M655" s="69">
        <v>2644</v>
      </c>
      <c r="N655" s="69">
        <v>592</v>
      </c>
      <c r="O655" s="69">
        <v>252</v>
      </c>
      <c r="P655" s="64"/>
      <c r="Q655" s="64"/>
      <c r="R655" s="64"/>
      <c r="S655" s="70">
        <f t="shared" si="308"/>
        <v>0.15333627927529828</v>
      </c>
      <c r="T655" s="70">
        <f t="shared" si="309"/>
        <v>0.2309513288302506</v>
      </c>
      <c r="U655" s="70">
        <f t="shared" si="310"/>
        <v>4.7661132504261093E-3</v>
      </c>
      <c r="V655" s="70">
        <f t="shared" si="311"/>
        <v>5.4952338867495738E-2</v>
      </c>
      <c r="W655" s="70">
        <f t="shared" si="312"/>
        <v>1.0321318098604886E-2</v>
      </c>
      <c r="X655" s="70">
        <f t="shared" si="313"/>
        <v>0.10974685941544095</v>
      </c>
      <c r="Y655" s="70">
        <f t="shared" si="314"/>
        <v>2.5724386086736949E-2</v>
      </c>
      <c r="Z655" s="71">
        <f t="shared" si="315"/>
        <v>0.15374660690612965</v>
      </c>
      <c r="AA655" s="70">
        <f t="shared" si="316"/>
        <v>9.0272078782905121E-3</v>
      </c>
      <c r="AB655" s="70">
        <f t="shared" si="317"/>
        <v>0.1373335016728742</v>
      </c>
      <c r="AC655" s="70">
        <f t="shared" si="318"/>
        <v>8.3454327378322077E-2</v>
      </c>
      <c r="AD655" s="70">
        <f t="shared" si="319"/>
        <v>1.8685689034783157E-2</v>
      </c>
      <c r="AE655" s="70">
        <f t="shared" si="320"/>
        <v>7.9540433053468841E-3</v>
      </c>
    </row>
    <row r="656" spans="1:31">
      <c r="A656" t="s">
        <v>1573</v>
      </c>
      <c r="B656">
        <v>114</v>
      </c>
      <c r="C656">
        <v>31</v>
      </c>
      <c r="D656" s="69">
        <v>12</v>
      </c>
      <c r="E656" s="69"/>
      <c r="F656" s="69">
        <v>8</v>
      </c>
      <c r="G656" s="69">
        <v>3</v>
      </c>
      <c r="H656" s="69">
        <v>10</v>
      </c>
      <c r="I656" s="69">
        <v>11</v>
      </c>
      <c r="J656" s="69">
        <v>8</v>
      </c>
      <c r="K656" s="68">
        <v>10</v>
      </c>
      <c r="L656" s="69">
        <v>4</v>
      </c>
      <c r="M656" s="69">
        <v>10</v>
      </c>
      <c r="N656" s="69">
        <v>2</v>
      </c>
      <c r="O656" s="69">
        <v>5</v>
      </c>
      <c r="P656" s="64"/>
      <c r="Q656" s="64"/>
      <c r="R656" s="64"/>
      <c r="S656" s="70">
        <f t="shared" si="308"/>
        <v>0.27192982456140352</v>
      </c>
      <c r="T656" s="70">
        <f t="shared" si="309"/>
        <v>0.10526315789473684</v>
      </c>
      <c r="U656" s="70">
        <f t="shared" si="310"/>
        <v>0</v>
      </c>
      <c r="V656" s="70">
        <f t="shared" si="311"/>
        <v>7.0175438596491224E-2</v>
      </c>
      <c r="W656" s="70">
        <f t="shared" si="312"/>
        <v>2.6315789473684209E-2</v>
      </c>
      <c r="X656" s="70">
        <f t="shared" si="313"/>
        <v>8.771929824561403E-2</v>
      </c>
      <c r="Y656" s="70">
        <f t="shared" si="314"/>
        <v>9.6491228070175433E-2</v>
      </c>
      <c r="Z656" s="70">
        <f t="shared" si="315"/>
        <v>7.0175438596491224E-2</v>
      </c>
      <c r="AA656" s="71">
        <f t="shared" si="316"/>
        <v>8.771929824561403E-2</v>
      </c>
      <c r="AB656" s="70">
        <f t="shared" si="317"/>
        <v>3.5087719298245612E-2</v>
      </c>
      <c r="AC656" s="70">
        <f t="shared" si="318"/>
        <v>8.771929824561403E-2</v>
      </c>
      <c r="AD656" s="70">
        <f t="shared" si="319"/>
        <v>1.7543859649122806E-2</v>
      </c>
      <c r="AE656" s="70">
        <f t="shared" si="320"/>
        <v>4.3859649122807015E-2</v>
      </c>
    </row>
    <row r="657" spans="1:31">
      <c r="A657" t="s">
        <v>1574</v>
      </c>
      <c r="B657">
        <v>3464</v>
      </c>
      <c r="C657">
        <v>186</v>
      </c>
      <c r="D657" s="69">
        <v>761</v>
      </c>
      <c r="E657" s="69">
        <v>12</v>
      </c>
      <c r="F657" s="69">
        <v>61</v>
      </c>
      <c r="G657" s="69">
        <v>33</v>
      </c>
      <c r="H657" s="69">
        <v>725</v>
      </c>
      <c r="I657" s="69">
        <v>49</v>
      </c>
      <c r="J657" s="69">
        <v>1106</v>
      </c>
      <c r="K657" s="69">
        <v>13</v>
      </c>
      <c r="L657" s="68">
        <v>104</v>
      </c>
      <c r="M657" s="69">
        <v>280</v>
      </c>
      <c r="N657" s="69">
        <v>87</v>
      </c>
      <c r="O657" s="69">
        <v>47</v>
      </c>
      <c r="P657" s="64"/>
      <c r="Q657" s="64"/>
      <c r="R657" s="64"/>
      <c r="S657" s="70">
        <f t="shared" si="308"/>
        <v>5.369515011547344E-2</v>
      </c>
      <c r="T657" s="70">
        <f t="shared" si="309"/>
        <v>0.21968822170900693</v>
      </c>
      <c r="U657" s="70">
        <f t="shared" si="310"/>
        <v>3.4642032332563512E-3</v>
      </c>
      <c r="V657" s="70">
        <f t="shared" si="311"/>
        <v>1.7609699769053119E-2</v>
      </c>
      <c r="W657" s="70">
        <f t="shared" si="312"/>
        <v>9.5265588914549646E-3</v>
      </c>
      <c r="X657" s="70">
        <f t="shared" si="313"/>
        <v>0.20929561200923788</v>
      </c>
      <c r="Y657" s="70">
        <f t="shared" si="314"/>
        <v>1.4145496535796767E-2</v>
      </c>
      <c r="Z657" s="70">
        <f t="shared" si="315"/>
        <v>0.31928406466512704</v>
      </c>
      <c r="AA657" s="70">
        <f t="shared" si="316"/>
        <v>3.7528868360277136E-3</v>
      </c>
      <c r="AB657" s="71">
        <f t="shared" si="317"/>
        <v>3.0023094688221709E-2</v>
      </c>
      <c r="AC657" s="70">
        <f t="shared" si="318"/>
        <v>8.0831408775981523E-2</v>
      </c>
      <c r="AD657" s="70">
        <f t="shared" si="319"/>
        <v>2.5115473441108545E-2</v>
      </c>
      <c r="AE657" s="70">
        <f t="shared" si="320"/>
        <v>1.3568129330254041E-2</v>
      </c>
    </row>
    <row r="658" spans="1:31">
      <c r="A658" t="s">
        <v>1575</v>
      </c>
      <c r="B658">
        <v>1318</v>
      </c>
      <c r="C658">
        <v>63</v>
      </c>
      <c r="D658" s="69">
        <v>263</v>
      </c>
      <c r="E658" s="69">
        <v>6</v>
      </c>
      <c r="F658" s="69">
        <v>33</v>
      </c>
      <c r="G658" s="69">
        <v>17</v>
      </c>
      <c r="H658" s="69">
        <v>249</v>
      </c>
      <c r="I658" s="69">
        <v>26</v>
      </c>
      <c r="J658" s="69">
        <v>421</v>
      </c>
      <c r="K658" s="69">
        <v>20</v>
      </c>
      <c r="L658" s="69">
        <v>152</v>
      </c>
      <c r="M658" s="68">
        <v>26</v>
      </c>
      <c r="N658" s="69">
        <v>20</v>
      </c>
      <c r="O658" s="69">
        <v>22</v>
      </c>
      <c r="P658" s="64"/>
      <c r="Q658" s="64"/>
      <c r="R658" s="64"/>
      <c r="S658" s="70">
        <f t="shared" si="308"/>
        <v>4.7799696509863432E-2</v>
      </c>
      <c r="T658" s="70">
        <f t="shared" si="309"/>
        <v>0.19954476479514416</v>
      </c>
      <c r="U658" s="70">
        <f t="shared" si="310"/>
        <v>4.552352048558422E-3</v>
      </c>
      <c r="V658" s="70">
        <f t="shared" si="311"/>
        <v>2.503793626707132E-2</v>
      </c>
      <c r="W658" s="70">
        <f t="shared" si="312"/>
        <v>1.2898330804248861E-2</v>
      </c>
      <c r="X658" s="70">
        <f t="shared" si="313"/>
        <v>0.18892261001517452</v>
      </c>
      <c r="Y658" s="70">
        <f t="shared" si="314"/>
        <v>1.9726858877086494E-2</v>
      </c>
      <c r="Z658" s="70">
        <f t="shared" si="315"/>
        <v>0.31942336874051591</v>
      </c>
      <c r="AA658" s="70">
        <f t="shared" si="316"/>
        <v>1.5174506828528073E-2</v>
      </c>
      <c r="AB658" s="70">
        <f t="shared" si="317"/>
        <v>0.11532625189681335</v>
      </c>
      <c r="AC658" s="71">
        <f t="shared" si="318"/>
        <v>1.9726858877086494E-2</v>
      </c>
      <c r="AD658" s="70">
        <f t="shared" si="319"/>
        <v>1.5174506828528073E-2</v>
      </c>
      <c r="AE658" s="70">
        <f t="shared" si="320"/>
        <v>1.6691957511380879E-2</v>
      </c>
    </row>
    <row r="659" spans="1:31">
      <c r="A659" t="s">
        <v>1576</v>
      </c>
      <c r="B659">
        <v>2276</v>
      </c>
      <c r="C659">
        <v>218</v>
      </c>
      <c r="D659" s="69">
        <v>135</v>
      </c>
      <c r="E659" s="69">
        <v>281</v>
      </c>
      <c r="F659" s="69">
        <v>66</v>
      </c>
      <c r="G659" s="69">
        <v>413</v>
      </c>
      <c r="H659" s="69">
        <v>574</v>
      </c>
      <c r="I659" s="69">
        <v>53</v>
      </c>
      <c r="J659" s="69">
        <v>178</v>
      </c>
      <c r="K659" s="69">
        <v>16</v>
      </c>
      <c r="L659" s="69">
        <v>93</v>
      </c>
      <c r="M659" s="69">
        <v>48</v>
      </c>
      <c r="N659" s="68">
        <v>177</v>
      </c>
      <c r="O659" s="69">
        <v>24</v>
      </c>
      <c r="P659" s="64"/>
      <c r="Q659" s="64"/>
      <c r="R659" s="64"/>
      <c r="S659" s="70">
        <f t="shared" si="308"/>
        <v>9.5782073813708263E-2</v>
      </c>
      <c r="T659" s="70">
        <f t="shared" si="309"/>
        <v>5.9314586994727594E-2</v>
      </c>
      <c r="U659" s="70">
        <f t="shared" si="310"/>
        <v>0.1234622144112478</v>
      </c>
      <c r="V659" s="70">
        <f t="shared" si="311"/>
        <v>2.8998242530755711E-2</v>
      </c>
      <c r="W659" s="70">
        <f t="shared" si="312"/>
        <v>0.18145869947275922</v>
      </c>
      <c r="X659" s="70">
        <f t="shared" si="313"/>
        <v>0.25219683655536029</v>
      </c>
      <c r="Y659" s="70">
        <f t="shared" si="314"/>
        <v>2.3286467486818979E-2</v>
      </c>
      <c r="Z659" s="70">
        <f t="shared" si="315"/>
        <v>7.8207381370826015E-2</v>
      </c>
      <c r="AA659" s="70">
        <f t="shared" si="316"/>
        <v>7.0298769771528994E-3</v>
      </c>
      <c r="AB659" s="70">
        <f t="shared" si="317"/>
        <v>4.0861159929701227E-2</v>
      </c>
      <c r="AC659" s="70">
        <f t="shared" si="318"/>
        <v>2.10896309314587E-2</v>
      </c>
      <c r="AD659" s="71">
        <f t="shared" si="319"/>
        <v>7.7768014059753948E-2</v>
      </c>
      <c r="AE659" s="70">
        <f t="shared" si="320"/>
        <v>1.054481546572935E-2</v>
      </c>
    </row>
    <row r="660" spans="1:31">
      <c r="A660" t="s">
        <v>1577</v>
      </c>
      <c r="B660">
        <v>568</v>
      </c>
      <c r="C660">
        <v>82</v>
      </c>
      <c r="D660" s="69">
        <v>53</v>
      </c>
      <c r="E660" s="69">
        <v>9</v>
      </c>
      <c r="F660" s="69">
        <v>13</v>
      </c>
      <c r="G660" s="69">
        <v>17</v>
      </c>
      <c r="H660" s="69">
        <v>104</v>
      </c>
      <c r="I660" s="69">
        <v>38</v>
      </c>
      <c r="J660" s="69">
        <v>102</v>
      </c>
      <c r="K660" s="69">
        <v>18</v>
      </c>
      <c r="L660" s="69">
        <v>30</v>
      </c>
      <c r="M660" s="69">
        <v>45</v>
      </c>
      <c r="N660" s="69">
        <v>16</v>
      </c>
      <c r="O660" s="68">
        <v>41</v>
      </c>
      <c r="P660" s="64"/>
      <c r="Q660" s="64"/>
      <c r="R660" s="64"/>
      <c r="S660" s="70">
        <f t="shared" si="308"/>
        <v>0.14436619718309859</v>
      </c>
      <c r="T660" s="70">
        <f t="shared" si="309"/>
        <v>9.3309859154929578E-2</v>
      </c>
      <c r="U660" s="70">
        <f t="shared" si="310"/>
        <v>1.5845070422535211E-2</v>
      </c>
      <c r="V660" s="70">
        <f t="shared" si="311"/>
        <v>2.2887323943661973E-2</v>
      </c>
      <c r="W660" s="70">
        <f t="shared" si="312"/>
        <v>2.9929577464788731E-2</v>
      </c>
      <c r="X660" s="70">
        <f t="shared" si="313"/>
        <v>0.18309859154929578</v>
      </c>
      <c r="Y660" s="70">
        <f t="shared" si="314"/>
        <v>6.6901408450704219E-2</v>
      </c>
      <c r="Z660" s="70">
        <f t="shared" si="315"/>
        <v>0.1795774647887324</v>
      </c>
      <c r="AA660" s="70">
        <f t="shared" si="316"/>
        <v>3.1690140845070422E-2</v>
      </c>
      <c r="AB660" s="70">
        <f t="shared" si="317"/>
        <v>5.2816901408450703E-2</v>
      </c>
      <c r="AC660" s="70">
        <f t="shared" si="318"/>
        <v>7.9225352112676062E-2</v>
      </c>
      <c r="AD660" s="70">
        <f t="shared" si="319"/>
        <v>2.8169014084507043E-2</v>
      </c>
      <c r="AE660" s="71">
        <f t="shared" si="320"/>
        <v>7.2183098591549297E-2</v>
      </c>
    </row>
    <row r="661" spans="1:31">
      <c r="A661" s="58" t="s">
        <v>1535</v>
      </c>
      <c r="B661" s="59">
        <f t="shared" ref="B661:O661" si="324">SUM(B649:B660)</f>
        <v>72518</v>
      </c>
      <c r="C661" s="72">
        <f t="shared" si="324"/>
        <v>10477</v>
      </c>
      <c r="D661" s="61">
        <f t="shared" si="324"/>
        <v>12519</v>
      </c>
      <c r="E661" s="61">
        <f t="shared" si="324"/>
        <v>994</v>
      </c>
      <c r="F661" s="61">
        <f t="shared" si="324"/>
        <v>2502</v>
      </c>
      <c r="G661" s="61">
        <f t="shared" si="324"/>
        <v>1860</v>
      </c>
      <c r="H661" s="61">
        <f t="shared" si="324"/>
        <v>7418</v>
      </c>
      <c r="I661" s="61">
        <f t="shared" si="324"/>
        <v>1781</v>
      </c>
      <c r="J661" s="61">
        <f t="shared" si="324"/>
        <v>11750</v>
      </c>
      <c r="K661" s="61">
        <f t="shared" si="324"/>
        <v>690</v>
      </c>
      <c r="L661" s="61">
        <f t="shared" si="324"/>
        <v>10543</v>
      </c>
      <c r="M661" s="61">
        <f t="shared" si="324"/>
        <v>5344</v>
      </c>
      <c r="N661" s="61">
        <f t="shared" si="324"/>
        <v>5805</v>
      </c>
      <c r="O661" s="61">
        <f t="shared" si="324"/>
        <v>835</v>
      </c>
      <c r="P661" s="53">
        <f>SUM(D661:O661)</f>
        <v>62041</v>
      </c>
      <c r="Q661" s="64"/>
      <c r="R661" s="64"/>
      <c r="S661" s="73">
        <f t="shared" si="308"/>
        <v>0.14447447530268348</v>
      </c>
      <c r="T661" s="74">
        <f t="shared" si="309"/>
        <v>0.17263300146170607</v>
      </c>
      <c r="U661" s="74">
        <f t="shared" si="310"/>
        <v>1.3706941724813149E-2</v>
      </c>
      <c r="V661" s="74">
        <f t="shared" si="311"/>
        <v>3.4501778868694669E-2</v>
      </c>
      <c r="W661" s="74">
        <f t="shared" si="312"/>
        <v>2.5648804434761027E-2</v>
      </c>
      <c r="X661" s="74">
        <f t="shared" si="313"/>
        <v>0.10229184478336413</v>
      </c>
      <c r="Y661" s="74">
        <f t="shared" si="314"/>
        <v>2.4559419730273865E-2</v>
      </c>
      <c r="Z661" s="74">
        <f t="shared" si="315"/>
        <v>0.16202873769271078</v>
      </c>
      <c r="AA661" s="74">
        <f t="shared" si="316"/>
        <v>9.5148790645081215E-3</v>
      </c>
      <c r="AB661" s="74">
        <f t="shared" si="317"/>
        <v>0.14538459416972338</v>
      </c>
      <c r="AC661" s="74">
        <f t="shared" si="318"/>
        <v>7.3692048870625221E-2</v>
      </c>
      <c r="AD661" s="74">
        <f t="shared" si="319"/>
        <v>8.0049091260100944E-2</v>
      </c>
      <c r="AE661" s="74">
        <f t="shared" si="320"/>
        <v>1.1514382636035192E-2</v>
      </c>
    </row>
    <row r="662" spans="1:31">
      <c r="P662" s="64"/>
      <c r="Q662" s="64"/>
      <c r="R662" s="64"/>
      <c r="S662" s="70"/>
      <c r="T662" s="70"/>
      <c r="U662" s="70"/>
      <c r="V662" s="70"/>
      <c r="W662" s="70"/>
      <c r="X662" s="70"/>
      <c r="Y662" s="70"/>
      <c r="Z662" s="70"/>
      <c r="AA662" s="70"/>
      <c r="AB662" s="70"/>
      <c r="AC662" s="70"/>
      <c r="AD662" s="70"/>
      <c r="AE662" s="70"/>
    </row>
    <row r="663" spans="1:31">
      <c r="P663" s="64"/>
      <c r="Q663" s="64"/>
      <c r="R663" s="64"/>
      <c r="S663" s="70"/>
      <c r="T663" s="70"/>
      <c r="U663" s="70"/>
      <c r="V663" s="70"/>
      <c r="W663" s="70"/>
      <c r="X663" s="70"/>
      <c r="Y663" s="70"/>
      <c r="Z663" s="70"/>
      <c r="AA663" s="70"/>
      <c r="AB663" s="70"/>
      <c r="AC663" s="70"/>
      <c r="AD663" s="70"/>
      <c r="AE663" s="70"/>
    </row>
    <row r="664" spans="1:31">
      <c r="A664" s="2" t="s">
        <v>321</v>
      </c>
      <c r="C664" s="104" t="s">
        <v>1532</v>
      </c>
      <c r="D664" s="104"/>
      <c r="E664" s="104"/>
      <c r="F664" s="104"/>
      <c r="G664" s="104"/>
      <c r="H664" s="104"/>
      <c r="I664" s="104"/>
      <c r="J664" s="104"/>
      <c r="K664" s="104"/>
      <c r="L664" s="104"/>
      <c r="M664" s="104"/>
      <c r="N664" s="104"/>
      <c r="O664" s="104"/>
      <c r="P664" s="64"/>
      <c r="Q664" s="64"/>
      <c r="R664" s="64"/>
      <c r="S664" s="104" t="s">
        <v>1533</v>
      </c>
      <c r="T664" s="104"/>
      <c r="U664" s="104"/>
      <c r="V664" s="104"/>
      <c r="W664" s="104"/>
      <c r="X664" s="104"/>
      <c r="Y664" s="104"/>
      <c r="Z664" s="104"/>
      <c r="AA664" s="104"/>
      <c r="AB664" s="104"/>
      <c r="AC664" s="104"/>
      <c r="AD664" s="104"/>
      <c r="AE664" s="104"/>
    </row>
    <row r="665" spans="1:31" ht="45">
      <c r="A665" s="55"/>
      <c r="B665" s="65" t="s">
        <v>1534</v>
      </c>
      <c r="C665" s="66" t="s">
        <v>1539</v>
      </c>
      <c r="D665" s="56" t="s">
        <v>1540</v>
      </c>
      <c r="E665" s="56" t="s">
        <v>1541</v>
      </c>
      <c r="F665" s="56" t="s">
        <v>1542</v>
      </c>
      <c r="G665" s="56" t="s">
        <v>1543</v>
      </c>
      <c r="H665" s="56" t="s">
        <v>1544</v>
      </c>
      <c r="I665" s="56" t="s">
        <v>1545</v>
      </c>
      <c r="J665" s="56" t="s">
        <v>1546</v>
      </c>
      <c r="K665" s="56" t="s">
        <v>1547</v>
      </c>
      <c r="L665" s="56" t="s">
        <v>1548</v>
      </c>
      <c r="M665" s="56" t="s">
        <v>1549</v>
      </c>
      <c r="N665" s="56" t="s">
        <v>1550</v>
      </c>
      <c r="O665" s="56" t="s">
        <v>1551</v>
      </c>
      <c r="P665" s="64"/>
      <c r="Q665" s="64"/>
      <c r="R665" s="64"/>
      <c r="S665" s="66" t="s">
        <v>1539</v>
      </c>
      <c r="T665" s="56" t="s">
        <v>1540</v>
      </c>
      <c r="U665" s="56" t="s">
        <v>1541</v>
      </c>
      <c r="V665" s="56" t="s">
        <v>1542</v>
      </c>
      <c r="W665" s="56" t="s">
        <v>1543</v>
      </c>
      <c r="X665" s="56" t="s">
        <v>1544</v>
      </c>
      <c r="Y665" s="56" t="s">
        <v>1545</v>
      </c>
      <c r="Z665" s="56" t="s">
        <v>1546</v>
      </c>
      <c r="AA665" s="56" t="s">
        <v>1547</v>
      </c>
      <c r="AB665" s="56" t="s">
        <v>1548</v>
      </c>
      <c r="AC665" s="56" t="s">
        <v>1549</v>
      </c>
      <c r="AD665" s="56" t="s">
        <v>1550</v>
      </c>
      <c r="AE665" s="56" t="s">
        <v>1551</v>
      </c>
    </row>
    <row r="666" spans="1:31">
      <c r="A666" t="s">
        <v>1566</v>
      </c>
      <c r="B666">
        <v>3637</v>
      </c>
      <c r="C666">
        <v>279</v>
      </c>
      <c r="D666" s="68">
        <v>158</v>
      </c>
      <c r="E666" s="69">
        <v>42</v>
      </c>
      <c r="F666" s="69">
        <v>132</v>
      </c>
      <c r="G666" s="69">
        <v>50</v>
      </c>
      <c r="H666" s="69">
        <v>325</v>
      </c>
      <c r="I666" s="69">
        <v>181</v>
      </c>
      <c r="J666" s="69">
        <v>1505</v>
      </c>
      <c r="K666" s="69">
        <v>74</v>
      </c>
      <c r="L666" s="69">
        <v>362</v>
      </c>
      <c r="M666" s="69">
        <v>423</v>
      </c>
      <c r="N666" s="69">
        <v>69</v>
      </c>
      <c r="O666" s="69">
        <v>37</v>
      </c>
      <c r="P666" s="64"/>
      <c r="Q666" s="64"/>
      <c r="R666" s="64"/>
      <c r="S666" s="70">
        <f t="shared" ref="S666:S729" si="325">C666/B666</f>
        <v>7.6711575474291999E-2</v>
      </c>
      <c r="T666" s="71">
        <f t="shared" ref="T666:T729" si="326">D666/B666</f>
        <v>4.3442397580423425E-2</v>
      </c>
      <c r="U666" s="70">
        <f t="shared" ref="U666:U729" si="327">E666/B666</f>
        <v>1.1547979103656861E-2</v>
      </c>
      <c r="V666" s="70">
        <f t="shared" ref="V666:V729" si="328">F666/B666</f>
        <v>3.6293648611492986E-2</v>
      </c>
      <c r="W666" s="70">
        <f t="shared" ref="W666:W729" si="329">G666/B666</f>
        <v>1.3747594171020072E-2</v>
      </c>
      <c r="X666" s="70">
        <f t="shared" ref="X666:X729" si="330">H666/B666</f>
        <v>8.9359362111630466E-2</v>
      </c>
      <c r="Y666" s="70">
        <f t="shared" ref="Y666:Y729" si="331">I666/B666</f>
        <v>4.9766290899092659E-2</v>
      </c>
      <c r="Z666" s="70">
        <f t="shared" ref="Z666:Z729" si="332">J666/B666</f>
        <v>0.41380258454770413</v>
      </c>
      <c r="AA666" s="70">
        <f t="shared" ref="AA666:AA729" si="333">K666/B666</f>
        <v>2.0346439373109707E-2</v>
      </c>
      <c r="AB666" s="70">
        <f t="shared" ref="AB666:AB729" si="334">L666/B666</f>
        <v>9.9532581798185318E-2</v>
      </c>
      <c r="AC666" s="70">
        <f t="shared" ref="AC666:AC729" si="335">M666/B666</f>
        <v>0.1163046466868298</v>
      </c>
      <c r="AD666" s="70">
        <f t="shared" ref="AD666:AD729" si="336">N666/B666</f>
        <v>1.8971679956007698E-2</v>
      </c>
      <c r="AE666" s="70">
        <f t="shared" ref="AE666:AE729" si="337">O666/B666</f>
        <v>1.0173219686554854E-2</v>
      </c>
    </row>
    <row r="667" spans="1:31">
      <c r="A667" t="s">
        <v>1567</v>
      </c>
      <c r="B667">
        <v>596</v>
      </c>
      <c r="C667">
        <v>96</v>
      </c>
      <c r="D667" s="69">
        <v>30</v>
      </c>
      <c r="E667" s="68">
        <v>53</v>
      </c>
      <c r="F667" s="69">
        <v>22</v>
      </c>
      <c r="G667" s="69">
        <v>98</v>
      </c>
      <c r="H667" s="69">
        <v>51</v>
      </c>
      <c r="I667" s="69">
        <v>21</v>
      </c>
      <c r="J667" s="69">
        <v>59</v>
      </c>
      <c r="K667" s="69">
        <v>14</v>
      </c>
      <c r="L667" s="69">
        <v>14</v>
      </c>
      <c r="M667" s="69">
        <v>25</v>
      </c>
      <c r="N667" s="69">
        <v>108</v>
      </c>
      <c r="O667" s="69">
        <v>5</v>
      </c>
      <c r="P667" s="64"/>
      <c r="Q667" s="64"/>
      <c r="R667" s="64"/>
      <c r="S667" s="70">
        <f t="shared" si="325"/>
        <v>0.16107382550335569</v>
      </c>
      <c r="T667" s="70">
        <f t="shared" si="326"/>
        <v>5.0335570469798654E-2</v>
      </c>
      <c r="U667" s="71">
        <f t="shared" si="327"/>
        <v>8.8926174496644292E-2</v>
      </c>
      <c r="V667" s="70">
        <f t="shared" si="328"/>
        <v>3.6912751677852351E-2</v>
      </c>
      <c r="W667" s="70">
        <f t="shared" si="329"/>
        <v>0.16442953020134229</v>
      </c>
      <c r="X667" s="70">
        <f t="shared" si="330"/>
        <v>8.557046979865772E-2</v>
      </c>
      <c r="Y667" s="70">
        <f t="shared" si="331"/>
        <v>3.5234899328859058E-2</v>
      </c>
      <c r="Z667" s="70">
        <f t="shared" si="332"/>
        <v>9.8993288590604023E-2</v>
      </c>
      <c r="AA667" s="70">
        <f t="shared" si="333"/>
        <v>2.3489932885906041E-2</v>
      </c>
      <c r="AB667" s="70">
        <f t="shared" si="334"/>
        <v>2.3489932885906041E-2</v>
      </c>
      <c r="AC667" s="70">
        <f t="shared" si="335"/>
        <v>4.1946308724832217E-2</v>
      </c>
      <c r="AD667" s="70">
        <f t="shared" si="336"/>
        <v>0.18120805369127516</v>
      </c>
      <c r="AE667" s="70">
        <f t="shared" si="337"/>
        <v>8.389261744966443E-3</v>
      </c>
    </row>
    <row r="668" spans="1:31">
      <c r="A668" t="s">
        <v>1568</v>
      </c>
      <c r="B668">
        <v>2204</v>
      </c>
      <c r="C668">
        <v>232</v>
      </c>
      <c r="D668" s="69">
        <v>201</v>
      </c>
      <c r="E668" s="69">
        <v>11</v>
      </c>
      <c r="F668" s="68">
        <v>155</v>
      </c>
      <c r="G668" s="69">
        <v>27</v>
      </c>
      <c r="H668" s="69">
        <v>140</v>
      </c>
      <c r="I668" s="69">
        <v>79</v>
      </c>
      <c r="J668" s="69">
        <v>1081</v>
      </c>
      <c r="K668" s="69">
        <v>29</v>
      </c>
      <c r="L668" s="69">
        <v>75</v>
      </c>
      <c r="M668" s="69">
        <v>100</v>
      </c>
      <c r="N668" s="69">
        <v>54</v>
      </c>
      <c r="O668" s="69">
        <v>20</v>
      </c>
      <c r="P668" s="64"/>
      <c r="Q668" s="64"/>
      <c r="R668" s="64"/>
      <c r="S668" s="70">
        <f t="shared" si="325"/>
        <v>0.10526315789473684</v>
      </c>
      <c r="T668" s="70">
        <f t="shared" si="326"/>
        <v>9.1197822141560803E-2</v>
      </c>
      <c r="U668" s="70">
        <f t="shared" si="327"/>
        <v>4.9909255898366606E-3</v>
      </c>
      <c r="V668" s="71">
        <f t="shared" si="328"/>
        <v>7.0326678765880224E-2</v>
      </c>
      <c r="W668" s="70">
        <f t="shared" si="329"/>
        <v>1.2250453720508167E-2</v>
      </c>
      <c r="X668" s="70">
        <f t="shared" si="330"/>
        <v>6.3520871143375679E-2</v>
      </c>
      <c r="Y668" s="70">
        <f t="shared" si="331"/>
        <v>3.5843920145190562E-2</v>
      </c>
      <c r="Z668" s="70">
        <f t="shared" si="332"/>
        <v>0.49047186932849363</v>
      </c>
      <c r="AA668" s="70">
        <f t="shared" si="333"/>
        <v>1.3157894736842105E-2</v>
      </c>
      <c r="AB668" s="70">
        <f t="shared" si="334"/>
        <v>3.4029038112522683E-2</v>
      </c>
      <c r="AC668" s="70">
        <f t="shared" si="335"/>
        <v>4.5372050816696916E-2</v>
      </c>
      <c r="AD668" s="70">
        <f t="shared" si="336"/>
        <v>2.4500907441016333E-2</v>
      </c>
      <c r="AE668" s="70">
        <f t="shared" si="337"/>
        <v>9.0744101633393835E-3</v>
      </c>
    </row>
    <row r="669" spans="1:31">
      <c r="A669" t="s">
        <v>1569</v>
      </c>
      <c r="B669">
        <v>1075</v>
      </c>
      <c r="C669">
        <v>140</v>
      </c>
      <c r="D669" s="69">
        <v>62</v>
      </c>
      <c r="E669" s="69">
        <v>120</v>
      </c>
      <c r="F669" s="69">
        <v>35</v>
      </c>
      <c r="G669" s="68">
        <v>81</v>
      </c>
      <c r="H669" s="69">
        <v>135</v>
      </c>
      <c r="I669" s="69">
        <v>39</v>
      </c>
      <c r="J669" s="69">
        <v>113</v>
      </c>
      <c r="K669" s="69">
        <v>17</v>
      </c>
      <c r="L669" s="69">
        <v>39</v>
      </c>
      <c r="M669" s="69">
        <v>60</v>
      </c>
      <c r="N669" s="69">
        <v>221</v>
      </c>
      <c r="O669" s="69">
        <v>13</v>
      </c>
      <c r="P669" s="64"/>
      <c r="Q669" s="64"/>
      <c r="R669" s="64"/>
      <c r="S669" s="70">
        <f t="shared" si="325"/>
        <v>0.13023255813953488</v>
      </c>
      <c r="T669" s="70">
        <f t="shared" si="326"/>
        <v>5.7674418604651161E-2</v>
      </c>
      <c r="U669" s="70">
        <f t="shared" si="327"/>
        <v>0.11162790697674418</v>
      </c>
      <c r="V669" s="70">
        <f t="shared" si="328"/>
        <v>3.255813953488372E-2</v>
      </c>
      <c r="W669" s="71">
        <f t="shared" si="329"/>
        <v>7.5348837209302327E-2</v>
      </c>
      <c r="X669" s="70">
        <f t="shared" si="330"/>
        <v>0.12558139534883722</v>
      </c>
      <c r="Y669" s="70">
        <f t="shared" si="331"/>
        <v>3.6279069767441857E-2</v>
      </c>
      <c r="Z669" s="70">
        <f t="shared" si="332"/>
        <v>0.10511627906976745</v>
      </c>
      <c r="AA669" s="70">
        <f t="shared" si="333"/>
        <v>1.5813953488372091E-2</v>
      </c>
      <c r="AB669" s="70">
        <f t="shared" si="334"/>
        <v>3.6279069767441857E-2</v>
      </c>
      <c r="AC669" s="70">
        <f t="shared" si="335"/>
        <v>5.5813953488372092E-2</v>
      </c>
      <c r="AD669" s="70">
        <f t="shared" si="336"/>
        <v>0.20558139534883721</v>
      </c>
      <c r="AE669" s="70">
        <f t="shared" si="337"/>
        <v>1.2093023255813953E-2</v>
      </c>
    </row>
    <row r="670" spans="1:31">
      <c r="A670" t="s">
        <v>1570</v>
      </c>
      <c r="B670">
        <v>14165</v>
      </c>
      <c r="C670">
        <v>2070</v>
      </c>
      <c r="D670" s="69">
        <v>1620</v>
      </c>
      <c r="E670" s="69">
        <v>252</v>
      </c>
      <c r="F670" s="69">
        <v>382</v>
      </c>
      <c r="G670" s="69">
        <v>572</v>
      </c>
      <c r="H670" s="68">
        <v>1328</v>
      </c>
      <c r="I670" s="69">
        <v>300</v>
      </c>
      <c r="J670" s="69">
        <v>2797</v>
      </c>
      <c r="K670" s="69">
        <v>178</v>
      </c>
      <c r="L670" s="69">
        <v>1700</v>
      </c>
      <c r="M670" s="69">
        <v>778</v>
      </c>
      <c r="N670" s="69">
        <v>2000</v>
      </c>
      <c r="O670" s="69">
        <v>188</v>
      </c>
      <c r="P670" s="64"/>
      <c r="Q670" s="64"/>
      <c r="R670" s="64"/>
      <c r="S670" s="70">
        <f t="shared" si="325"/>
        <v>0.14613483939286975</v>
      </c>
      <c r="T670" s="70">
        <f t="shared" si="326"/>
        <v>0.11436639604659371</v>
      </c>
      <c r="U670" s="70">
        <f t="shared" si="327"/>
        <v>1.779032827391458E-2</v>
      </c>
      <c r="V670" s="70">
        <f t="shared" si="328"/>
        <v>2.6967878573949878E-2</v>
      </c>
      <c r="W670" s="70">
        <f t="shared" si="329"/>
        <v>4.0381221320155314E-2</v>
      </c>
      <c r="X670" s="71">
        <f t="shared" si="330"/>
        <v>9.3752206141899053E-2</v>
      </c>
      <c r="Y670" s="70">
        <f t="shared" si="331"/>
        <v>2.1178962230850688E-2</v>
      </c>
      <c r="Z670" s="70">
        <f t="shared" si="332"/>
        <v>0.19745852453229792</v>
      </c>
      <c r="AA670" s="70">
        <f t="shared" si="333"/>
        <v>1.2566184256971409E-2</v>
      </c>
      <c r="AB670" s="70">
        <f t="shared" si="334"/>
        <v>0.12001411930815389</v>
      </c>
      <c r="AC670" s="70">
        <f t="shared" si="335"/>
        <v>5.4924108718672787E-2</v>
      </c>
      <c r="AD670" s="70">
        <f t="shared" si="336"/>
        <v>0.14119308153900459</v>
      </c>
      <c r="AE670" s="70">
        <f t="shared" si="337"/>
        <v>1.3272149664666432E-2</v>
      </c>
    </row>
    <row r="671" spans="1:31">
      <c r="A671" t="s">
        <v>1571</v>
      </c>
      <c r="B671">
        <v>731</v>
      </c>
      <c r="C671">
        <v>110</v>
      </c>
      <c r="D671" s="69">
        <v>77</v>
      </c>
      <c r="E671" s="69">
        <v>15</v>
      </c>
      <c r="F671" s="69">
        <v>38</v>
      </c>
      <c r="G671" s="69">
        <v>26</v>
      </c>
      <c r="H671" s="69">
        <v>57</v>
      </c>
      <c r="I671" s="68">
        <v>64</v>
      </c>
      <c r="J671" s="69">
        <v>195</v>
      </c>
      <c r="K671" s="69">
        <v>45</v>
      </c>
      <c r="L671" s="69">
        <v>29</v>
      </c>
      <c r="M671" s="69">
        <v>41</v>
      </c>
      <c r="N671" s="69">
        <v>28</v>
      </c>
      <c r="O671" s="69">
        <v>6</v>
      </c>
      <c r="P671" s="64"/>
      <c r="Q671" s="64"/>
      <c r="R671" s="64"/>
      <c r="S671" s="70">
        <f t="shared" si="325"/>
        <v>0.15047879616963064</v>
      </c>
      <c r="T671" s="70">
        <f t="shared" si="326"/>
        <v>0.10533515731874145</v>
      </c>
      <c r="U671" s="70">
        <f t="shared" si="327"/>
        <v>2.0519835841313269E-2</v>
      </c>
      <c r="V671" s="70">
        <f t="shared" si="328"/>
        <v>5.1983584131326949E-2</v>
      </c>
      <c r="W671" s="70">
        <f t="shared" si="329"/>
        <v>3.5567715458276333E-2</v>
      </c>
      <c r="X671" s="70">
        <f t="shared" si="330"/>
        <v>7.7975376196990423E-2</v>
      </c>
      <c r="Y671" s="71">
        <f t="shared" si="331"/>
        <v>8.7551299589603282E-2</v>
      </c>
      <c r="Z671" s="70">
        <f t="shared" si="332"/>
        <v>0.26675786593707251</v>
      </c>
      <c r="AA671" s="70">
        <f t="shared" si="333"/>
        <v>6.1559507523939808E-2</v>
      </c>
      <c r="AB671" s="70">
        <f t="shared" si="334"/>
        <v>3.9671682626538987E-2</v>
      </c>
      <c r="AC671" s="70">
        <f t="shared" si="335"/>
        <v>5.6087551299589603E-2</v>
      </c>
      <c r="AD671" s="70">
        <f t="shared" si="336"/>
        <v>3.8303693570451436E-2</v>
      </c>
      <c r="AE671" s="70">
        <f t="shared" si="337"/>
        <v>8.2079343365253077E-3</v>
      </c>
    </row>
    <row r="672" spans="1:31">
      <c r="A672" t="s">
        <v>1572</v>
      </c>
      <c r="B672">
        <v>53094</v>
      </c>
      <c r="C672">
        <v>11986</v>
      </c>
      <c r="D672" s="69">
        <v>7311</v>
      </c>
      <c r="E672" s="69">
        <v>307</v>
      </c>
      <c r="F672" s="69">
        <v>8559</v>
      </c>
      <c r="G672" s="69">
        <v>527</v>
      </c>
      <c r="H672" s="69">
        <v>5374</v>
      </c>
      <c r="I672" s="69">
        <v>1162</v>
      </c>
      <c r="J672" s="68">
        <v>9302</v>
      </c>
      <c r="K672" s="69">
        <v>557</v>
      </c>
      <c r="L672" s="69">
        <v>3329</v>
      </c>
      <c r="M672" s="69">
        <v>3421</v>
      </c>
      <c r="N672" s="69">
        <v>906</v>
      </c>
      <c r="O672" s="69">
        <v>353</v>
      </c>
      <c r="P672" s="64"/>
      <c r="Q672" s="64"/>
      <c r="R672" s="64"/>
      <c r="S672" s="70">
        <f t="shared" si="325"/>
        <v>0.22575055561833729</v>
      </c>
      <c r="T672" s="70">
        <f t="shared" si="326"/>
        <v>0.13769917504802803</v>
      </c>
      <c r="U672" s="70">
        <f t="shared" si="327"/>
        <v>5.7821976117828754E-3</v>
      </c>
      <c r="V672" s="70">
        <f t="shared" si="328"/>
        <v>0.16120465589332128</v>
      </c>
      <c r="W672" s="70">
        <f t="shared" si="329"/>
        <v>9.9257919915621343E-3</v>
      </c>
      <c r="X672" s="70">
        <f t="shared" si="330"/>
        <v>0.10121670998606246</v>
      </c>
      <c r="Y672" s="70">
        <f t="shared" si="331"/>
        <v>2.1885712133197725E-2</v>
      </c>
      <c r="Z672" s="71">
        <f t="shared" si="332"/>
        <v>0.17519870418503034</v>
      </c>
      <c r="AA672" s="70">
        <f t="shared" si="333"/>
        <v>1.0490827588804761E-2</v>
      </c>
      <c r="AB672" s="70">
        <f t="shared" si="334"/>
        <v>6.2700116774023429E-2</v>
      </c>
      <c r="AC672" s="70">
        <f t="shared" si="335"/>
        <v>6.4432892605567491E-2</v>
      </c>
      <c r="AD672" s="70">
        <f t="shared" si="336"/>
        <v>1.7064075036727314E-2</v>
      </c>
      <c r="AE672" s="70">
        <f t="shared" si="337"/>
        <v>6.6485855275549028E-3</v>
      </c>
    </row>
    <row r="673" spans="1:31">
      <c r="A673" t="s">
        <v>1573</v>
      </c>
      <c r="B673">
        <v>230</v>
      </c>
      <c r="C673">
        <v>40</v>
      </c>
      <c r="D673" s="69">
        <v>35</v>
      </c>
      <c r="E673" s="69">
        <v>2</v>
      </c>
      <c r="F673" s="69">
        <v>13</v>
      </c>
      <c r="G673" s="69">
        <v>8</v>
      </c>
      <c r="H673" s="69">
        <v>25</v>
      </c>
      <c r="I673" s="69">
        <v>12</v>
      </c>
      <c r="J673" s="69">
        <v>34</v>
      </c>
      <c r="K673" s="68">
        <v>18</v>
      </c>
      <c r="L673" s="69">
        <v>6</v>
      </c>
      <c r="M673" s="69">
        <v>27</v>
      </c>
      <c r="N673" s="69">
        <v>3</v>
      </c>
      <c r="O673" s="69">
        <v>7</v>
      </c>
      <c r="P673" s="64"/>
      <c r="Q673" s="64"/>
      <c r="R673" s="64"/>
      <c r="S673" s="70">
        <f t="shared" si="325"/>
        <v>0.17391304347826086</v>
      </c>
      <c r="T673" s="70">
        <f t="shared" si="326"/>
        <v>0.15217391304347827</v>
      </c>
      <c r="U673" s="70">
        <f t="shared" si="327"/>
        <v>8.6956521739130436E-3</v>
      </c>
      <c r="V673" s="70">
        <f t="shared" si="328"/>
        <v>5.6521739130434782E-2</v>
      </c>
      <c r="W673" s="70">
        <f t="shared" si="329"/>
        <v>3.4782608695652174E-2</v>
      </c>
      <c r="X673" s="70">
        <f t="shared" si="330"/>
        <v>0.10869565217391304</v>
      </c>
      <c r="Y673" s="70">
        <f t="shared" si="331"/>
        <v>5.2173913043478258E-2</v>
      </c>
      <c r="Z673" s="70">
        <f t="shared" si="332"/>
        <v>0.14782608695652175</v>
      </c>
      <c r="AA673" s="71">
        <f t="shared" si="333"/>
        <v>7.8260869565217397E-2</v>
      </c>
      <c r="AB673" s="70">
        <f t="shared" si="334"/>
        <v>2.6086956521739129E-2</v>
      </c>
      <c r="AC673" s="70">
        <f t="shared" si="335"/>
        <v>0.11739130434782609</v>
      </c>
      <c r="AD673" s="70">
        <f t="shared" si="336"/>
        <v>1.3043478260869565E-2</v>
      </c>
      <c r="AE673" s="70">
        <f t="shared" si="337"/>
        <v>3.0434782608695653E-2</v>
      </c>
    </row>
    <row r="674" spans="1:31">
      <c r="A674" t="s">
        <v>1574</v>
      </c>
      <c r="B674">
        <v>1863</v>
      </c>
      <c r="C674">
        <v>147</v>
      </c>
      <c r="D674" s="69">
        <v>369</v>
      </c>
      <c r="E674" s="69">
        <v>22</v>
      </c>
      <c r="F674" s="69">
        <v>58</v>
      </c>
      <c r="G674" s="69">
        <v>35</v>
      </c>
      <c r="H674" s="69">
        <v>282</v>
      </c>
      <c r="I674" s="69">
        <v>40</v>
      </c>
      <c r="J674" s="69">
        <v>534</v>
      </c>
      <c r="K674" s="69">
        <v>13</v>
      </c>
      <c r="L674" s="68">
        <v>103</v>
      </c>
      <c r="M674" s="69">
        <v>172</v>
      </c>
      <c r="N674" s="69">
        <v>64</v>
      </c>
      <c r="O674" s="69">
        <v>24</v>
      </c>
      <c r="P674" s="64"/>
      <c r="Q674" s="64"/>
      <c r="R674" s="64"/>
      <c r="S674" s="70">
        <f t="shared" si="325"/>
        <v>7.8904991948470213E-2</v>
      </c>
      <c r="T674" s="70">
        <f t="shared" si="326"/>
        <v>0.19806763285024154</v>
      </c>
      <c r="U674" s="70">
        <f t="shared" si="327"/>
        <v>1.1808910359634998E-2</v>
      </c>
      <c r="V674" s="70">
        <f t="shared" si="328"/>
        <v>3.1132581857219538E-2</v>
      </c>
      <c r="W674" s="70">
        <f t="shared" si="329"/>
        <v>1.878690284487386E-2</v>
      </c>
      <c r="X674" s="70">
        <f t="shared" si="330"/>
        <v>0.15136876006441224</v>
      </c>
      <c r="Y674" s="70">
        <f t="shared" si="331"/>
        <v>2.147074610842727E-2</v>
      </c>
      <c r="Z674" s="70">
        <f t="shared" si="332"/>
        <v>0.28663446054750402</v>
      </c>
      <c r="AA674" s="70">
        <f t="shared" si="333"/>
        <v>6.9779924852388618E-3</v>
      </c>
      <c r="AB674" s="71">
        <f t="shared" si="334"/>
        <v>5.5287171229200217E-2</v>
      </c>
      <c r="AC674" s="70">
        <f t="shared" si="335"/>
        <v>9.2324208266237245E-2</v>
      </c>
      <c r="AD674" s="70">
        <f t="shared" si="336"/>
        <v>3.4353193773483628E-2</v>
      </c>
      <c r="AE674" s="70">
        <f t="shared" si="337"/>
        <v>1.2882447665056361E-2</v>
      </c>
    </row>
    <row r="675" spans="1:31">
      <c r="A675" t="s">
        <v>1575</v>
      </c>
      <c r="B675">
        <v>1284</v>
      </c>
      <c r="C675">
        <v>94</v>
      </c>
      <c r="D675" s="69">
        <v>262</v>
      </c>
      <c r="E675" s="69">
        <v>11</v>
      </c>
      <c r="F675" s="69">
        <v>49</v>
      </c>
      <c r="G675" s="69">
        <v>24</v>
      </c>
      <c r="H675" s="69">
        <v>147</v>
      </c>
      <c r="I675" s="69">
        <v>42</v>
      </c>
      <c r="J675" s="69">
        <v>414</v>
      </c>
      <c r="K675" s="69">
        <v>37</v>
      </c>
      <c r="L675" s="69">
        <v>98</v>
      </c>
      <c r="M675" s="68">
        <v>41</v>
      </c>
      <c r="N675" s="69">
        <v>46</v>
      </c>
      <c r="O675" s="69">
        <v>19</v>
      </c>
      <c r="P675" s="64"/>
      <c r="Q675" s="64"/>
      <c r="R675" s="64"/>
      <c r="S675" s="70">
        <f t="shared" si="325"/>
        <v>7.3208722741433016E-2</v>
      </c>
      <c r="T675" s="70">
        <f t="shared" si="326"/>
        <v>0.20404984423676012</v>
      </c>
      <c r="U675" s="70">
        <f t="shared" si="327"/>
        <v>8.5669781931464167E-3</v>
      </c>
      <c r="V675" s="70">
        <f t="shared" si="328"/>
        <v>3.8161993769470402E-2</v>
      </c>
      <c r="W675" s="70">
        <f t="shared" si="329"/>
        <v>1.8691588785046728E-2</v>
      </c>
      <c r="X675" s="70">
        <f t="shared" si="330"/>
        <v>0.11448598130841121</v>
      </c>
      <c r="Y675" s="70">
        <f t="shared" si="331"/>
        <v>3.2710280373831772E-2</v>
      </c>
      <c r="Z675" s="70">
        <f t="shared" si="332"/>
        <v>0.32242990654205606</v>
      </c>
      <c r="AA675" s="70">
        <f t="shared" si="333"/>
        <v>2.881619937694704E-2</v>
      </c>
      <c r="AB675" s="70">
        <f t="shared" si="334"/>
        <v>7.6323987538940805E-2</v>
      </c>
      <c r="AC675" s="71">
        <f t="shared" si="335"/>
        <v>3.1931464174454825E-2</v>
      </c>
      <c r="AD675" s="70">
        <f t="shared" si="336"/>
        <v>3.5825545171339561E-2</v>
      </c>
      <c r="AE675" s="70">
        <f t="shared" si="337"/>
        <v>1.4797507788161994E-2</v>
      </c>
    </row>
    <row r="676" spans="1:31">
      <c r="A676" t="s">
        <v>1576</v>
      </c>
      <c r="B676">
        <v>2080</v>
      </c>
      <c r="C676">
        <v>230</v>
      </c>
      <c r="D676" s="69">
        <v>142</v>
      </c>
      <c r="E676" s="69">
        <v>277</v>
      </c>
      <c r="F676" s="69">
        <v>54</v>
      </c>
      <c r="G676" s="69">
        <v>405</v>
      </c>
      <c r="H676" s="69">
        <v>453</v>
      </c>
      <c r="I676" s="69">
        <v>59</v>
      </c>
      <c r="J676" s="69">
        <v>137</v>
      </c>
      <c r="K676" s="69">
        <v>8</v>
      </c>
      <c r="L676" s="69">
        <v>71</v>
      </c>
      <c r="M676" s="69">
        <v>64</v>
      </c>
      <c r="N676" s="68">
        <v>167</v>
      </c>
      <c r="O676" s="69">
        <v>13</v>
      </c>
      <c r="P676" s="64"/>
      <c r="Q676" s="64"/>
      <c r="R676" s="64"/>
      <c r="S676" s="70">
        <f t="shared" si="325"/>
        <v>0.11057692307692307</v>
      </c>
      <c r="T676" s="70">
        <f t="shared" si="326"/>
        <v>6.8269230769230763E-2</v>
      </c>
      <c r="U676" s="70">
        <f t="shared" si="327"/>
        <v>0.13317307692307692</v>
      </c>
      <c r="V676" s="70">
        <f t="shared" si="328"/>
        <v>2.5961538461538463E-2</v>
      </c>
      <c r="W676" s="70">
        <f t="shared" si="329"/>
        <v>0.19471153846153846</v>
      </c>
      <c r="X676" s="70">
        <f t="shared" si="330"/>
        <v>0.21778846153846154</v>
      </c>
      <c r="Y676" s="70">
        <f t="shared" si="331"/>
        <v>2.8365384615384615E-2</v>
      </c>
      <c r="Z676" s="70">
        <f t="shared" si="332"/>
        <v>6.5865384615384617E-2</v>
      </c>
      <c r="AA676" s="70">
        <f t="shared" si="333"/>
        <v>3.8461538461538464E-3</v>
      </c>
      <c r="AB676" s="70">
        <f t="shared" si="334"/>
        <v>3.4134615384615381E-2</v>
      </c>
      <c r="AC676" s="70">
        <f t="shared" si="335"/>
        <v>3.0769230769230771E-2</v>
      </c>
      <c r="AD676" s="71">
        <f t="shared" si="336"/>
        <v>8.0288461538461545E-2</v>
      </c>
      <c r="AE676" s="70">
        <f t="shared" si="337"/>
        <v>6.2500000000000003E-3</v>
      </c>
    </row>
    <row r="677" spans="1:31">
      <c r="A677" t="s">
        <v>1577</v>
      </c>
      <c r="B677">
        <v>340</v>
      </c>
      <c r="C677">
        <v>48</v>
      </c>
      <c r="D677" s="69">
        <v>54</v>
      </c>
      <c r="E677" s="69">
        <v>6</v>
      </c>
      <c r="F677" s="69">
        <v>12</v>
      </c>
      <c r="G677" s="69">
        <v>23</v>
      </c>
      <c r="H677" s="69">
        <v>57</v>
      </c>
      <c r="I677" s="69">
        <v>17</v>
      </c>
      <c r="J677" s="69">
        <v>41</v>
      </c>
      <c r="K677" s="69">
        <v>6</v>
      </c>
      <c r="L677" s="69">
        <v>17</v>
      </c>
      <c r="M677" s="69">
        <v>19</v>
      </c>
      <c r="N677" s="69">
        <v>9</v>
      </c>
      <c r="O677" s="68">
        <v>31</v>
      </c>
      <c r="P677" s="64"/>
      <c r="Q677" s="64"/>
      <c r="R677" s="64"/>
      <c r="S677" s="70">
        <f t="shared" si="325"/>
        <v>0.14117647058823529</v>
      </c>
      <c r="T677" s="70">
        <f t="shared" si="326"/>
        <v>0.1588235294117647</v>
      </c>
      <c r="U677" s="70">
        <f t="shared" si="327"/>
        <v>1.7647058823529412E-2</v>
      </c>
      <c r="V677" s="70">
        <f t="shared" si="328"/>
        <v>3.5294117647058823E-2</v>
      </c>
      <c r="W677" s="70">
        <f t="shared" si="329"/>
        <v>6.7647058823529407E-2</v>
      </c>
      <c r="X677" s="70">
        <f t="shared" si="330"/>
        <v>0.1676470588235294</v>
      </c>
      <c r="Y677" s="70">
        <f t="shared" si="331"/>
        <v>0.05</v>
      </c>
      <c r="Z677" s="70">
        <f t="shared" si="332"/>
        <v>0.12058823529411765</v>
      </c>
      <c r="AA677" s="70">
        <f t="shared" si="333"/>
        <v>1.7647058823529412E-2</v>
      </c>
      <c r="AB677" s="70">
        <f t="shared" si="334"/>
        <v>0.05</v>
      </c>
      <c r="AC677" s="70">
        <f t="shared" si="335"/>
        <v>5.5882352941176473E-2</v>
      </c>
      <c r="AD677" s="70">
        <f t="shared" si="336"/>
        <v>2.6470588235294117E-2</v>
      </c>
      <c r="AE677" s="71">
        <f t="shared" si="337"/>
        <v>9.1176470588235289E-2</v>
      </c>
    </row>
    <row r="678" spans="1:31">
      <c r="A678" s="58" t="s">
        <v>1535</v>
      </c>
      <c r="B678" s="59">
        <f t="shared" ref="B678:O678" si="338">SUM(B666:B677)</f>
        <v>81299</v>
      </c>
      <c r="C678" s="72">
        <f t="shared" si="338"/>
        <v>15472</v>
      </c>
      <c r="D678" s="61">
        <f t="shared" si="338"/>
        <v>10321</v>
      </c>
      <c r="E678" s="61">
        <f t="shared" si="338"/>
        <v>1118</v>
      </c>
      <c r="F678" s="61">
        <f t="shared" si="338"/>
        <v>9509</v>
      </c>
      <c r="G678" s="61">
        <f t="shared" si="338"/>
        <v>1876</v>
      </c>
      <c r="H678" s="61">
        <f t="shared" si="338"/>
        <v>8374</v>
      </c>
      <c r="I678" s="61">
        <f t="shared" si="338"/>
        <v>2016</v>
      </c>
      <c r="J678" s="61">
        <f t="shared" si="338"/>
        <v>16212</v>
      </c>
      <c r="K678" s="61">
        <f t="shared" si="338"/>
        <v>996</v>
      </c>
      <c r="L678" s="61">
        <f t="shared" si="338"/>
        <v>5843</v>
      </c>
      <c r="M678" s="61">
        <f t="shared" si="338"/>
        <v>5171</v>
      </c>
      <c r="N678" s="61">
        <f t="shared" si="338"/>
        <v>3675</v>
      </c>
      <c r="O678" s="61">
        <f t="shared" si="338"/>
        <v>716</v>
      </c>
      <c r="P678" s="53">
        <f>SUM(D678:O678)</f>
        <v>65827</v>
      </c>
      <c r="Q678" s="64"/>
      <c r="R678" s="64"/>
      <c r="S678" s="73">
        <f t="shared" si="325"/>
        <v>0.19030984390951919</v>
      </c>
      <c r="T678" s="74">
        <f t="shared" si="326"/>
        <v>0.12695113101022154</v>
      </c>
      <c r="U678" s="74">
        <f t="shared" si="327"/>
        <v>1.3751706663058586E-2</v>
      </c>
      <c r="V678" s="74">
        <f t="shared" si="328"/>
        <v>0.11696330828177469</v>
      </c>
      <c r="W678" s="74">
        <f t="shared" si="329"/>
        <v>2.3075314579515123E-2</v>
      </c>
      <c r="X678" s="74">
        <f t="shared" si="330"/>
        <v>0.10300249695568212</v>
      </c>
      <c r="Y678" s="74">
        <f t="shared" si="331"/>
        <v>2.4797352980971476E-2</v>
      </c>
      <c r="Z678" s="74">
        <f t="shared" si="332"/>
        <v>0.19941204688864561</v>
      </c>
      <c r="AA678" s="74">
        <f t="shared" si="333"/>
        <v>1.2251073198932335E-2</v>
      </c>
      <c r="AB678" s="74">
        <f t="shared" si="334"/>
        <v>7.1870502712210488E-2</v>
      </c>
      <c r="AC678" s="74">
        <f t="shared" si="335"/>
        <v>6.3604718385219985E-2</v>
      </c>
      <c r="AD678" s="74">
        <f t="shared" si="336"/>
        <v>4.520350803822925E-2</v>
      </c>
      <c r="AE678" s="74">
        <f t="shared" si="337"/>
        <v>8.8069963960196312E-3</v>
      </c>
    </row>
    <row r="679" spans="1:31">
      <c r="P679" s="64"/>
      <c r="Q679" s="64"/>
      <c r="R679" s="64"/>
      <c r="S679" s="70"/>
      <c r="T679" s="70"/>
      <c r="U679" s="70"/>
      <c r="V679" s="70"/>
      <c r="W679" s="70"/>
      <c r="X679" s="70"/>
      <c r="Y679" s="70"/>
      <c r="Z679" s="70"/>
      <c r="AA679" s="70"/>
      <c r="AB679" s="70"/>
      <c r="AC679" s="70"/>
      <c r="AD679" s="70"/>
      <c r="AE679" s="70"/>
    </row>
    <row r="680" spans="1:31">
      <c r="P680" s="64"/>
      <c r="Q680" s="64"/>
      <c r="R680" s="64"/>
      <c r="S680" s="70"/>
      <c r="T680" s="70"/>
      <c r="U680" s="70"/>
      <c r="V680" s="70"/>
      <c r="W680" s="70"/>
      <c r="X680" s="70"/>
      <c r="Y680" s="70"/>
      <c r="Z680" s="70"/>
      <c r="AA680" s="70"/>
      <c r="AB680" s="70"/>
      <c r="AC680" s="70"/>
      <c r="AD680" s="70"/>
      <c r="AE680" s="70"/>
    </row>
    <row r="681" spans="1:31">
      <c r="A681" s="2" t="s">
        <v>787</v>
      </c>
      <c r="C681" s="104" t="s">
        <v>1532</v>
      </c>
      <c r="D681" s="104"/>
      <c r="E681" s="104"/>
      <c r="F681" s="104"/>
      <c r="G681" s="104"/>
      <c r="H681" s="104"/>
      <c r="I681" s="104"/>
      <c r="J681" s="104"/>
      <c r="K681" s="104"/>
      <c r="L681" s="104"/>
      <c r="M681" s="104"/>
      <c r="N681" s="104"/>
      <c r="O681" s="104"/>
      <c r="P681" s="64"/>
      <c r="Q681" s="64"/>
      <c r="R681" s="64"/>
      <c r="S681" s="104" t="s">
        <v>1533</v>
      </c>
      <c r="T681" s="104"/>
      <c r="U681" s="104"/>
      <c r="V681" s="104"/>
      <c r="W681" s="104"/>
      <c r="X681" s="104"/>
      <c r="Y681" s="104"/>
      <c r="Z681" s="104"/>
      <c r="AA681" s="104"/>
      <c r="AB681" s="104"/>
      <c r="AC681" s="104"/>
      <c r="AD681" s="104"/>
      <c r="AE681" s="104"/>
    </row>
    <row r="682" spans="1:31" ht="45">
      <c r="A682" s="55"/>
      <c r="B682" s="65" t="s">
        <v>1534</v>
      </c>
      <c r="C682" s="66" t="s">
        <v>1539</v>
      </c>
      <c r="D682" s="56" t="s">
        <v>1540</v>
      </c>
      <c r="E682" s="56" t="s">
        <v>1541</v>
      </c>
      <c r="F682" s="56" t="s">
        <v>1542</v>
      </c>
      <c r="G682" s="56" t="s">
        <v>1543</v>
      </c>
      <c r="H682" s="56" t="s">
        <v>1544</v>
      </c>
      <c r="I682" s="56" t="s">
        <v>1545</v>
      </c>
      <c r="J682" s="56" t="s">
        <v>1546</v>
      </c>
      <c r="K682" s="56" t="s">
        <v>1547</v>
      </c>
      <c r="L682" s="56" t="s">
        <v>1548</v>
      </c>
      <c r="M682" s="56" t="s">
        <v>1549</v>
      </c>
      <c r="N682" s="56" t="s">
        <v>1550</v>
      </c>
      <c r="O682" s="56" t="s">
        <v>1551</v>
      </c>
      <c r="P682" s="64"/>
      <c r="Q682" s="64"/>
      <c r="R682" s="64"/>
      <c r="S682" s="66" t="s">
        <v>1539</v>
      </c>
      <c r="T682" s="56" t="s">
        <v>1540</v>
      </c>
      <c r="U682" s="56" t="s">
        <v>1541</v>
      </c>
      <c r="V682" s="56" t="s">
        <v>1542</v>
      </c>
      <c r="W682" s="56" t="s">
        <v>1543</v>
      </c>
      <c r="X682" s="56" t="s">
        <v>1544</v>
      </c>
      <c r="Y682" s="56" t="s">
        <v>1545</v>
      </c>
      <c r="Z682" s="56" t="s">
        <v>1546</v>
      </c>
      <c r="AA682" s="56" t="s">
        <v>1547</v>
      </c>
      <c r="AB682" s="56" t="s">
        <v>1548</v>
      </c>
      <c r="AC682" s="56" t="s">
        <v>1549</v>
      </c>
      <c r="AD682" s="56" t="s">
        <v>1550</v>
      </c>
      <c r="AE682" s="56" t="s">
        <v>1551</v>
      </c>
    </row>
    <row r="683" spans="1:31">
      <c r="A683" t="s">
        <v>1566</v>
      </c>
      <c r="B683">
        <v>3422</v>
      </c>
      <c r="C683">
        <v>292</v>
      </c>
      <c r="D683" s="68">
        <v>111</v>
      </c>
      <c r="E683" s="69">
        <v>40</v>
      </c>
      <c r="F683" s="69">
        <v>124</v>
      </c>
      <c r="G683" s="69">
        <v>53</v>
      </c>
      <c r="H683" s="69">
        <v>398</v>
      </c>
      <c r="I683" s="69">
        <v>134</v>
      </c>
      <c r="J683" s="69">
        <v>1205</v>
      </c>
      <c r="K683" s="69">
        <v>66</v>
      </c>
      <c r="L683" s="69">
        <v>488</v>
      </c>
      <c r="M683" s="69">
        <v>412</v>
      </c>
      <c r="N683" s="69">
        <v>68</v>
      </c>
      <c r="O683" s="69">
        <v>31</v>
      </c>
      <c r="P683" s="64"/>
      <c r="Q683" s="64"/>
      <c r="R683" s="64"/>
      <c r="S683" s="70">
        <f t="shared" si="325"/>
        <v>8.5330216247808302E-2</v>
      </c>
      <c r="T683" s="71">
        <f t="shared" si="326"/>
        <v>3.2437171244886029E-2</v>
      </c>
      <c r="U683" s="70">
        <f t="shared" si="327"/>
        <v>1.1689070718877849E-2</v>
      </c>
      <c r="V683" s="70">
        <f t="shared" si="328"/>
        <v>3.6236119228521331E-2</v>
      </c>
      <c r="W683" s="70">
        <f t="shared" si="329"/>
        <v>1.5488018702513151E-2</v>
      </c>
      <c r="X683" s="70">
        <f t="shared" si="330"/>
        <v>0.1163062536528346</v>
      </c>
      <c r="Y683" s="70">
        <f t="shared" si="331"/>
        <v>3.9158386908240791E-2</v>
      </c>
      <c r="Z683" s="70">
        <f t="shared" si="332"/>
        <v>0.35213325540619522</v>
      </c>
      <c r="AA683" s="70">
        <f t="shared" si="333"/>
        <v>1.928696668614845E-2</v>
      </c>
      <c r="AB683" s="70">
        <f t="shared" si="334"/>
        <v>0.14260666277030976</v>
      </c>
      <c r="AC683" s="70">
        <f t="shared" si="335"/>
        <v>0.12039742840444184</v>
      </c>
      <c r="AD683" s="70">
        <f t="shared" si="336"/>
        <v>1.9871420222092345E-2</v>
      </c>
      <c r="AE683" s="70">
        <f t="shared" si="337"/>
        <v>9.0590298071303327E-3</v>
      </c>
    </row>
    <row r="684" spans="1:31">
      <c r="A684" t="s">
        <v>1567</v>
      </c>
      <c r="B684">
        <v>377</v>
      </c>
      <c r="C684">
        <v>58</v>
      </c>
      <c r="D684" s="69">
        <v>24</v>
      </c>
      <c r="E684" s="68">
        <v>28</v>
      </c>
      <c r="F684" s="69">
        <v>13</v>
      </c>
      <c r="G684" s="69">
        <v>67</v>
      </c>
      <c r="H684" s="69">
        <v>43</v>
      </c>
      <c r="I684" s="69">
        <v>7</v>
      </c>
      <c r="J684" s="69">
        <v>33</v>
      </c>
      <c r="K684" s="69">
        <v>6</v>
      </c>
      <c r="L684" s="69">
        <v>8</v>
      </c>
      <c r="M684" s="69">
        <v>8</v>
      </c>
      <c r="N684" s="69">
        <v>80</v>
      </c>
      <c r="O684" s="69">
        <v>2</v>
      </c>
      <c r="P684" s="64"/>
      <c r="Q684" s="64"/>
      <c r="R684" s="64"/>
      <c r="S684" s="70">
        <f t="shared" si="325"/>
        <v>0.15384615384615385</v>
      </c>
      <c r="T684" s="70">
        <f t="shared" si="326"/>
        <v>6.3660477453580902E-2</v>
      </c>
      <c r="U684" s="71">
        <f t="shared" si="327"/>
        <v>7.4270557029177717E-2</v>
      </c>
      <c r="V684" s="70">
        <f t="shared" si="328"/>
        <v>3.4482758620689655E-2</v>
      </c>
      <c r="W684" s="70">
        <f t="shared" si="329"/>
        <v>0.17771883289124668</v>
      </c>
      <c r="X684" s="70">
        <f t="shared" si="330"/>
        <v>0.11405835543766578</v>
      </c>
      <c r="Y684" s="70">
        <f t="shared" si="331"/>
        <v>1.8567639257294429E-2</v>
      </c>
      <c r="Z684" s="70">
        <f t="shared" si="332"/>
        <v>8.7533156498673742E-2</v>
      </c>
      <c r="AA684" s="70">
        <f t="shared" si="333"/>
        <v>1.5915119363395226E-2</v>
      </c>
      <c r="AB684" s="70">
        <f t="shared" si="334"/>
        <v>2.1220159151193633E-2</v>
      </c>
      <c r="AC684" s="70">
        <f t="shared" si="335"/>
        <v>2.1220159151193633E-2</v>
      </c>
      <c r="AD684" s="70">
        <f t="shared" si="336"/>
        <v>0.21220159151193635</v>
      </c>
      <c r="AE684" s="70">
        <f t="shared" si="337"/>
        <v>5.3050397877984082E-3</v>
      </c>
    </row>
    <row r="685" spans="1:31">
      <c r="A685" t="s">
        <v>1568</v>
      </c>
      <c r="B685">
        <v>1823</v>
      </c>
      <c r="C685">
        <v>144</v>
      </c>
      <c r="D685" s="69">
        <v>203</v>
      </c>
      <c r="E685" s="69">
        <v>10</v>
      </c>
      <c r="F685" s="68">
        <v>108</v>
      </c>
      <c r="G685" s="69">
        <v>34</v>
      </c>
      <c r="H685" s="69">
        <v>138</v>
      </c>
      <c r="I685" s="69">
        <v>49</v>
      </c>
      <c r="J685" s="69">
        <v>926</v>
      </c>
      <c r="K685" s="69">
        <v>22</v>
      </c>
      <c r="L685" s="69">
        <v>64</v>
      </c>
      <c r="M685" s="69">
        <v>56</v>
      </c>
      <c r="N685" s="69">
        <v>60</v>
      </c>
      <c r="O685" s="69">
        <v>9</v>
      </c>
      <c r="P685" s="64"/>
      <c r="Q685" s="64"/>
      <c r="R685" s="64"/>
      <c r="S685" s="70">
        <f t="shared" si="325"/>
        <v>7.8990674712013167E-2</v>
      </c>
      <c r="T685" s="70">
        <f t="shared" si="326"/>
        <v>0.1113549094898519</v>
      </c>
      <c r="U685" s="70">
        <f t="shared" si="327"/>
        <v>5.485463521667581E-3</v>
      </c>
      <c r="V685" s="71">
        <f t="shared" si="328"/>
        <v>5.9243006034009872E-2</v>
      </c>
      <c r="W685" s="70">
        <f t="shared" si="329"/>
        <v>1.8650575973669776E-2</v>
      </c>
      <c r="X685" s="70">
        <f t="shared" si="330"/>
        <v>7.5699396599012619E-2</v>
      </c>
      <c r="Y685" s="70">
        <f t="shared" si="331"/>
        <v>2.6878771256171146E-2</v>
      </c>
      <c r="Z685" s="70">
        <f t="shared" si="332"/>
        <v>0.50795392210641799</v>
      </c>
      <c r="AA685" s="70">
        <f t="shared" si="333"/>
        <v>1.2068019747668678E-2</v>
      </c>
      <c r="AB685" s="70">
        <f t="shared" si="334"/>
        <v>3.510696653867252E-2</v>
      </c>
      <c r="AC685" s="70">
        <f t="shared" si="335"/>
        <v>3.0718595721338452E-2</v>
      </c>
      <c r="AD685" s="70">
        <f t="shared" si="336"/>
        <v>3.2912781130005488E-2</v>
      </c>
      <c r="AE685" s="70">
        <f t="shared" si="337"/>
        <v>4.936917169500823E-3</v>
      </c>
    </row>
    <row r="686" spans="1:31">
      <c r="A686" t="s">
        <v>1569</v>
      </c>
      <c r="B686">
        <v>946</v>
      </c>
      <c r="C686">
        <v>109</v>
      </c>
      <c r="D686" s="69">
        <v>52</v>
      </c>
      <c r="E686" s="69">
        <v>76</v>
      </c>
      <c r="F686" s="69">
        <v>14</v>
      </c>
      <c r="G686" s="68">
        <v>52</v>
      </c>
      <c r="H686" s="69">
        <v>191</v>
      </c>
      <c r="I686" s="69">
        <v>23</v>
      </c>
      <c r="J686" s="69">
        <v>85</v>
      </c>
      <c r="K686" s="69">
        <v>9</v>
      </c>
      <c r="L686" s="69">
        <v>45</v>
      </c>
      <c r="M686" s="69">
        <v>42</v>
      </c>
      <c r="N686" s="69">
        <v>239</v>
      </c>
      <c r="O686" s="69">
        <v>9</v>
      </c>
      <c r="P686" s="64"/>
      <c r="Q686" s="64"/>
      <c r="R686" s="64"/>
      <c r="S686" s="70">
        <f t="shared" si="325"/>
        <v>0.11522198731501057</v>
      </c>
      <c r="T686" s="70">
        <f t="shared" si="326"/>
        <v>5.4968287526427059E-2</v>
      </c>
      <c r="U686" s="70">
        <f t="shared" si="327"/>
        <v>8.0338266384778007E-2</v>
      </c>
      <c r="V686" s="70">
        <f t="shared" si="328"/>
        <v>1.4799154334038054E-2</v>
      </c>
      <c r="W686" s="71">
        <f t="shared" si="329"/>
        <v>5.4968287526427059E-2</v>
      </c>
      <c r="X686" s="70">
        <f t="shared" si="330"/>
        <v>0.20190274841437633</v>
      </c>
      <c r="Y686" s="70">
        <f t="shared" si="331"/>
        <v>2.4312896405919663E-2</v>
      </c>
      <c r="Z686" s="70">
        <f t="shared" si="332"/>
        <v>8.9852008456659624E-2</v>
      </c>
      <c r="AA686" s="70">
        <f t="shared" si="333"/>
        <v>9.5137420718816069E-3</v>
      </c>
      <c r="AB686" s="70">
        <f t="shared" si="334"/>
        <v>4.7568710359408031E-2</v>
      </c>
      <c r="AC686" s="70">
        <f t="shared" si="335"/>
        <v>4.4397463002114168E-2</v>
      </c>
      <c r="AD686" s="70">
        <f t="shared" si="336"/>
        <v>0.2526427061310782</v>
      </c>
      <c r="AE686" s="70">
        <f t="shared" si="337"/>
        <v>9.5137420718816069E-3</v>
      </c>
    </row>
    <row r="687" spans="1:31">
      <c r="A687" t="s">
        <v>1570</v>
      </c>
      <c r="B687">
        <v>33876</v>
      </c>
      <c r="C687">
        <v>5920</v>
      </c>
      <c r="D687" s="69">
        <v>4070</v>
      </c>
      <c r="E687" s="69">
        <v>506</v>
      </c>
      <c r="F687" s="69">
        <v>559</v>
      </c>
      <c r="G687" s="69">
        <v>1298</v>
      </c>
      <c r="H687" s="68">
        <v>2950</v>
      </c>
      <c r="I687" s="69">
        <v>655</v>
      </c>
      <c r="J687" s="69">
        <v>3890</v>
      </c>
      <c r="K687" s="69">
        <v>491</v>
      </c>
      <c r="L687" s="69">
        <v>5040</v>
      </c>
      <c r="M687" s="69">
        <v>1764</v>
      </c>
      <c r="N687" s="69">
        <v>6431</v>
      </c>
      <c r="O687" s="69">
        <v>302</v>
      </c>
      <c r="P687" s="64"/>
      <c r="Q687" s="64"/>
      <c r="R687" s="64"/>
      <c r="S687" s="70">
        <f t="shared" si="325"/>
        <v>0.17475498878261897</v>
      </c>
      <c r="T687" s="70">
        <f t="shared" si="326"/>
        <v>0.12014405478805054</v>
      </c>
      <c r="U687" s="70">
        <f t="shared" si="327"/>
        <v>1.4936828433108985E-2</v>
      </c>
      <c r="V687" s="70">
        <f t="shared" si="328"/>
        <v>1.6501357893493919E-2</v>
      </c>
      <c r="W687" s="70">
        <f t="shared" si="329"/>
        <v>3.8316212067540441E-2</v>
      </c>
      <c r="X687" s="71">
        <f t="shared" si="330"/>
        <v>8.7082300153501005E-2</v>
      </c>
      <c r="Y687" s="70">
        <f t="shared" si="331"/>
        <v>1.9335222576455306E-2</v>
      </c>
      <c r="Z687" s="70">
        <f t="shared" si="332"/>
        <v>0.11483055850749793</v>
      </c>
      <c r="AA687" s="70">
        <f t="shared" si="333"/>
        <v>1.4494037076396269E-2</v>
      </c>
      <c r="AB687" s="70">
        <f t="shared" si="334"/>
        <v>0.14877789585547291</v>
      </c>
      <c r="AC687" s="70">
        <f t="shared" si="335"/>
        <v>5.2072263549415514E-2</v>
      </c>
      <c r="AD687" s="70">
        <f t="shared" si="336"/>
        <v>0.18983941433463219</v>
      </c>
      <c r="AE687" s="70">
        <f t="shared" si="337"/>
        <v>8.9148659818160357E-3</v>
      </c>
    </row>
    <row r="688" spans="1:31">
      <c r="A688" t="s">
        <v>1571</v>
      </c>
      <c r="B688">
        <v>567</v>
      </c>
      <c r="C688">
        <v>65</v>
      </c>
      <c r="D688" s="69">
        <v>70</v>
      </c>
      <c r="E688" s="69">
        <v>4</v>
      </c>
      <c r="F688" s="69">
        <v>22</v>
      </c>
      <c r="G688" s="69">
        <v>12</v>
      </c>
      <c r="H688" s="69">
        <v>79</v>
      </c>
      <c r="I688" s="68">
        <v>29</v>
      </c>
      <c r="J688" s="69">
        <v>152</v>
      </c>
      <c r="K688" s="69">
        <v>45</v>
      </c>
      <c r="L688" s="69">
        <v>35</v>
      </c>
      <c r="M688" s="69">
        <v>25</v>
      </c>
      <c r="N688" s="69">
        <v>22</v>
      </c>
      <c r="O688" s="69">
        <v>7</v>
      </c>
      <c r="P688" s="64"/>
      <c r="Q688" s="64"/>
      <c r="R688" s="64"/>
      <c r="S688" s="70">
        <f t="shared" si="325"/>
        <v>0.1146384479717813</v>
      </c>
      <c r="T688" s="70">
        <f t="shared" si="326"/>
        <v>0.12345679012345678</v>
      </c>
      <c r="U688" s="70">
        <f t="shared" si="327"/>
        <v>7.0546737213403876E-3</v>
      </c>
      <c r="V688" s="70">
        <f t="shared" si="328"/>
        <v>3.8800705467372132E-2</v>
      </c>
      <c r="W688" s="70">
        <f t="shared" si="329"/>
        <v>2.1164021164021163E-2</v>
      </c>
      <c r="X688" s="70">
        <f t="shared" si="330"/>
        <v>0.13932980599647266</v>
      </c>
      <c r="Y688" s="71">
        <f t="shared" si="331"/>
        <v>5.114638447971781E-2</v>
      </c>
      <c r="Z688" s="70">
        <f t="shared" si="332"/>
        <v>0.26807760141093473</v>
      </c>
      <c r="AA688" s="70">
        <f t="shared" si="333"/>
        <v>7.9365079365079361E-2</v>
      </c>
      <c r="AB688" s="70">
        <f t="shared" si="334"/>
        <v>6.1728395061728392E-2</v>
      </c>
      <c r="AC688" s="70">
        <f t="shared" si="335"/>
        <v>4.4091710758377423E-2</v>
      </c>
      <c r="AD688" s="70">
        <f t="shared" si="336"/>
        <v>3.8800705467372132E-2</v>
      </c>
      <c r="AE688" s="70">
        <f t="shared" si="337"/>
        <v>1.2345679012345678E-2</v>
      </c>
    </row>
    <row r="689" spans="1:31">
      <c r="A689" t="s">
        <v>1572</v>
      </c>
      <c r="B689">
        <v>42619</v>
      </c>
      <c r="C689">
        <v>8017</v>
      </c>
      <c r="D689" s="69">
        <v>7508</v>
      </c>
      <c r="E689" s="69">
        <v>194</v>
      </c>
      <c r="F689" s="69">
        <v>6774</v>
      </c>
      <c r="G689" s="69">
        <v>332</v>
      </c>
      <c r="H689" s="69">
        <v>5157</v>
      </c>
      <c r="I689" s="69">
        <v>881</v>
      </c>
      <c r="J689" s="68">
        <v>5834</v>
      </c>
      <c r="K689" s="69">
        <v>437</v>
      </c>
      <c r="L689" s="69">
        <v>3739</v>
      </c>
      <c r="M689" s="69">
        <v>2840</v>
      </c>
      <c r="N689" s="69">
        <v>630</v>
      </c>
      <c r="O689" s="69">
        <v>276</v>
      </c>
      <c r="P689" s="64"/>
      <c r="Q689" s="64"/>
      <c r="R689" s="64"/>
      <c r="S689" s="70">
        <f t="shared" si="325"/>
        <v>0.18810859006546377</v>
      </c>
      <c r="T689" s="70">
        <f t="shared" si="326"/>
        <v>0.1761655599615195</v>
      </c>
      <c r="U689" s="70">
        <f t="shared" si="327"/>
        <v>4.5519603932518363E-3</v>
      </c>
      <c r="V689" s="70">
        <f t="shared" si="328"/>
        <v>0.15894319434993781</v>
      </c>
      <c r="W689" s="70">
        <f t="shared" si="329"/>
        <v>7.7899528379361321E-3</v>
      </c>
      <c r="X689" s="70">
        <f t="shared" si="330"/>
        <v>0.1210023698350501</v>
      </c>
      <c r="Y689" s="70">
        <f t="shared" si="331"/>
        <v>2.0671531476571484E-2</v>
      </c>
      <c r="Z689" s="71">
        <f t="shared" si="332"/>
        <v>0.13688730378469696</v>
      </c>
      <c r="AA689" s="70">
        <f t="shared" si="333"/>
        <v>1.0253642741500269E-2</v>
      </c>
      <c r="AB689" s="70">
        <f t="shared" si="334"/>
        <v>8.7730824280250586E-2</v>
      </c>
      <c r="AC689" s="70">
        <f t="shared" si="335"/>
        <v>6.6636945963068114E-2</v>
      </c>
      <c r="AD689" s="70">
        <f t="shared" si="336"/>
        <v>1.4782139421384828E-2</v>
      </c>
      <c r="AE689" s="70">
        <f t="shared" si="337"/>
        <v>6.4759848893685915E-3</v>
      </c>
    </row>
    <row r="690" spans="1:31">
      <c r="A690" t="s">
        <v>1573</v>
      </c>
      <c r="B690">
        <v>185</v>
      </c>
      <c r="C690">
        <v>29</v>
      </c>
      <c r="D690" s="69">
        <v>19</v>
      </c>
      <c r="E690" s="69">
        <v>7</v>
      </c>
      <c r="F690" s="69">
        <v>9</v>
      </c>
      <c r="G690" s="69">
        <v>3</v>
      </c>
      <c r="H690" s="69">
        <v>33</v>
      </c>
      <c r="I690" s="69">
        <v>16</v>
      </c>
      <c r="J690" s="69">
        <v>31</v>
      </c>
      <c r="K690" s="68">
        <v>9</v>
      </c>
      <c r="L690" s="69">
        <v>3</v>
      </c>
      <c r="M690" s="69">
        <v>21</v>
      </c>
      <c r="N690" s="69">
        <v>4</v>
      </c>
      <c r="O690" s="69">
        <v>1</v>
      </c>
      <c r="P690" s="64"/>
      <c r="Q690" s="64"/>
      <c r="R690" s="64"/>
      <c r="S690" s="70">
        <f t="shared" si="325"/>
        <v>0.15675675675675677</v>
      </c>
      <c r="T690" s="70">
        <f t="shared" si="326"/>
        <v>0.10270270270270271</v>
      </c>
      <c r="U690" s="70">
        <f t="shared" si="327"/>
        <v>3.783783783783784E-2</v>
      </c>
      <c r="V690" s="70">
        <f t="shared" si="328"/>
        <v>4.8648648648648651E-2</v>
      </c>
      <c r="W690" s="70">
        <f t="shared" si="329"/>
        <v>1.6216216216216217E-2</v>
      </c>
      <c r="X690" s="70">
        <f t="shared" si="330"/>
        <v>0.17837837837837839</v>
      </c>
      <c r="Y690" s="70">
        <f t="shared" si="331"/>
        <v>8.6486486486486491E-2</v>
      </c>
      <c r="Z690" s="70">
        <f t="shared" si="332"/>
        <v>0.16756756756756758</v>
      </c>
      <c r="AA690" s="71">
        <f t="shared" si="333"/>
        <v>4.8648648648648651E-2</v>
      </c>
      <c r="AB690" s="70">
        <f t="shared" si="334"/>
        <v>1.6216216216216217E-2</v>
      </c>
      <c r="AC690" s="70">
        <f t="shared" si="335"/>
        <v>0.11351351351351352</v>
      </c>
      <c r="AD690" s="70">
        <f t="shared" si="336"/>
        <v>2.1621621621621623E-2</v>
      </c>
      <c r="AE690" s="70">
        <f t="shared" si="337"/>
        <v>5.4054054054054057E-3</v>
      </c>
    </row>
    <row r="691" spans="1:31">
      <c r="A691" t="s">
        <v>1574</v>
      </c>
      <c r="B691">
        <v>2883</v>
      </c>
      <c r="C691">
        <v>215</v>
      </c>
      <c r="D691" s="69">
        <v>626</v>
      </c>
      <c r="E691" s="69">
        <v>16</v>
      </c>
      <c r="F691" s="69">
        <v>64</v>
      </c>
      <c r="G691" s="69">
        <v>48</v>
      </c>
      <c r="H691" s="69">
        <v>581</v>
      </c>
      <c r="I691" s="69">
        <v>63</v>
      </c>
      <c r="J691" s="69">
        <v>741</v>
      </c>
      <c r="K691" s="69">
        <v>17</v>
      </c>
      <c r="L691" s="68">
        <v>89</v>
      </c>
      <c r="M691" s="69">
        <v>236</v>
      </c>
      <c r="N691" s="69">
        <v>155</v>
      </c>
      <c r="O691" s="69">
        <v>32</v>
      </c>
      <c r="P691" s="64"/>
      <c r="Q691" s="64"/>
      <c r="R691" s="64"/>
      <c r="S691" s="70">
        <f t="shared" si="325"/>
        <v>7.4575095386749918E-2</v>
      </c>
      <c r="T691" s="70">
        <f t="shared" si="326"/>
        <v>0.21713492889351371</v>
      </c>
      <c r="U691" s="70">
        <f t="shared" si="327"/>
        <v>5.5497745404092958E-3</v>
      </c>
      <c r="V691" s="70">
        <f t="shared" si="328"/>
        <v>2.2199098161637183E-2</v>
      </c>
      <c r="W691" s="70">
        <f t="shared" si="329"/>
        <v>1.6649323621227889E-2</v>
      </c>
      <c r="X691" s="70">
        <f t="shared" si="330"/>
        <v>0.20152618799861255</v>
      </c>
      <c r="Y691" s="70">
        <f t="shared" si="331"/>
        <v>2.1852237252861603E-2</v>
      </c>
      <c r="Z691" s="70">
        <f t="shared" si="332"/>
        <v>0.25702393340270552</v>
      </c>
      <c r="AA691" s="70">
        <f t="shared" si="333"/>
        <v>5.8966354491848767E-3</v>
      </c>
      <c r="AB691" s="71">
        <f t="shared" si="334"/>
        <v>3.0870620881026708E-2</v>
      </c>
      <c r="AC691" s="70">
        <f t="shared" si="335"/>
        <v>8.1859174471037119E-2</v>
      </c>
      <c r="AD691" s="70">
        <f t="shared" si="336"/>
        <v>5.3763440860215055E-2</v>
      </c>
      <c r="AE691" s="70">
        <f t="shared" si="337"/>
        <v>1.1099549080818592E-2</v>
      </c>
    </row>
    <row r="692" spans="1:31">
      <c r="A692" t="s">
        <v>1575</v>
      </c>
      <c r="B692">
        <v>1162</v>
      </c>
      <c r="C692">
        <v>65</v>
      </c>
      <c r="D692" s="69">
        <v>259</v>
      </c>
      <c r="E692" s="69">
        <v>13</v>
      </c>
      <c r="F692" s="69">
        <v>36</v>
      </c>
      <c r="G692" s="69">
        <v>21</v>
      </c>
      <c r="H692" s="69">
        <v>182</v>
      </c>
      <c r="I692" s="69">
        <v>36</v>
      </c>
      <c r="J692" s="69">
        <v>323</v>
      </c>
      <c r="K692" s="69">
        <v>30</v>
      </c>
      <c r="L692" s="69">
        <v>114</v>
      </c>
      <c r="M692" s="68">
        <v>36</v>
      </c>
      <c r="N692" s="69">
        <v>35</v>
      </c>
      <c r="O692" s="69">
        <v>12</v>
      </c>
      <c r="P692" s="64"/>
      <c r="Q692" s="64"/>
      <c r="R692" s="64"/>
      <c r="S692" s="70">
        <f t="shared" si="325"/>
        <v>5.5938037865748712E-2</v>
      </c>
      <c r="T692" s="70">
        <f t="shared" si="326"/>
        <v>0.22289156626506024</v>
      </c>
      <c r="U692" s="70">
        <f t="shared" si="327"/>
        <v>1.1187607573149742E-2</v>
      </c>
      <c r="V692" s="70">
        <f t="shared" si="328"/>
        <v>3.098106712564544E-2</v>
      </c>
      <c r="W692" s="70">
        <f t="shared" si="329"/>
        <v>1.8072289156626505E-2</v>
      </c>
      <c r="X692" s="70">
        <f t="shared" si="330"/>
        <v>0.15662650602409639</v>
      </c>
      <c r="Y692" s="70">
        <f t="shared" si="331"/>
        <v>3.098106712564544E-2</v>
      </c>
      <c r="Z692" s="70">
        <f t="shared" si="332"/>
        <v>0.27796901893287435</v>
      </c>
      <c r="AA692" s="70">
        <f t="shared" si="333"/>
        <v>2.5817555938037865E-2</v>
      </c>
      <c r="AB692" s="70">
        <f t="shared" si="334"/>
        <v>9.8106712564543896E-2</v>
      </c>
      <c r="AC692" s="71">
        <f t="shared" si="335"/>
        <v>3.098106712564544E-2</v>
      </c>
      <c r="AD692" s="70">
        <f t="shared" si="336"/>
        <v>3.0120481927710843E-2</v>
      </c>
      <c r="AE692" s="70">
        <f t="shared" si="337"/>
        <v>1.0327022375215147E-2</v>
      </c>
    </row>
    <row r="693" spans="1:31">
      <c r="A693" t="s">
        <v>1576</v>
      </c>
      <c r="B693">
        <v>2791</v>
      </c>
      <c r="C693">
        <v>245</v>
      </c>
      <c r="D693" s="69">
        <v>178</v>
      </c>
      <c r="E693" s="69">
        <v>324</v>
      </c>
      <c r="F693" s="69">
        <v>88</v>
      </c>
      <c r="G693" s="69">
        <v>517</v>
      </c>
      <c r="H693" s="69">
        <v>838</v>
      </c>
      <c r="I693" s="69">
        <v>46</v>
      </c>
      <c r="J693" s="69">
        <v>151</v>
      </c>
      <c r="K693" s="69">
        <v>17</v>
      </c>
      <c r="L693" s="69">
        <v>127</v>
      </c>
      <c r="M693" s="69">
        <v>58</v>
      </c>
      <c r="N693" s="68">
        <v>182</v>
      </c>
      <c r="O693" s="69">
        <v>20</v>
      </c>
      <c r="P693" s="64"/>
      <c r="Q693" s="64"/>
      <c r="R693" s="64"/>
      <c r="S693" s="70">
        <f t="shared" si="325"/>
        <v>8.7782156932998928E-2</v>
      </c>
      <c r="T693" s="70">
        <f t="shared" si="326"/>
        <v>6.3776424220709421E-2</v>
      </c>
      <c r="U693" s="70">
        <f t="shared" si="327"/>
        <v>0.1160874238624149</v>
      </c>
      <c r="V693" s="70">
        <f t="shared" si="328"/>
        <v>3.1529917592260835E-2</v>
      </c>
      <c r="W693" s="70">
        <f t="shared" si="329"/>
        <v>0.18523826585453243</v>
      </c>
      <c r="X693" s="70">
        <f t="shared" si="330"/>
        <v>0.3002508061626657</v>
      </c>
      <c r="Y693" s="70">
        <f t="shared" si="331"/>
        <v>1.6481547832318165E-2</v>
      </c>
      <c r="Z693" s="70">
        <f t="shared" si="332"/>
        <v>5.4102472232174847E-2</v>
      </c>
      <c r="AA693" s="70">
        <f t="shared" si="333"/>
        <v>6.0910068075958439E-3</v>
      </c>
      <c r="AB693" s="70">
        <f t="shared" si="334"/>
        <v>4.5503403797921893E-2</v>
      </c>
      <c r="AC693" s="70">
        <f t="shared" si="335"/>
        <v>2.0781082049444642E-2</v>
      </c>
      <c r="AD693" s="71">
        <f t="shared" si="336"/>
        <v>6.5209602293084909E-2</v>
      </c>
      <c r="AE693" s="70">
        <f t="shared" si="337"/>
        <v>7.1658903618774632E-3</v>
      </c>
    </row>
    <row r="694" spans="1:31">
      <c r="A694" t="s">
        <v>1577</v>
      </c>
      <c r="B694">
        <v>245</v>
      </c>
      <c r="C694">
        <v>36</v>
      </c>
      <c r="D694" s="69">
        <v>27</v>
      </c>
      <c r="E694" s="69">
        <v>3</v>
      </c>
      <c r="F694" s="69">
        <v>6</v>
      </c>
      <c r="G694" s="69">
        <v>12</v>
      </c>
      <c r="H694" s="69">
        <v>48</v>
      </c>
      <c r="I694" s="69">
        <v>15</v>
      </c>
      <c r="J694" s="69">
        <v>32</v>
      </c>
      <c r="K694" s="69">
        <v>5</v>
      </c>
      <c r="L694" s="69">
        <v>18</v>
      </c>
      <c r="M694" s="69">
        <v>22</v>
      </c>
      <c r="N694" s="69">
        <v>4</v>
      </c>
      <c r="O694" s="68">
        <v>17</v>
      </c>
      <c r="P694" s="64"/>
      <c r="Q694" s="64"/>
      <c r="R694" s="64"/>
      <c r="S694" s="70">
        <f t="shared" si="325"/>
        <v>0.14693877551020409</v>
      </c>
      <c r="T694" s="70">
        <f t="shared" si="326"/>
        <v>0.11020408163265306</v>
      </c>
      <c r="U694" s="70">
        <f t="shared" si="327"/>
        <v>1.2244897959183673E-2</v>
      </c>
      <c r="V694" s="70">
        <f t="shared" si="328"/>
        <v>2.4489795918367346E-2</v>
      </c>
      <c r="W694" s="70">
        <f t="shared" si="329"/>
        <v>4.8979591836734691E-2</v>
      </c>
      <c r="X694" s="70">
        <f t="shared" si="330"/>
        <v>0.19591836734693877</v>
      </c>
      <c r="Y694" s="70">
        <f t="shared" si="331"/>
        <v>6.1224489795918366E-2</v>
      </c>
      <c r="Z694" s="70">
        <f t="shared" si="332"/>
        <v>0.1306122448979592</v>
      </c>
      <c r="AA694" s="70">
        <f t="shared" si="333"/>
        <v>2.0408163265306121E-2</v>
      </c>
      <c r="AB694" s="70">
        <f t="shared" si="334"/>
        <v>7.3469387755102047E-2</v>
      </c>
      <c r="AC694" s="70">
        <f t="shared" si="335"/>
        <v>8.9795918367346933E-2</v>
      </c>
      <c r="AD694" s="70">
        <f t="shared" si="336"/>
        <v>1.6326530612244899E-2</v>
      </c>
      <c r="AE694" s="71">
        <f t="shared" si="337"/>
        <v>6.9387755102040816E-2</v>
      </c>
    </row>
    <row r="695" spans="1:31">
      <c r="A695" s="58" t="s">
        <v>1535</v>
      </c>
      <c r="B695" s="59">
        <f t="shared" ref="B695:O695" si="339">SUM(B683:B694)</f>
        <v>90896</v>
      </c>
      <c r="C695" s="72">
        <f t="shared" si="339"/>
        <v>15195</v>
      </c>
      <c r="D695" s="61">
        <f t="shared" si="339"/>
        <v>13147</v>
      </c>
      <c r="E695" s="61">
        <f t="shared" si="339"/>
        <v>1221</v>
      </c>
      <c r="F695" s="61">
        <f t="shared" si="339"/>
        <v>7817</v>
      </c>
      <c r="G695" s="61">
        <f t="shared" si="339"/>
        <v>2449</v>
      </c>
      <c r="H695" s="61">
        <f t="shared" si="339"/>
        <v>10638</v>
      </c>
      <c r="I695" s="61">
        <f t="shared" si="339"/>
        <v>1954</v>
      </c>
      <c r="J695" s="61">
        <f t="shared" si="339"/>
        <v>13403</v>
      </c>
      <c r="K695" s="61">
        <f t="shared" si="339"/>
        <v>1154</v>
      </c>
      <c r="L695" s="61">
        <f t="shared" si="339"/>
        <v>9770</v>
      </c>
      <c r="M695" s="61">
        <f t="shared" si="339"/>
        <v>5520</v>
      </c>
      <c r="N695" s="61">
        <f t="shared" si="339"/>
        <v>7910</v>
      </c>
      <c r="O695" s="61">
        <f t="shared" si="339"/>
        <v>718</v>
      </c>
      <c r="P695" s="53">
        <f>SUM(D695:O695)</f>
        <v>75701</v>
      </c>
      <c r="Q695" s="64"/>
      <c r="R695" s="64"/>
      <c r="S695" s="73">
        <f t="shared" si="325"/>
        <v>0.1671690723464179</v>
      </c>
      <c r="T695" s="74">
        <f t="shared" si="326"/>
        <v>0.14463782784720999</v>
      </c>
      <c r="U695" s="74">
        <f t="shared" si="327"/>
        <v>1.3432934342545326E-2</v>
      </c>
      <c r="V695" s="74">
        <f t="shared" si="328"/>
        <v>8.5999383911283228E-2</v>
      </c>
      <c r="W695" s="74">
        <f t="shared" si="329"/>
        <v>2.6942879774687557E-2</v>
      </c>
      <c r="X695" s="74">
        <f t="shared" si="330"/>
        <v>0.11703485301883471</v>
      </c>
      <c r="Y695" s="74">
        <f t="shared" si="331"/>
        <v>2.1497095581763773E-2</v>
      </c>
      <c r="Z695" s="74">
        <f t="shared" si="332"/>
        <v>0.14745423340961097</v>
      </c>
      <c r="AA695" s="74">
        <f t="shared" si="333"/>
        <v>1.2695828199260694E-2</v>
      </c>
      <c r="AB695" s="74">
        <f t="shared" si="334"/>
        <v>0.10748547790881886</v>
      </c>
      <c r="AC695" s="74">
        <f t="shared" si="335"/>
        <v>6.0728744939271252E-2</v>
      </c>
      <c r="AD695" s="74">
        <f t="shared" si="336"/>
        <v>8.7022531244499213E-2</v>
      </c>
      <c r="AE695" s="74">
        <f t="shared" si="337"/>
        <v>7.8991374757965156E-3</v>
      </c>
    </row>
    <row r="696" spans="1:31">
      <c r="P696" s="64"/>
      <c r="Q696" s="64"/>
      <c r="R696" s="64"/>
      <c r="S696" s="70"/>
      <c r="T696" s="70"/>
      <c r="U696" s="70"/>
      <c r="V696" s="70"/>
      <c r="W696" s="70"/>
      <c r="X696" s="70"/>
      <c r="Y696" s="70"/>
      <c r="Z696" s="70"/>
      <c r="AA696" s="70"/>
      <c r="AB696" s="70"/>
      <c r="AC696" s="70"/>
      <c r="AD696" s="70"/>
      <c r="AE696" s="70"/>
    </row>
    <row r="697" spans="1:31">
      <c r="P697" s="64"/>
      <c r="Q697" s="64"/>
      <c r="R697" s="64"/>
      <c r="S697" s="70"/>
      <c r="T697" s="70"/>
      <c r="U697" s="70"/>
      <c r="V697" s="70"/>
      <c r="W697" s="70"/>
      <c r="X697" s="70"/>
      <c r="Y697" s="70"/>
      <c r="Z697" s="70"/>
      <c r="AA697" s="70"/>
      <c r="AB697" s="70"/>
      <c r="AC697" s="70"/>
      <c r="AD697" s="70"/>
      <c r="AE697" s="70"/>
    </row>
    <row r="698" spans="1:31">
      <c r="A698" s="2" t="s">
        <v>1189</v>
      </c>
      <c r="C698" s="104" t="s">
        <v>1532</v>
      </c>
      <c r="D698" s="104"/>
      <c r="E698" s="104"/>
      <c r="F698" s="104"/>
      <c r="G698" s="104"/>
      <c r="H698" s="104"/>
      <c r="I698" s="104"/>
      <c r="J698" s="104"/>
      <c r="K698" s="104"/>
      <c r="L698" s="104"/>
      <c r="M698" s="104"/>
      <c r="N698" s="104"/>
      <c r="O698" s="104"/>
      <c r="P698" s="64"/>
      <c r="Q698" s="64"/>
      <c r="R698" s="64"/>
      <c r="S698" s="104" t="s">
        <v>1533</v>
      </c>
      <c r="T698" s="104"/>
      <c r="U698" s="104"/>
      <c r="V698" s="104"/>
      <c r="W698" s="104"/>
      <c r="X698" s="104"/>
      <c r="Y698" s="104"/>
      <c r="Z698" s="104"/>
      <c r="AA698" s="104"/>
      <c r="AB698" s="104"/>
      <c r="AC698" s="104"/>
      <c r="AD698" s="104"/>
      <c r="AE698" s="104"/>
    </row>
    <row r="699" spans="1:31" ht="45">
      <c r="A699" s="55"/>
      <c r="B699" s="65" t="s">
        <v>1534</v>
      </c>
      <c r="C699" s="66" t="s">
        <v>1539</v>
      </c>
      <c r="D699" s="56" t="s">
        <v>1540</v>
      </c>
      <c r="E699" s="56" t="s">
        <v>1541</v>
      </c>
      <c r="F699" s="56" t="s">
        <v>1542</v>
      </c>
      <c r="G699" s="56" t="s">
        <v>1543</v>
      </c>
      <c r="H699" s="56" t="s">
        <v>1544</v>
      </c>
      <c r="I699" s="56" t="s">
        <v>1545</v>
      </c>
      <c r="J699" s="56" t="s">
        <v>1546</v>
      </c>
      <c r="K699" s="56" t="s">
        <v>1547</v>
      </c>
      <c r="L699" s="56" t="s">
        <v>1548</v>
      </c>
      <c r="M699" s="56" t="s">
        <v>1549</v>
      </c>
      <c r="N699" s="56" t="s">
        <v>1550</v>
      </c>
      <c r="O699" s="56" t="s">
        <v>1551</v>
      </c>
      <c r="P699" s="64"/>
      <c r="Q699" s="64"/>
      <c r="R699" s="64"/>
      <c r="S699" s="66" t="s">
        <v>1539</v>
      </c>
      <c r="T699" s="56" t="s">
        <v>1540</v>
      </c>
      <c r="U699" s="56" t="s">
        <v>1541</v>
      </c>
      <c r="V699" s="56" t="s">
        <v>1542</v>
      </c>
      <c r="W699" s="56" t="s">
        <v>1543</v>
      </c>
      <c r="X699" s="56" t="s">
        <v>1544</v>
      </c>
      <c r="Y699" s="56" t="s">
        <v>1545</v>
      </c>
      <c r="Z699" s="56" t="s">
        <v>1546</v>
      </c>
      <c r="AA699" s="56" t="s">
        <v>1547</v>
      </c>
      <c r="AB699" s="56" t="s">
        <v>1548</v>
      </c>
      <c r="AC699" s="56" t="s">
        <v>1549</v>
      </c>
      <c r="AD699" s="56" t="s">
        <v>1550</v>
      </c>
      <c r="AE699" s="56" t="s">
        <v>1551</v>
      </c>
    </row>
    <row r="700" spans="1:31">
      <c r="A700" t="s">
        <v>1566</v>
      </c>
      <c r="B700">
        <v>4418</v>
      </c>
      <c r="C700">
        <v>176</v>
      </c>
      <c r="D700" s="68">
        <v>49</v>
      </c>
      <c r="E700" s="69">
        <v>10</v>
      </c>
      <c r="F700" s="69">
        <v>63</v>
      </c>
      <c r="G700" s="69">
        <v>27</v>
      </c>
      <c r="H700" s="69">
        <v>641</v>
      </c>
      <c r="I700" s="69">
        <v>162</v>
      </c>
      <c r="J700" s="69">
        <v>1789</v>
      </c>
      <c r="K700" s="69">
        <v>56</v>
      </c>
      <c r="L700" s="69">
        <v>902</v>
      </c>
      <c r="M700" s="69">
        <v>476</v>
      </c>
      <c r="N700" s="69">
        <v>41</v>
      </c>
      <c r="O700" s="69">
        <v>26</v>
      </c>
      <c r="P700" s="64"/>
      <c r="Q700" s="64"/>
      <c r="R700" s="64"/>
      <c r="S700" s="70">
        <f t="shared" si="325"/>
        <v>3.9837030330466275E-2</v>
      </c>
      <c r="T700" s="71">
        <f t="shared" si="326"/>
        <v>1.1090991398822997E-2</v>
      </c>
      <c r="U700" s="70">
        <f t="shared" si="327"/>
        <v>2.2634676324128564E-3</v>
      </c>
      <c r="V700" s="70">
        <f t="shared" si="328"/>
        <v>1.4259846084200997E-2</v>
      </c>
      <c r="W700" s="70">
        <f t="shared" si="329"/>
        <v>6.1113626075147125E-3</v>
      </c>
      <c r="X700" s="70">
        <f t="shared" si="330"/>
        <v>0.1450882752376641</v>
      </c>
      <c r="Y700" s="70">
        <f t="shared" si="331"/>
        <v>3.6668175645088279E-2</v>
      </c>
      <c r="Z700" s="70">
        <f t="shared" si="332"/>
        <v>0.40493435943866002</v>
      </c>
      <c r="AA700" s="70">
        <f t="shared" si="333"/>
        <v>1.2675418741511997E-2</v>
      </c>
      <c r="AB700" s="70">
        <f t="shared" si="334"/>
        <v>0.20416478044363964</v>
      </c>
      <c r="AC700" s="70">
        <f t="shared" si="335"/>
        <v>0.10774105930285197</v>
      </c>
      <c r="AD700" s="70">
        <f t="shared" si="336"/>
        <v>9.2802172928927121E-3</v>
      </c>
      <c r="AE700" s="70">
        <f t="shared" si="337"/>
        <v>5.8850158442734267E-3</v>
      </c>
    </row>
    <row r="701" spans="1:31">
      <c r="A701" t="s">
        <v>1567</v>
      </c>
      <c r="B701">
        <v>158</v>
      </c>
      <c r="C701">
        <v>16</v>
      </c>
      <c r="D701" s="69">
        <v>8</v>
      </c>
      <c r="E701" s="68">
        <v>10</v>
      </c>
      <c r="F701" s="69">
        <v>3</v>
      </c>
      <c r="G701" s="69">
        <v>43</v>
      </c>
      <c r="H701" s="69">
        <v>17</v>
      </c>
      <c r="I701" s="69">
        <v>2</v>
      </c>
      <c r="J701" s="69">
        <v>7</v>
      </c>
      <c r="K701" s="69">
        <v>2</v>
      </c>
      <c r="L701" s="69">
        <v>3</v>
      </c>
      <c r="M701" s="69">
        <v>4</v>
      </c>
      <c r="N701" s="69">
        <v>43</v>
      </c>
      <c r="O701" s="69"/>
      <c r="P701" s="64"/>
      <c r="Q701" s="64"/>
      <c r="R701" s="64"/>
      <c r="S701" s="70">
        <f t="shared" si="325"/>
        <v>0.10126582278481013</v>
      </c>
      <c r="T701" s="70">
        <f t="shared" si="326"/>
        <v>5.0632911392405063E-2</v>
      </c>
      <c r="U701" s="71">
        <f t="shared" si="327"/>
        <v>6.3291139240506333E-2</v>
      </c>
      <c r="V701" s="70">
        <f t="shared" si="328"/>
        <v>1.8987341772151899E-2</v>
      </c>
      <c r="W701" s="70">
        <f t="shared" si="329"/>
        <v>0.27215189873417722</v>
      </c>
      <c r="X701" s="70">
        <f t="shared" si="330"/>
        <v>0.10759493670886076</v>
      </c>
      <c r="Y701" s="70">
        <f t="shared" si="331"/>
        <v>1.2658227848101266E-2</v>
      </c>
      <c r="Z701" s="70">
        <f t="shared" si="332"/>
        <v>4.4303797468354431E-2</v>
      </c>
      <c r="AA701" s="70">
        <f t="shared" si="333"/>
        <v>1.2658227848101266E-2</v>
      </c>
      <c r="AB701" s="70">
        <f t="shared" si="334"/>
        <v>1.8987341772151899E-2</v>
      </c>
      <c r="AC701" s="70">
        <f t="shared" si="335"/>
        <v>2.5316455696202531E-2</v>
      </c>
      <c r="AD701" s="70">
        <f t="shared" si="336"/>
        <v>0.27215189873417722</v>
      </c>
      <c r="AE701" s="70">
        <f t="shared" si="337"/>
        <v>0</v>
      </c>
    </row>
    <row r="702" spans="1:31">
      <c r="A702" t="s">
        <v>1568</v>
      </c>
      <c r="B702">
        <v>503</v>
      </c>
      <c r="C702">
        <v>27</v>
      </c>
      <c r="D702" s="69">
        <v>75</v>
      </c>
      <c r="E702" s="69">
        <v>11</v>
      </c>
      <c r="F702" s="68">
        <v>20</v>
      </c>
      <c r="G702" s="69">
        <v>4</v>
      </c>
      <c r="H702" s="69">
        <v>63</v>
      </c>
      <c r="I702" s="69">
        <v>21</v>
      </c>
      <c r="J702" s="69">
        <v>189</v>
      </c>
      <c r="K702" s="69">
        <v>8</v>
      </c>
      <c r="L702" s="69">
        <v>37</v>
      </c>
      <c r="M702" s="69">
        <v>18</v>
      </c>
      <c r="N702" s="69">
        <v>26</v>
      </c>
      <c r="O702" s="69">
        <v>4</v>
      </c>
      <c r="P702" s="64"/>
      <c r="Q702" s="64"/>
      <c r="R702" s="64"/>
      <c r="S702" s="70">
        <f t="shared" si="325"/>
        <v>5.3677932405566599E-2</v>
      </c>
      <c r="T702" s="70">
        <f t="shared" si="326"/>
        <v>0.14910536779324055</v>
      </c>
      <c r="U702" s="70">
        <f t="shared" si="327"/>
        <v>2.186878727634195E-2</v>
      </c>
      <c r="V702" s="71">
        <f t="shared" si="328"/>
        <v>3.9761431411530816E-2</v>
      </c>
      <c r="W702" s="70">
        <f t="shared" si="329"/>
        <v>7.9522862823061622E-3</v>
      </c>
      <c r="X702" s="70">
        <f t="shared" si="330"/>
        <v>0.12524850894632206</v>
      </c>
      <c r="Y702" s="70">
        <f t="shared" si="331"/>
        <v>4.1749502982107355E-2</v>
      </c>
      <c r="Z702" s="70">
        <f t="shared" si="332"/>
        <v>0.37574552683896623</v>
      </c>
      <c r="AA702" s="70">
        <f t="shared" si="333"/>
        <v>1.5904572564612324E-2</v>
      </c>
      <c r="AB702" s="70">
        <f t="shared" si="334"/>
        <v>7.3558648111332003E-2</v>
      </c>
      <c r="AC702" s="70">
        <f t="shared" si="335"/>
        <v>3.5785288270377733E-2</v>
      </c>
      <c r="AD702" s="70">
        <f t="shared" si="336"/>
        <v>5.168986083499006E-2</v>
      </c>
      <c r="AE702" s="70">
        <f t="shared" si="337"/>
        <v>7.9522862823061622E-3</v>
      </c>
    </row>
    <row r="703" spans="1:31">
      <c r="A703" t="s">
        <v>1569</v>
      </c>
      <c r="B703">
        <v>463</v>
      </c>
      <c r="C703">
        <v>36</v>
      </c>
      <c r="D703" s="69">
        <v>25</v>
      </c>
      <c r="E703" s="69">
        <v>45</v>
      </c>
      <c r="F703" s="69">
        <v>10</v>
      </c>
      <c r="G703" s="68">
        <v>20</v>
      </c>
      <c r="H703" s="69">
        <v>107</v>
      </c>
      <c r="I703" s="69">
        <v>8</v>
      </c>
      <c r="J703" s="69">
        <v>25</v>
      </c>
      <c r="K703" s="69">
        <v>7</v>
      </c>
      <c r="L703" s="69">
        <v>33</v>
      </c>
      <c r="M703" s="69">
        <v>22</v>
      </c>
      <c r="N703" s="69">
        <v>120</v>
      </c>
      <c r="O703" s="69">
        <v>5</v>
      </c>
      <c r="P703" s="64"/>
      <c r="Q703" s="64"/>
      <c r="R703" s="64"/>
      <c r="S703" s="70">
        <f t="shared" si="325"/>
        <v>7.775377969762419E-2</v>
      </c>
      <c r="T703" s="70">
        <f t="shared" si="326"/>
        <v>5.3995680345572353E-2</v>
      </c>
      <c r="U703" s="70">
        <f t="shared" si="327"/>
        <v>9.719222462203024E-2</v>
      </c>
      <c r="V703" s="70">
        <f t="shared" si="328"/>
        <v>2.159827213822894E-2</v>
      </c>
      <c r="W703" s="71">
        <f t="shared" si="329"/>
        <v>4.3196544276457881E-2</v>
      </c>
      <c r="X703" s="70">
        <f t="shared" si="330"/>
        <v>0.23110151187904968</v>
      </c>
      <c r="Y703" s="70">
        <f t="shared" si="331"/>
        <v>1.7278617710583154E-2</v>
      </c>
      <c r="Z703" s="70">
        <f t="shared" si="332"/>
        <v>5.3995680345572353E-2</v>
      </c>
      <c r="AA703" s="70">
        <f t="shared" si="333"/>
        <v>1.511879049676026E-2</v>
      </c>
      <c r="AB703" s="70">
        <f t="shared" si="334"/>
        <v>7.1274298056155511E-2</v>
      </c>
      <c r="AC703" s="70">
        <f t="shared" si="335"/>
        <v>4.7516198704103674E-2</v>
      </c>
      <c r="AD703" s="70">
        <f t="shared" si="336"/>
        <v>0.25917926565874733</v>
      </c>
      <c r="AE703" s="70">
        <f t="shared" si="337"/>
        <v>1.079913606911447E-2</v>
      </c>
    </row>
    <row r="704" spans="1:31">
      <c r="A704" t="s">
        <v>1570</v>
      </c>
      <c r="B704">
        <v>41753</v>
      </c>
      <c r="C704">
        <v>6884</v>
      </c>
      <c r="D704" s="69">
        <v>6269</v>
      </c>
      <c r="E704" s="69">
        <v>328</v>
      </c>
      <c r="F704" s="69">
        <v>426</v>
      </c>
      <c r="G704" s="69">
        <v>986</v>
      </c>
      <c r="H704" s="68">
        <v>1822</v>
      </c>
      <c r="I704" s="69">
        <v>926</v>
      </c>
      <c r="J704" s="69">
        <v>3185</v>
      </c>
      <c r="K704" s="69">
        <v>455</v>
      </c>
      <c r="L704" s="69">
        <v>10922</v>
      </c>
      <c r="M704" s="69">
        <v>2961</v>
      </c>
      <c r="N704" s="69">
        <v>6021</v>
      </c>
      <c r="O704" s="69">
        <v>568</v>
      </c>
      <c r="P704" s="64"/>
      <c r="Q704" s="64"/>
      <c r="R704" s="64"/>
      <c r="S704" s="70">
        <f t="shared" si="325"/>
        <v>0.16487438028405144</v>
      </c>
      <c r="T704" s="70">
        <f t="shared" si="326"/>
        <v>0.15014489976768136</v>
      </c>
      <c r="U704" s="70">
        <f t="shared" si="327"/>
        <v>7.8557229420640438E-3</v>
      </c>
      <c r="V704" s="70">
        <f t="shared" si="328"/>
        <v>1.0202859674753911E-2</v>
      </c>
      <c r="W704" s="70">
        <f t="shared" si="329"/>
        <v>2.3615069575838862E-2</v>
      </c>
      <c r="X704" s="71">
        <f t="shared" si="330"/>
        <v>4.3637582928172824E-2</v>
      </c>
      <c r="Y704" s="70">
        <f t="shared" si="331"/>
        <v>2.2178047086436902E-2</v>
      </c>
      <c r="Z704" s="70">
        <f t="shared" si="332"/>
        <v>7.6281943812420663E-2</v>
      </c>
      <c r="AA704" s="70">
        <f t="shared" si="333"/>
        <v>1.0897420544631524E-2</v>
      </c>
      <c r="AB704" s="70">
        <f t="shared" si="334"/>
        <v>0.26158599382080328</v>
      </c>
      <c r="AC704" s="70">
        <f t="shared" si="335"/>
        <v>7.091705985198668E-2</v>
      </c>
      <c r="AD704" s="70">
        <f t="shared" si="336"/>
        <v>0.1442052068114866</v>
      </c>
      <c r="AE704" s="70">
        <f t="shared" si="337"/>
        <v>1.360381289967188E-2</v>
      </c>
    </row>
    <row r="705" spans="1:31">
      <c r="A705" t="s">
        <v>1571</v>
      </c>
      <c r="B705">
        <v>419</v>
      </c>
      <c r="C705">
        <v>15</v>
      </c>
      <c r="D705" s="69">
        <v>72</v>
      </c>
      <c r="E705" s="69">
        <v>6</v>
      </c>
      <c r="F705" s="69">
        <v>9</v>
      </c>
      <c r="G705" s="69">
        <v>9</v>
      </c>
      <c r="H705" s="69">
        <v>75</v>
      </c>
      <c r="I705" s="68">
        <v>11</v>
      </c>
      <c r="J705" s="69">
        <v>87</v>
      </c>
      <c r="K705" s="69">
        <v>41</v>
      </c>
      <c r="L705" s="69">
        <v>44</v>
      </c>
      <c r="M705" s="69">
        <v>22</v>
      </c>
      <c r="N705" s="69">
        <v>19</v>
      </c>
      <c r="O705" s="69">
        <v>9</v>
      </c>
      <c r="P705" s="64"/>
      <c r="Q705" s="64"/>
      <c r="R705" s="64"/>
      <c r="S705" s="70">
        <f t="shared" si="325"/>
        <v>3.5799522673031027E-2</v>
      </c>
      <c r="T705" s="70">
        <f t="shared" si="326"/>
        <v>0.17183770883054891</v>
      </c>
      <c r="U705" s="70">
        <f t="shared" si="327"/>
        <v>1.4319809069212411E-2</v>
      </c>
      <c r="V705" s="70">
        <f t="shared" si="328"/>
        <v>2.1479713603818614E-2</v>
      </c>
      <c r="W705" s="70">
        <f t="shared" si="329"/>
        <v>2.1479713603818614E-2</v>
      </c>
      <c r="X705" s="70">
        <f t="shared" si="330"/>
        <v>0.17899761336515513</v>
      </c>
      <c r="Y705" s="71">
        <f t="shared" si="331"/>
        <v>2.6252983293556086E-2</v>
      </c>
      <c r="Z705" s="70">
        <f t="shared" si="332"/>
        <v>0.20763723150357996</v>
      </c>
      <c r="AA705" s="70">
        <f t="shared" si="333"/>
        <v>9.7852028639618144E-2</v>
      </c>
      <c r="AB705" s="70">
        <f t="shared" si="334"/>
        <v>0.10501193317422435</v>
      </c>
      <c r="AC705" s="70">
        <f t="shared" si="335"/>
        <v>5.2505966587112173E-2</v>
      </c>
      <c r="AD705" s="70">
        <f t="shared" si="336"/>
        <v>4.5346062052505964E-2</v>
      </c>
      <c r="AE705" s="70">
        <f t="shared" si="337"/>
        <v>2.1479713603818614E-2</v>
      </c>
    </row>
    <row r="706" spans="1:31">
      <c r="A706" t="s">
        <v>1572</v>
      </c>
      <c r="B706">
        <v>19773</v>
      </c>
      <c r="C706">
        <v>1315</v>
      </c>
      <c r="D706" s="69">
        <v>6451</v>
      </c>
      <c r="E706" s="69">
        <v>31</v>
      </c>
      <c r="F706" s="69">
        <v>718</v>
      </c>
      <c r="G706" s="69">
        <v>97</v>
      </c>
      <c r="H706" s="69">
        <v>2067</v>
      </c>
      <c r="I706" s="69">
        <v>492</v>
      </c>
      <c r="J706" s="68">
        <v>680</v>
      </c>
      <c r="K706" s="69">
        <v>150</v>
      </c>
      <c r="L706" s="69">
        <v>5501</v>
      </c>
      <c r="M706" s="69">
        <v>1929</v>
      </c>
      <c r="N706" s="69">
        <v>254</v>
      </c>
      <c r="O706" s="69">
        <v>88</v>
      </c>
      <c r="P706" s="64"/>
      <c r="Q706" s="64"/>
      <c r="R706" s="64"/>
      <c r="S706" s="70">
        <f t="shared" si="325"/>
        <v>6.650482981843929E-2</v>
      </c>
      <c r="T706" s="70">
        <f t="shared" si="326"/>
        <v>0.32625297122338542</v>
      </c>
      <c r="U706" s="70">
        <f t="shared" si="327"/>
        <v>1.5677944672027513E-3</v>
      </c>
      <c r="V706" s="70">
        <f t="shared" si="328"/>
        <v>3.6312142821018557E-2</v>
      </c>
      <c r="W706" s="70">
        <f t="shared" si="329"/>
        <v>4.9056794618924796E-3</v>
      </c>
      <c r="X706" s="70">
        <f t="shared" si="330"/>
        <v>0.10453648915187377</v>
      </c>
      <c r="Y706" s="70">
        <f t="shared" si="331"/>
        <v>2.4882415414959794E-2</v>
      </c>
      <c r="Z706" s="71">
        <f t="shared" si="332"/>
        <v>3.4390330248318411E-2</v>
      </c>
      <c r="AA706" s="70">
        <f t="shared" si="333"/>
        <v>7.5861022606584739E-3</v>
      </c>
      <c r="AB706" s="70">
        <f t="shared" si="334"/>
        <v>0.27820765690588178</v>
      </c>
      <c r="AC706" s="70">
        <f t="shared" si="335"/>
        <v>9.7557275072067975E-2</v>
      </c>
      <c r="AD706" s="70">
        <f t="shared" si="336"/>
        <v>1.2845799828048348E-2</v>
      </c>
      <c r="AE706" s="70">
        <f t="shared" si="337"/>
        <v>4.4505133262529714E-3</v>
      </c>
    </row>
    <row r="707" spans="1:31">
      <c r="A707" t="s">
        <v>1573</v>
      </c>
      <c r="B707">
        <v>50</v>
      </c>
      <c r="C707">
        <v>3</v>
      </c>
      <c r="D707" s="69">
        <v>4</v>
      </c>
      <c r="E707" s="69"/>
      <c r="F707" s="69">
        <v>3</v>
      </c>
      <c r="G707" s="69">
        <v>3</v>
      </c>
      <c r="H707" s="69">
        <v>7</v>
      </c>
      <c r="I707" s="69">
        <v>5</v>
      </c>
      <c r="J707" s="69">
        <v>5</v>
      </c>
      <c r="K707" s="68">
        <v>1</v>
      </c>
      <c r="L707" s="69">
        <v>7</v>
      </c>
      <c r="M707" s="69">
        <v>9</v>
      </c>
      <c r="N707" s="69">
        <v>2</v>
      </c>
      <c r="O707" s="69">
        <v>1</v>
      </c>
      <c r="P707" s="64"/>
      <c r="Q707" s="64"/>
      <c r="R707" s="64"/>
      <c r="S707" s="70">
        <f t="shared" si="325"/>
        <v>0.06</v>
      </c>
      <c r="T707" s="70">
        <f t="shared" si="326"/>
        <v>0.08</v>
      </c>
      <c r="U707" s="70">
        <f t="shared" si="327"/>
        <v>0</v>
      </c>
      <c r="V707" s="70">
        <f t="shared" si="328"/>
        <v>0.06</v>
      </c>
      <c r="W707" s="70">
        <f t="shared" si="329"/>
        <v>0.06</v>
      </c>
      <c r="X707" s="70">
        <f t="shared" si="330"/>
        <v>0.14000000000000001</v>
      </c>
      <c r="Y707" s="70">
        <f t="shared" si="331"/>
        <v>0.1</v>
      </c>
      <c r="Z707" s="70">
        <f t="shared" si="332"/>
        <v>0.1</v>
      </c>
      <c r="AA707" s="71">
        <f t="shared" si="333"/>
        <v>0.02</v>
      </c>
      <c r="AB707" s="70">
        <f t="shared" si="334"/>
        <v>0.14000000000000001</v>
      </c>
      <c r="AC707" s="70">
        <f t="shared" si="335"/>
        <v>0.18</v>
      </c>
      <c r="AD707" s="70">
        <f t="shared" si="336"/>
        <v>0.04</v>
      </c>
      <c r="AE707" s="70">
        <f t="shared" si="337"/>
        <v>0.02</v>
      </c>
    </row>
    <row r="708" spans="1:31">
      <c r="A708" t="s">
        <v>1574</v>
      </c>
      <c r="B708">
        <v>6467</v>
      </c>
      <c r="C708">
        <v>346</v>
      </c>
      <c r="D708" s="69">
        <v>1539</v>
      </c>
      <c r="E708" s="69">
        <v>12</v>
      </c>
      <c r="F708" s="69">
        <v>65</v>
      </c>
      <c r="G708" s="69">
        <v>72</v>
      </c>
      <c r="H708" s="69">
        <v>1621</v>
      </c>
      <c r="I708" s="69">
        <v>82</v>
      </c>
      <c r="J708" s="69">
        <v>1903</v>
      </c>
      <c r="K708" s="69">
        <v>26</v>
      </c>
      <c r="L708" s="68">
        <v>142</v>
      </c>
      <c r="M708" s="69">
        <v>482</v>
      </c>
      <c r="N708" s="69">
        <v>131</v>
      </c>
      <c r="O708" s="69">
        <v>46</v>
      </c>
      <c r="P708" s="64"/>
      <c r="Q708" s="64"/>
      <c r="R708" s="64"/>
      <c r="S708" s="70">
        <f t="shared" si="325"/>
        <v>5.3502396783670948E-2</v>
      </c>
      <c r="T708" s="70">
        <f t="shared" si="326"/>
        <v>0.23797742384413176</v>
      </c>
      <c r="U708" s="70">
        <f t="shared" si="327"/>
        <v>1.8555744549250039E-3</v>
      </c>
      <c r="V708" s="70">
        <f t="shared" si="328"/>
        <v>1.0051028297510438E-2</v>
      </c>
      <c r="W708" s="70">
        <f t="shared" si="329"/>
        <v>1.1133446729550023E-2</v>
      </c>
      <c r="X708" s="70">
        <f t="shared" si="330"/>
        <v>0.25065718261945258</v>
      </c>
      <c r="Y708" s="70">
        <f t="shared" si="331"/>
        <v>1.2679758775320859E-2</v>
      </c>
      <c r="Z708" s="70">
        <f t="shared" si="332"/>
        <v>0.29426318231019022</v>
      </c>
      <c r="AA708" s="70">
        <f t="shared" si="333"/>
        <v>4.0204113190041753E-3</v>
      </c>
      <c r="AB708" s="71">
        <f t="shared" si="334"/>
        <v>2.1957631049945879E-2</v>
      </c>
      <c r="AC708" s="70">
        <f t="shared" si="335"/>
        <v>7.4532240606154321E-2</v>
      </c>
      <c r="AD708" s="70">
        <f t="shared" si="336"/>
        <v>2.025668779959796E-2</v>
      </c>
      <c r="AE708" s="70">
        <f t="shared" si="337"/>
        <v>7.1130354105458484E-3</v>
      </c>
    </row>
    <row r="709" spans="1:31">
      <c r="A709" t="s">
        <v>1575</v>
      </c>
      <c r="B709">
        <v>1578</v>
      </c>
      <c r="C709">
        <v>52</v>
      </c>
      <c r="D709" s="69">
        <v>353</v>
      </c>
      <c r="E709" s="69">
        <v>2</v>
      </c>
      <c r="F709" s="69">
        <v>11</v>
      </c>
      <c r="G709" s="69">
        <v>13</v>
      </c>
      <c r="H709" s="69">
        <v>296</v>
      </c>
      <c r="I709" s="69">
        <v>32</v>
      </c>
      <c r="J709" s="69">
        <v>503</v>
      </c>
      <c r="K709" s="69">
        <v>14</v>
      </c>
      <c r="L709" s="69">
        <v>252</v>
      </c>
      <c r="M709" s="68">
        <v>19</v>
      </c>
      <c r="N709" s="69">
        <v>21</v>
      </c>
      <c r="O709" s="69">
        <v>10</v>
      </c>
      <c r="P709" s="64"/>
      <c r="Q709" s="64"/>
      <c r="R709" s="64"/>
      <c r="S709" s="70">
        <f t="shared" si="325"/>
        <v>3.2953105196451206E-2</v>
      </c>
      <c r="T709" s="70">
        <f t="shared" si="326"/>
        <v>0.22370088719898606</v>
      </c>
      <c r="U709" s="70">
        <f t="shared" si="327"/>
        <v>1.2674271229404308E-3</v>
      </c>
      <c r="V709" s="70">
        <f t="shared" si="328"/>
        <v>6.9708491761723704E-3</v>
      </c>
      <c r="W709" s="70">
        <f t="shared" si="329"/>
        <v>8.2382762991128015E-3</v>
      </c>
      <c r="X709" s="70">
        <f t="shared" si="330"/>
        <v>0.18757921419518378</v>
      </c>
      <c r="Y709" s="70">
        <f t="shared" si="331"/>
        <v>2.0278833967046894E-2</v>
      </c>
      <c r="Z709" s="70">
        <f t="shared" si="332"/>
        <v>0.31875792141951836</v>
      </c>
      <c r="AA709" s="70">
        <f t="shared" si="333"/>
        <v>8.8719898605830166E-3</v>
      </c>
      <c r="AB709" s="70">
        <f t="shared" si="334"/>
        <v>0.1596958174904943</v>
      </c>
      <c r="AC709" s="71">
        <f t="shared" si="335"/>
        <v>1.2040557667934094E-2</v>
      </c>
      <c r="AD709" s="70">
        <f t="shared" si="336"/>
        <v>1.3307984790874524E-2</v>
      </c>
      <c r="AE709" s="70">
        <f t="shared" si="337"/>
        <v>6.3371356147021544E-3</v>
      </c>
    </row>
    <row r="710" spans="1:31">
      <c r="A710" t="s">
        <v>1576</v>
      </c>
      <c r="B710">
        <v>1402</v>
      </c>
      <c r="C710">
        <v>107</v>
      </c>
      <c r="D710" s="69">
        <v>71</v>
      </c>
      <c r="E710" s="69">
        <v>145</v>
      </c>
      <c r="F710" s="69">
        <v>36</v>
      </c>
      <c r="G710" s="69">
        <v>258</v>
      </c>
      <c r="H710" s="69">
        <v>467</v>
      </c>
      <c r="I710" s="69">
        <v>39</v>
      </c>
      <c r="J710" s="69">
        <v>85</v>
      </c>
      <c r="K710" s="69">
        <v>3</v>
      </c>
      <c r="L710" s="69">
        <v>75</v>
      </c>
      <c r="M710" s="69">
        <v>22</v>
      </c>
      <c r="N710" s="68">
        <v>83</v>
      </c>
      <c r="O710" s="69">
        <v>11</v>
      </c>
      <c r="P710" s="64"/>
      <c r="Q710" s="64"/>
      <c r="R710" s="64"/>
      <c r="S710" s="70">
        <f t="shared" si="325"/>
        <v>7.6319543509272461E-2</v>
      </c>
      <c r="T710" s="70">
        <f t="shared" si="326"/>
        <v>5.0641940085592009E-2</v>
      </c>
      <c r="U710" s="70">
        <f t="shared" si="327"/>
        <v>0.10342368045649072</v>
      </c>
      <c r="V710" s="70">
        <f t="shared" si="328"/>
        <v>2.5677603423680456E-2</v>
      </c>
      <c r="W710" s="70">
        <f t="shared" si="329"/>
        <v>0.18402282453637661</v>
      </c>
      <c r="X710" s="70">
        <f t="shared" si="330"/>
        <v>0.33309557774607701</v>
      </c>
      <c r="Y710" s="70">
        <f t="shared" si="331"/>
        <v>2.7817403708987162E-2</v>
      </c>
      <c r="Z710" s="70">
        <f t="shared" si="332"/>
        <v>6.062767475035663E-2</v>
      </c>
      <c r="AA710" s="70">
        <f t="shared" si="333"/>
        <v>2.1398002853067048E-3</v>
      </c>
      <c r="AB710" s="70">
        <f t="shared" si="334"/>
        <v>5.3495007132667617E-2</v>
      </c>
      <c r="AC710" s="70">
        <f t="shared" si="335"/>
        <v>1.5691868758915834E-2</v>
      </c>
      <c r="AD710" s="71">
        <f t="shared" si="336"/>
        <v>5.9201141226818833E-2</v>
      </c>
      <c r="AE710" s="70">
        <f t="shared" si="337"/>
        <v>7.8459343794579171E-3</v>
      </c>
    </row>
    <row r="711" spans="1:31">
      <c r="A711" t="s">
        <v>1577</v>
      </c>
      <c r="B711">
        <v>185</v>
      </c>
      <c r="C711">
        <v>15</v>
      </c>
      <c r="D711" s="69">
        <v>14</v>
      </c>
      <c r="E711" s="69">
        <v>2</v>
      </c>
      <c r="F711" s="69">
        <v>1</v>
      </c>
      <c r="G711" s="69">
        <v>5</v>
      </c>
      <c r="H711" s="69">
        <v>54</v>
      </c>
      <c r="I711" s="69">
        <v>14</v>
      </c>
      <c r="J711" s="69">
        <v>29</v>
      </c>
      <c r="K711" s="69">
        <v>5</v>
      </c>
      <c r="L711" s="69">
        <v>17</v>
      </c>
      <c r="M711" s="69">
        <v>9</v>
      </c>
      <c r="N711" s="69">
        <v>7</v>
      </c>
      <c r="O711" s="68">
        <v>13</v>
      </c>
      <c r="P711" s="64"/>
      <c r="Q711" s="64"/>
      <c r="R711" s="64"/>
      <c r="S711" s="70">
        <f t="shared" si="325"/>
        <v>8.1081081081081086E-2</v>
      </c>
      <c r="T711" s="70">
        <f t="shared" si="326"/>
        <v>7.567567567567568E-2</v>
      </c>
      <c r="U711" s="70">
        <f t="shared" si="327"/>
        <v>1.0810810810810811E-2</v>
      </c>
      <c r="V711" s="70">
        <f t="shared" si="328"/>
        <v>5.4054054054054057E-3</v>
      </c>
      <c r="W711" s="70">
        <f t="shared" si="329"/>
        <v>2.7027027027027029E-2</v>
      </c>
      <c r="X711" s="70">
        <f t="shared" si="330"/>
        <v>0.29189189189189191</v>
      </c>
      <c r="Y711" s="70">
        <f t="shared" si="331"/>
        <v>7.567567567567568E-2</v>
      </c>
      <c r="Z711" s="70">
        <f t="shared" si="332"/>
        <v>0.15675675675675677</v>
      </c>
      <c r="AA711" s="70">
        <f t="shared" si="333"/>
        <v>2.7027027027027029E-2</v>
      </c>
      <c r="AB711" s="70">
        <f t="shared" si="334"/>
        <v>9.1891891891891897E-2</v>
      </c>
      <c r="AC711" s="70">
        <f t="shared" si="335"/>
        <v>4.8648648648648651E-2</v>
      </c>
      <c r="AD711" s="70">
        <f t="shared" si="336"/>
        <v>3.783783783783784E-2</v>
      </c>
      <c r="AE711" s="71">
        <f t="shared" si="337"/>
        <v>7.0270270270270274E-2</v>
      </c>
    </row>
    <row r="712" spans="1:31">
      <c r="A712" s="58" t="s">
        <v>1535</v>
      </c>
      <c r="B712" s="59">
        <f t="shared" ref="B712:O712" si="340">SUM(B700:B711)</f>
        <v>77169</v>
      </c>
      <c r="C712" s="72">
        <f t="shared" si="340"/>
        <v>8992</v>
      </c>
      <c r="D712" s="61">
        <f t="shared" si="340"/>
        <v>14930</v>
      </c>
      <c r="E712" s="61">
        <f t="shared" si="340"/>
        <v>602</v>
      </c>
      <c r="F712" s="61">
        <f t="shared" si="340"/>
        <v>1365</v>
      </c>
      <c r="G712" s="61">
        <f t="shared" si="340"/>
        <v>1537</v>
      </c>
      <c r="H712" s="61">
        <f t="shared" si="340"/>
        <v>7237</v>
      </c>
      <c r="I712" s="61">
        <f t="shared" si="340"/>
        <v>1794</v>
      </c>
      <c r="J712" s="61">
        <f t="shared" si="340"/>
        <v>8487</v>
      </c>
      <c r="K712" s="61">
        <f t="shared" si="340"/>
        <v>768</v>
      </c>
      <c r="L712" s="61">
        <f t="shared" si="340"/>
        <v>17935</v>
      </c>
      <c r="M712" s="61">
        <f t="shared" si="340"/>
        <v>5973</v>
      </c>
      <c r="N712" s="61">
        <f t="shared" si="340"/>
        <v>6768</v>
      </c>
      <c r="O712" s="61">
        <f t="shared" si="340"/>
        <v>781</v>
      </c>
      <c r="P712" s="53">
        <f>SUM(D712:O712)</f>
        <v>68177</v>
      </c>
      <c r="Q712" s="64"/>
      <c r="R712" s="64"/>
      <c r="S712" s="73">
        <f t="shared" si="325"/>
        <v>0.1165234744521764</v>
      </c>
      <c r="T712" s="74">
        <f t="shared" si="326"/>
        <v>0.19347147170495924</v>
      </c>
      <c r="U712" s="74">
        <f t="shared" si="327"/>
        <v>7.8010600111443713E-3</v>
      </c>
      <c r="V712" s="74">
        <f t="shared" si="328"/>
        <v>1.7688450025269215E-2</v>
      </c>
      <c r="W712" s="74">
        <f t="shared" si="329"/>
        <v>1.9917324314167605E-2</v>
      </c>
      <c r="X712" s="74">
        <f t="shared" si="330"/>
        <v>9.3781181562544544E-2</v>
      </c>
      <c r="Y712" s="74">
        <f t="shared" si="331"/>
        <v>2.3247677176068109E-2</v>
      </c>
      <c r="Z712" s="74">
        <f t="shared" si="332"/>
        <v>0.10997939587139914</v>
      </c>
      <c r="AA712" s="74">
        <f t="shared" si="333"/>
        <v>9.9521828713602621E-3</v>
      </c>
      <c r="AB712" s="74">
        <f t="shared" si="334"/>
        <v>0.23241197890344567</v>
      </c>
      <c r="AC712" s="74">
        <f t="shared" si="335"/>
        <v>7.7401547253430777E-2</v>
      </c>
      <c r="AD712" s="74">
        <f t="shared" si="336"/>
        <v>8.7703611553862304E-2</v>
      </c>
      <c r="AE712" s="74">
        <f t="shared" si="337"/>
        <v>1.0120644300172349E-2</v>
      </c>
    </row>
    <row r="713" spans="1:31">
      <c r="P713" s="64"/>
      <c r="Q713" s="64"/>
      <c r="R713" s="64"/>
      <c r="S713" s="70"/>
      <c r="T713" s="70"/>
      <c r="U713" s="70"/>
      <c r="V713" s="70"/>
      <c r="W713" s="70"/>
      <c r="X713" s="70"/>
      <c r="Y713" s="70"/>
      <c r="Z713" s="70"/>
      <c r="AA713" s="70"/>
      <c r="AB713" s="70"/>
      <c r="AC713" s="70"/>
      <c r="AD713" s="70"/>
      <c r="AE713" s="70"/>
    </row>
    <row r="714" spans="1:31">
      <c r="P714" s="64"/>
      <c r="Q714" s="64"/>
      <c r="R714" s="64"/>
      <c r="S714" s="70"/>
      <c r="T714" s="70"/>
      <c r="U714" s="70"/>
      <c r="V714" s="70"/>
      <c r="W714" s="70"/>
      <c r="X714" s="70"/>
      <c r="Y714" s="70"/>
      <c r="Z714" s="70"/>
      <c r="AA714" s="70"/>
      <c r="AB714" s="70"/>
      <c r="AC714" s="70"/>
      <c r="AD714" s="70"/>
      <c r="AE714" s="70"/>
    </row>
    <row r="715" spans="1:31">
      <c r="P715" s="64"/>
      <c r="Q715" s="64"/>
      <c r="R715" s="64"/>
      <c r="S715" s="70"/>
      <c r="T715" s="70"/>
      <c r="U715" s="70"/>
      <c r="V715" s="70"/>
      <c r="W715" s="70"/>
      <c r="X715" s="70"/>
      <c r="Y715" s="70"/>
      <c r="Z715" s="70"/>
      <c r="AA715" s="70"/>
      <c r="AB715" s="70"/>
      <c r="AC715" s="70"/>
      <c r="AD715" s="70"/>
      <c r="AE715" s="70"/>
    </row>
    <row r="716" spans="1:31">
      <c r="A716" s="2" t="s">
        <v>878</v>
      </c>
      <c r="C716" s="104" t="s">
        <v>1532</v>
      </c>
      <c r="D716" s="104"/>
      <c r="E716" s="104"/>
      <c r="F716" s="104"/>
      <c r="G716" s="104"/>
      <c r="H716" s="104"/>
      <c r="I716" s="104"/>
      <c r="J716" s="104"/>
      <c r="K716" s="104"/>
      <c r="L716" s="104"/>
      <c r="M716" s="104"/>
      <c r="N716" s="104"/>
      <c r="O716" s="104"/>
      <c r="P716" s="64"/>
      <c r="Q716" s="64"/>
      <c r="R716" s="64"/>
      <c r="S716" s="104" t="s">
        <v>1533</v>
      </c>
      <c r="T716" s="104"/>
      <c r="U716" s="104"/>
      <c r="V716" s="104"/>
      <c r="W716" s="104"/>
      <c r="X716" s="104"/>
      <c r="Y716" s="104"/>
      <c r="Z716" s="104"/>
      <c r="AA716" s="104"/>
      <c r="AB716" s="104"/>
      <c r="AC716" s="104"/>
      <c r="AD716" s="104"/>
      <c r="AE716" s="104"/>
    </row>
    <row r="717" spans="1:31" ht="45">
      <c r="A717" s="55"/>
      <c r="B717" s="65" t="s">
        <v>1534</v>
      </c>
      <c r="C717" s="66" t="s">
        <v>1539</v>
      </c>
      <c r="D717" s="56" t="s">
        <v>1540</v>
      </c>
      <c r="E717" s="56" t="s">
        <v>1541</v>
      </c>
      <c r="F717" s="56" t="s">
        <v>1542</v>
      </c>
      <c r="G717" s="56" t="s">
        <v>1543</v>
      </c>
      <c r="H717" s="56" t="s">
        <v>1544</v>
      </c>
      <c r="I717" s="56" t="s">
        <v>1545</v>
      </c>
      <c r="J717" s="56" t="s">
        <v>1546</v>
      </c>
      <c r="K717" s="56" t="s">
        <v>1547</v>
      </c>
      <c r="L717" s="56" t="s">
        <v>1548</v>
      </c>
      <c r="M717" s="56" t="s">
        <v>1549</v>
      </c>
      <c r="N717" s="56" t="s">
        <v>1550</v>
      </c>
      <c r="O717" s="56" t="s">
        <v>1551</v>
      </c>
      <c r="P717" s="64"/>
      <c r="Q717" s="64"/>
      <c r="R717" s="64"/>
      <c r="S717" s="66" t="s">
        <v>1539</v>
      </c>
      <c r="T717" s="56" t="s">
        <v>1540</v>
      </c>
      <c r="U717" s="56" t="s">
        <v>1541</v>
      </c>
      <c r="V717" s="56" t="s">
        <v>1542</v>
      </c>
      <c r="W717" s="56" t="s">
        <v>1543</v>
      </c>
      <c r="X717" s="56" t="s">
        <v>1544</v>
      </c>
      <c r="Y717" s="56" t="s">
        <v>1545</v>
      </c>
      <c r="Z717" s="56" t="s">
        <v>1546</v>
      </c>
      <c r="AA717" s="56" t="s">
        <v>1547</v>
      </c>
      <c r="AB717" s="56" t="s">
        <v>1548</v>
      </c>
      <c r="AC717" s="56" t="s">
        <v>1549</v>
      </c>
      <c r="AD717" s="56" t="s">
        <v>1550</v>
      </c>
      <c r="AE717" s="56" t="s">
        <v>1551</v>
      </c>
    </row>
    <row r="718" spans="1:31">
      <c r="A718" t="s">
        <v>1566</v>
      </c>
      <c r="B718">
        <v>7404</v>
      </c>
      <c r="C718">
        <v>241</v>
      </c>
      <c r="D718" s="68">
        <v>109</v>
      </c>
      <c r="E718" s="69">
        <v>25</v>
      </c>
      <c r="F718" s="69">
        <v>144</v>
      </c>
      <c r="G718" s="69">
        <v>37</v>
      </c>
      <c r="H718" s="69">
        <v>452</v>
      </c>
      <c r="I718" s="69">
        <v>225</v>
      </c>
      <c r="J718" s="69">
        <v>4392</v>
      </c>
      <c r="K718" s="69">
        <v>80</v>
      </c>
      <c r="L718" s="69">
        <v>827</v>
      </c>
      <c r="M718" s="69">
        <v>788</v>
      </c>
      <c r="N718" s="69">
        <v>54</v>
      </c>
      <c r="O718" s="69">
        <v>30</v>
      </c>
      <c r="P718" s="64"/>
      <c r="Q718" s="64"/>
      <c r="R718" s="64"/>
      <c r="S718" s="70">
        <f t="shared" si="325"/>
        <v>3.2549972987574283E-2</v>
      </c>
      <c r="T718" s="71">
        <f t="shared" si="326"/>
        <v>1.4721772015126958E-2</v>
      </c>
      <c r="U718" s="70">
        <f t="shared" si="327"/>
        <v>3.3765532144786601E-3</v>
      </c>
      <c r="V718" s="70">
        <f t="shared" si="328"/>
        <v>1.9448946515397084E-2</v>
      </c>
      <c r="W718" s="70">
        <f t="shared" si="329"/>
        <v>4.9972987574284167E-3</v>
      </c>
      <c r="X718" s="70">
        <f t="shared" si="330"/>
        <v>6.1048082117774176E-2</v>
      </c>
      <c r="Y718" s="70">
        <f t="shared" si="331"/>
        <v>3.0388978930307942E-2</v>
      </c>
      <c r="Z718" s="70">
        <f t="shared" si="332"/>
        <v>0.59319286871961097</v>
      </c>
      <c r="AA718" s="70">
        <f t="shared" si="333"/>
        <v>1.0804970286331712E-2</v>
      </c>
      <c r="AB718" s="70">
        <f t="shared" si="334"/>
        <v>0.11169638033495408</v>
      </c>
      <c r="AC718" s="70">
        <f t="shared" si="335"/>
        <v>0.10642895732036736</v>
      </c>
      <c r="AD718" s="70">
        <f t="shared" si="336"/>
        <v>7.2933549432739062E-3</v>
      </c>
      <c r="AE718" s="70">
        <f t="shared" si="337"/>
        <v>4.0518638573743921E-3</v>
      </c>
    </row>
    <row r="719" spans="1:31">
      <c r="A719" t="s">
        <v>1567</v>
      </c>
      <c r="B719">
        <v>412</v>
      </c>
      <c r="C719">
        <v>46</v>
      </c>
      <c r="D719" s="69">
        <v>21</v>
      </c>
      <c r="E719" s="68">
        <v>26</v>
      </c>
      <c r="F719" s="69">
        <v>12</v>
      </c>
      <c r="G719" s="69">
        <v>74</v>
      </c>
      <c r="H719" s="69">
        <v>33</v>
      </c>
      <c r="I719" s="69">
        <v>14</v>
      </c>
      <c r="J719" s="69">
        <v>34</v>
      </c>
      <c r="K719" s="69">
        <v>3</v>
      </c>
      <c r="L719" s="69">
        <v>28</v>
      </c>
      <c r="M719" s="69">
        <v>5</v>
      </c>
      <c r="N719" s="69">
        <v>115</v>
      </c>
      <c r="O719" s="69">
        <v>1</v>
      </c>
      <c r="P719" s="64"/>
      <c r="Q719" s="64"/>
      <c r="R719" s="64"/>
      <c r="S719" s="70">
        <f t="shared" si="325"/>
        <v>0.11165048543689321</v>
      </c>
      <c r="T719" s="70">
        <f t="shared" si="326"/>
        <v>5.0970873786407765E-2</v>
      </c>
      <c r="U719" s="71">
        <f t="shared" si="327"/>
        <v>6.3106796116504854E-2</v>
      </c>
      <c r="V719" s="70">
        <f t="shared" si="328"/>
        <v>2.9126213592233011E-2</v>
      </c>
      <c r="W719" s="70">
        <f t="shared" si="329"/>
        <v>0.1796116504854369</v>
      </c>
      <c r="X719" s="70">
        <f t="shared" si="330"/>
        <v>8.0097087378640783E-2</v>
      </c>
      <c r="Y719" s="70">
        <f t="shared" si="331"/>
        <v>3.3980582524271843E-2</v>
      </c>
      <c r="Z719" s="70">
        <f t="shared" si="332"/>
        <v>8.2524271844660199E-2</v>
      </c>
      <c r="AA719" s="70">
        <f t="shared" si="333"/>
        <v>7.2815533980582527E-3</v>
      </c>
      <c r="AB719" s="70">
        <f t="shared" si="334"/>
        <v>6.7961165048543687E-2</v>
      </c>
      <c r="AC719" s="70">
        <f t="shared" si="335"/>
        <v>1.2135922330097087E-2</v>
      </c>
      <c r="AD719" s="70">
        <f t="shared" si="336"/>
        <v>0.279126213592233</v>
      </c>
      <c r="AE719" s="70">
        <f t="shared" si="337"/>
        <v>2.4271844660194173E-3</v>
      </c>
    </row>
    <row r="720" spans="1:31">
      <c r="A720" t="s">
        <v>1568</v>
      </c>
      <c r="B720">
        <v>913</v>
      </c>
      <c r="C720">
        <v>70</v>
      </c>
      <c r="D720" s="69">
        <v>132</v>
      </c>
      <c r="E720" s="69">
        <v>11</v>
      </c>
      <c r="F720" s="68">
        <v>43</v>
      </c>
      <c r="G720" s="69">
        <v>15</v>
      </c>
      <c r="H720" s="69">
        <v>63</v>
      </c>
      <c r="I720" s="69">
        <v>43</v>
      </c>
      <c r="J720" s="69">
        <v>366</v>
      </c>
      <c r="K720" s="69">
        <v>16</v>
      </c>
      <c r="L720" s="69">
        <v>71</v>
      </c>
      <c r="M720" s="69">
        <v>36</v>
      </c>
      <c r="N720" s="69">
        <v>38</v>
      </c>
      <c r="O720" s="69">
        <v>9</v>
      </c>
      <c r="P720" s="64"/>
      <c r="Q720" s="64"/>
      <c r="R720" s="64"/>
      <c r="S720" s="70">
        <f t="shared" si="325"/>
        <v>7.6670317634173049E-2</v>
      </c>
      <c r="T720" s="70">
        <f t="shared" si="326"/>
        <v>0.14457831325301204</v>
      </c>
      <c r="U720" s="70">
        <f t="shared" si="327"/>
        <v>1.2048192771084338E-2</v>
      </c>
      <c r="V720" s="71">
        <f t="shared" si="328"/>
        <v>4.7097480832420595E-2</v>
      </c>
      <c r="W720" s="70">
        <f t="shared" si="329"/>
        <v>1.642935377875137E-2</v>
      </c>
      <c r="X720" s="70">
        <f t="shared" si="330"/>
        <v>6.9003285870755757E-2</v>
      </c>
      <c r="Y720" s="70">
        <f t="shared" si="331"/>
        <v>4.7097480832420595E-2</v>
      </c>
      <c r="Z720" s="70">
        <f t="shared" si="332"/>
        <v>0.4008762322015334</v>
      </c>
      <c r="AA720" s="70">
        <f t="shared" si="333"/>
        <v>1.7524644030668127E-2</v>
      </c>
      <c r="AB720" s="70">
        <f t="shared" si="334"/>
        <v>7.7765607886089813E-2</v>
      </c>
      <c r="AC720" s="70">
        <f t="shared" si="335"/>
        <v>3.9430449069003289E-2</v>
      </c>
      <c r="AD720" s="70">
        <f t="shared" si="336"/>
        <v>4.1621029572836803E-2</v>
      </c>
      <c r="AE720" s="70">
        <f t="shared" si="337"/>
        <v>9.8576122672508221E-3</v>
      </c>
    </row>
    <row r="721" spans="1:31">
      <c r="A721" t="s">
        <v>1569</v>
      </c>
      <c r="B721">
        <v>779</v>
      </c>
      <c r="C721">
        <v>89</v>
      </c>
      <c r="D721" s="69">
        <v>36</v>
      </c>
      <c r="E721" s="69">
        <v>103</v>
      </c>
      <c r="F721" s="69">
        <v>20</v>
      </c>
      <c r="G721" s="68">
        <v>35</v>
      </c>
      <c r="H721" s="69">
        <v>91</v>
      </c>
      <c r="I721" s="69">
        <v>22</v>
      </c>
      <c r="J721" s="69">
        <v>89</v>
      </c>
      <c r="K721" s="69">
        <v>4</v>
      </c>
      <c r="L721" s="69">
        <v>47</v>
      </c>
      <c r="M721" s="69">
        <v>36</v>
      </c>
      <c r="N721" s="69">
        <v>200</v>
      </c>
      <c r="O721" s="69">
        <v>7</v>
      </c>
      <c r="P721" s="64"/>
      <c r="Q721" s="64"/>
      <c r="R721" s="64"/>
      <c r="S721" s="70">
        <f t="shared" si="325"/>
        <v>0.11424903722721438</v>
      </c>
      <c r="T721" s="70">
        <f t="shared" si="326"/>
        <v>4.6213093709884467E-2</v>
      </c>
      <c r="U721" s="70">
        <f t="shared" si="327"/>
        <v>0.13222079589216945</v>
      </c>
      <c r="V721" s="70">
        <f t="shared" si="328"/>
        <v>2.5673940949935817E-2</v>
      </c>
      <c r="W721" s="71">
        <f t="shared" si="329"/>
        <v>4.4929396662387676E-2</v>
      </c>
      <c r="X721" s="70">
        <f t="shared" si="330"/>
        <v>0.11681643132220795</v>
      </c>
      <c r="Y721" s="70">
        <f t="shared" si="331"/>
        <v>2.8241335044929396E-2</v>
      </c>
      <c r="Z721" s="70">
        <f t="shared" si="332"/>
        <v>0.11424903722721438</v>
      </c>
      <c r="AA721" s="70">
        <f t="shared" si="333"/>
        <v>5.1347881899871627E-3</v>
      </c>
      <c r="AB721" s="70">
        <f t="shared" si="334"/>
        <v>6.0333761232349167E-2</v>
      </c>
      <c r="AC721" s="70">
        <f t="shared" si="335"/>
        <v>4.6213093709884467E-2</v>
      </c>
      <c r="AD721" s="70">
        <f t="shared" si="336"/>
        <v>0.25673940949935814</v>
      </c>
      <c r="AE721" s="70">
        <f t="shared" si="337"/>
        <v>8.9858793324775355E-3</v>
      </c>
    </row>
    <row r="722" spans="1:31">
      <c r="A722" t="s">
        <v>1570</v>
      </c>
      <c r="B722">
        <v>17255</v>
      </c>
      <c r="C722">
        <v>2192</v>
      </c>
      <c r="D722" s="69">
        <v>2105</v>
      </c>
      <c r="E722" s="69">
        <v>191</v>
      </c>
      <c r="F722" s="69">
        <v>253</v>
      </c>
      <c r="G722" s="69">
        <v>437</v>
      </c>
      <c r="H722" s="68">
        <v>852</v>
      </c>
      <c r="I722" s="69">
        <v>425</v>
      </c>
      <c r="J722" s="69">
        <v>2003</v>
      </c>
      <c r="K722" s="69">
        <v>160</v>
      </c>
      <c r="L722" s="69">
        <v>4681</v>
      </c>
      <c r="M722" s="69">
        <v>1199</v>
      </c>
      <c r="N722" s="69">
        <v>2543</v>
      </c>
      <c r="O722" s="69">
        <v>214</v>
      </c>
      <c r="P722" s="64"/>
      <c r="Q722" s="64"/>
      <c r="R722" s="64"/>
      <c r="S722" s="70">
        <f t="shared" si="325"/>
        <v>0.12703564184294408</v>
      </c>
      <c r="T722" s="70">
        <f t="shared" si="326"/>
        <v>0.12199362503622138</v>
      </c>
      <c r="U722" s="70">
        <f t="shared" si="327"/>
        <v>1.1069255288322226E-2</v>
      </c>
      <c r="V722" s="70">
        <f t="shared" si="328"/>
        <v>1.4662416690814258E-2</v>
      </c>
      <c r="W722" s="70">
        <f t="shared" si="329"/>
        <v>2.5325992465951897E-2</v>
      </c>
      <c r="X722" s="71">
        <f t="shared" si="330"/>
        <v>4.9376992176180814E-2</v>
      </c>
      <c r="Y722" s="70">
        <f t="shared" si="331"/>
        <v>2.4630541871921183E-2</v>
      </c>
      <c r="Z722" s="70">
        <f t="shared" si="332"/>
        <v>0.11608229498696031</v>
      </c>
      <c r="AA722" s="70">
        <f t="shared" si="333"/>
        <v>9.2726745870762104E-3</v>
      </c>
      <c r="AB722" s="70">
        <f t="shared" si="334"/>
        <v>0.27128368588814838</v>
      </c>
      <c r="AC722" s="70">
        <f t="shared" si="335"/>
        <v>6.9487105186902348E-2</v>
      </c>
      <c r="AD722" s="70">
        <f t="shared" si="336"/>
        <v>0.14737757171834251</v>
      </c>
      <c r="AE722" s="70">
        <f t="shared" si="337"/>
        <v>1.2402202260214431E-2</v>
      </c>
    </row>
    <row r="723" spans="1:31">
      <c r="A723" t="s">
        <v>1571</v>
      </c>
      <c r="B723">
        <v>697</v>
      </c>
      <c r="C723">
        <v>63</v>
      </c>
      <c r="D723" s="69">
        <v>99</v>
      </c>
      <c r="E723" s="69">
        <v>4</v>
      </c>
      <c r="F723" s="69">
        <v>29</v>
      </c>
      <c r="G723" s="69">
        <v>13</v>
      </c>
      <c r="H723" s="69">
        <v>47</v>
      </c>
      <c r="I723" s="68">
        <v>25</v>
      </c>
      <c r="J723" s="69">
        <v>245</v>
      </c>
      <c r="K723" s="69">
        <v>49</v>
      </c>
      <c r="L723" s="69">
        <v>51</v>
      </c>
      <c r="M723" s="69">
        <v>41</v>
      </c>
      <c r="N723" s="69">
        <v>16</v>
      </c>
      <c r="O723" s="69">
        <v>15</v>
      </c>
      <c r="P723" s="64"/>
      <c r="Q723" s="64"/>
      <c r="R723" s="64"/>
      <c r="S723" s="70">
        <f t="shared" si="325"/>
        <v>9.0387374461979919E-2</v>
      </c>
      <c r="T723" s="70">
        <f t="shared" si="326"/>
        <v>0.14203730272596843</v>
      </c>
      <c r="U723" s="70">
        <f t="shared" si="327"/>
        <v>5.7388809182209472E-3</v>
      </c>
      <c r="V723" s="70">
        <f t="shared" si="328"/>
        <v>4.1606886657101862E-2</v>
      </c>
      <c r="W723" s="70">
        <f t="shared" si="329"/>
        <v>1.8651362984218076E-2</v>
      </c>
      <c r="X723" s="70">
        <f t="shared" si="330"/>
        <v>6.7431850789096123E-2</v>
      </c>
      <c r="Y723" s="71">
        <f t="shared" si="331"/>
        <v>3.5868005738880916E-2</v>
      </c>
      <c r="Z723" s="70">
        <f t="shared" si="332"/>
        <v>0.35150645624103299</v>
      </c>
      <c r="AA723" s="70">
        <f t="shared" si="333"/>
        <v>7.0301291248206596E-2</v>
      </c>
      <c r="AB723" s="70">
        <f t="shared" si="334"/>
        <v>7.3170731707317069E-2</v>
      </c>
      <c r="AC723" s="70">
        <f t="shared" si="335"/>
        <v>5.8823529411764705E-2</v>
      </c>
      <c r="AD723" s="70">
        <f t="shared" si="336"/>
        <v>2.2955523672883789E-2</v>
      </c>
      <c r="AE723" s="70">
        <f t="shared" si="337"/>
        <v>2.1520803443328552E-2</v>
      </c>
    </row>
    <row r="724" spans="1:31">
      <c r="A724" t="s">
        <v>1572</v>
      </c>
      <c r="B724">
        <v>48933</v>
      </c>
      <c r="C724">
        <v>6941</v>
      </c>
      <c r="D724" s="69">
        <v>14559</v>
      </c>
      <c r="E724" s="69">
        <v>155</v>
      </c>
      <c r="F724" s="69">
        <v>2187</v>
      </c>
      <c r="G724" s="69">
        <v>323</v>
      </c>
      <c r="H724" s="69">
        <v>3033</v>
      </c>
      <c r="I724" s="69">
        <v>1418</v>
      </c>
      <c r="J724" s="68">
        <v>5456</v>
      </c>
      <c r="K724" s="69">
        <v>446</v>
      </c>
      <c r="L724" s="69">
        <v>8296</v>
      </c>
      <c r="M724" s="69">
        <v>5337</v>
      </c>
      <c r="N724" s="69">
        <v>566</v>
      </c>
      <c r="O724" s="69">
        <v>216</v>
      </c>
      <c r="P724" s="64"/>
      <c r="Q724" s="64"/>
      <c r="R724" s="64"/>
      <c r="S724" s="70">
        <f t="shared" si="325"/>
        <v>0.14184701530664379</v>
      </c>
      <c r="T724" s="70">
        <f t="shared" si="326"/>
        <v>0.29752927472257984</v>
      </c>
      <c r="U724" s="70">
        <f t="shared" si="327"/>
        <v>3.1675965095130077E-3</v>
      </c>
      <c r="V724" s="70">
        <f t="shared" si="328"/>
        <v>4.469376494390289E-2</v>
      </c>
      <c r="W724" s="70">
        <f t="shared" si="329"/>
        <v>6.6008624036948483E-3</v>
      </c>
      <c r="X724" s="70">
        <f t="shared" si="330"/>
        <v>6.1982711053890013E-2</v>
      </c>
      <c r="Y724" s="70">
        <f t="shared" si="331"/>
        <v>2.8978399035415773E-2</v>
      </c>
      <c r="Z724" s="71">
        <f t="shared" si="332"/>
        <v>0.11149939713485786</v>
      </c>
      <c r="AA724" s="70">
        <f t="shared" si="333"/>
        <v>9.1145035047922665E-3</v>
      </c>
      <c r="AB724" s="70">
        <f t="shared" si="334"/>
        <v>0.16953793963174135</v>
      </c>
      <c r="AC724" s="70">
        <f t="shared" si="335"/>
        <v>0.10906750045981239</v>
      </c>
      <c r="AD724" s="70">
        <f t="shared" si="336"/>
        <v>1.1566836286350725E-2</v>
      </c>
      <c r="AE724" s="70">
        <f t="shared" si="337"/>
        <v>4.4141990068052236E-3</v>
      </c>
    </row>
    <row r="725" spans="1:31">
      <c r="A725" t="s">
        <v>1573</v>
      </c>
      <c r="B725">
        <v>137</v>
      </c>
      <c r="C725">
        <v>18</v>
      </c>
      <c r="D725" s="69">
        <v>16</v>
      </c>
      <c r="E725" s="69">
        <v>3</v>
      </c>
      <c r="F725" s="69">
        <v>10</v>
      </c>
      <c r="G725" s="69">
        <v>6</v>
      </c>
      <c r="H725" s="69">
        <v>7</v>
      </c>
      <c r="I725" s="69">
        <v>12</v>
      </c>
      <c r="J725" s="69">
        <v>15</v>
      </c>
      <c r="K725" s="68">
        <v>10</v>
      </c>
      <c r="L725" s="69">
        <v>14</v>
      </c>
      <c r="M725" s="69">
        <v>13</v>
      </c>
      <c r="N725" s="69">
        <v>7</v>
      </c>
      <c r="O725" s="69">
        <v>6</v>
      </c>
      <c r="P725" s="64"/>
      <c r="Q725" s="64"/>
      <c r="R725" s="64"/>
      <c r="S725" s="70">
        <f t="shared" si="325"/>
        <v>0.13138686131386862</v>
      </c>
      <c r="T725" s="70">
        <f t="shared" si="326"/>
        <v>0.11678832116788321</v>
      </c>
      <c r="U725" s="70">
        <f t="shared" si="327"/>
        <v>2.1897810218978103E-2</v>
      </c>
      <c r="V725" s="70">
        <f t="shared" si="328"/>
        <v>7.2992700729927001E-2</v>
      </c>
      <c r="W725" s="70">
        <f t="shared" si="329"/>
        <v>4.3795620437956206E-2</v>
      </c>
      <c r="X725" s="70">
        <f t="shared" si="330"/>
        <v>5.1094890510948905E-2</v>
      </c>
      <c r="Y725" s="70">
        <f t="shared" si="331"/>
        <v>8.7591240875912413E-2</v>
      </c>
      <c r="Z725" s="70">
        <f t="shared" si="332"/>
        <v>0.10948905109489052</v>
      </c>
      <c r="AA725" s="71">
        <f t="shared" si="333"/>
        <v>7.2992700729927001E-2</v>
      </c>
      <c r="AB725" s="70">
        <f t="shared" si="334"/>
        <v>0.10218978102189781</v>
      </c>
      <c r="AC725" s="70">
        <f t="shared" si="335"/>
        <v>9.4890510948905105E-2</v>
      </c>
      <c r="AD725" s="70">
        <f t="shared" si="336"/>
        <v>5.1094890510948905E-2</v>
      </c>
      <c r="AE725" s="70">
        <f t="shared" si="337"/>
        <v>4.3795620437956206E-2</v>
      </c>
    </row>
    <row r="726" spans="1:31">
      <c r="A726" t="s">
        <v>1574</v>
      </c>
      <c r="B726">
        <v>7481</v>
      </c>
      <c r="C726">
        <v>603</v>
      </c>
      <c r="D726" s="69">
        <v>1276</v>
      </c>
      <c r="E726" s="69">
        <v>53</v>
      </c>
      <c r="F726" s="69">
        <v>115</v>
      </c>
      <c r="G726" s="69">
        <v>108</v>
      </c>
      <c r="H726" s="69">
        <v>1302</v>
      </c>
      <c r="I726" s="69">
        <v>131</v>
      </c>
      <c r="J726" s="69">
        <v>2689</v>
      </c>
      <c r="K726" s="69">
        <v>40</v>
      </c>
      <c r="L726" s="68">
        <v>316</v>
      </c>
      <c r="M726" s="69">
        <v>580</v>
      </c>
      <c r="N726" s="69">
        <v>229</v>
      </c>
      <c r="O726" s="69">
        <v>39</v>
      </c>
      <c r="P726" s="64"/>
      <c r="Q726" s="64"/>
      <c r="R726" s="64"/>
      <c r="S726" s="70">
        <f t="shared" si="325"/>
        <v>8.0604197299826222E-2</v>
      </c>
      <c r="T726" s="70">
        <f t="shared" si="326"/>
        <v>0.17056543242881966</v>
      </c>
      <c r="U726" s="70">
        <f t="shared" si="327"/>
        <v>7.084614356369469E-3</v>
      </c>
      <c r="V726" s="70">
        <f t="shared" si="328"/>
        <v>1.5372276433631867E-2</v>
      </c>
      <c r="W726" s="70">
        <f t="shared" si="329"/>
        <v>1.4436572650715145E-2</v>
      </c>
      <c r="X726" s="70">
        <f t="shared" si="330"/>
        <v>0.17404090362251037</v>
      </c>
      <c r="Y726" s="70">
        <f t="shared" si="331"/>
        <v>1.7511027937441519E-2</v>
      </c>
      <c r="Z726" s="70">
        <f t="shared" si="332"/>
        <v>0.35944392460900948</v>
      </c>
      <c r="AA726" s="70">
        <f t="shared" si="333"/>
        <v>5.3468787595241278E-3</v>
      </c>
      <c r="AB726" s="71">
        <f t="shared" si="334"/>
        <v>4.2240342200240609E-2</v>
      </c>
      <c r="AC726" s="70">
        <f t="shared" si="335"/>
        <v>7.7529742013099853E-2</v>
      </c>
      <c r="AD726" s="70">
        <f t="shared" si="336"/>
        <v>3.0610880898275631E-2</v>
      </c>
      <c r="AE726" s="70">
        <f t="shared" si="337"/>
        <v>5.2132067905360244E-3</v>
      </c>
    </row>
    <row r="727" spans="1:31">
      <c r="A727" t="s">
        <v>1575</v>
      </c>
      <c r="B727">
        <v>2580</v>
      </c>
      <c r="C727">
        <v>93</v>
      </c>
      <c r="D727" s="69">
        <v>474</v>
      </c>
      <c r="E727" s="69">
        <v>3</v>
      </c>
      <c r="F727" s="69">
        <v>28</v>
      </c>
      <c r="G727" s="69">
        <v>21</v>
      </c>
      <c r="H727" s="69">
        <v>255</v>
      </c>
      <c r="I727" s="69">
        <v>53</v>
      </c>
      <c r="J727" s="69">
        <v>1271</v>
      </c>
      <c r="K727" s="69">
        <v>23</v>
      </c>
      <c r="L727" s="69">
        <v>280</v>
      </c>
      <c r="M727" s="68">
        <v>34</v>
      </c>
      <c r="N727" s="69">
        <v>30</v>
      </c>
      <c r="O727" s="69">
        <v>15</v>
      </c>
      <c r="P727" s="64"/>
      <c r="Q727" s="64"/>
      <c r="R727" s="64"/>
      <c r="S727" s="70">
        <f t="shared" si="325"/>
        <v>3.604651162790698E-2</v>
      </c>
      <c r="T727" s="70">
        <f t="shared" si="326"/>
        <v>0.18372093023255814</v>
      </c>
      <c r="U727" s="70">
        <f t="shared" si="327"/>
        <v>1.1627906976744186E-3</v>
      </c>
      <c r="V727" s="70">
        <f t="shared" si="328"/>
        <v>1.0852713178294573E-2</v>
      </c>
      <c r="W727" s="70">
        <f t="shared" si="329"/>
        <v>8.1395348837209301E-3</v>
      </c>
      <c r="X727" s="70">
        <f t="shared" si="330"/>
        <v>9.8837209302325577E-2</v>
      </c>
      <c r="Y727" s="70">
        <f t="shared" si="331"/>
        <v>2.0542635658914728E-2</v>
      </c>
      <c r="Z727" s="70">
        <f t="shared" si="332"/>
        <v>0.49263565891472866</v>
      </c>
      <c r="AA727" s="70">
        <f t="shared" si="333"/>
        <v>8.9147286821705425E-3</v>
      </c>
      <c r="AB727" s="70">
        <f t="shared" si="334"/>
        <v>0.10852713178294573</v>
      </c>
      <c r="AC727" s="71">
        <f t="shared" si="335"/>
        <v>1.3178294573643411E-2</v>
      </c>
      <c r="AD727" s="70">
        <f t="shared" si="336"/>
        <v>1.1627906976744186E-2</v>
      </c>
      <c r="AE727" s="70">
        <f t="shared" si="337"/>
        <v>5.8139534883720929E-3</v>
      </c>
    </row>
    <row r="728" spans="1:31">
      <c r="A728" t="s">
        <v>1576</v>
      </c>
      <c r="B728">
        <v>2252</v>
      </c>
      <c r="C728">
        <v>210</v>
      </c>
      <c r="D728" s="69">
        <v>118</v>
      </c>
      <c r="E728" s="69">
        <v>309</v>
      </c>
      <c r="F728" s="69">
        <v>73</v>
      </c>
      <c r="G728" s="69">
        <v>437</v>
      </c>
      <c r="H728" s="69">
        <v>459</v>
      </c>
      <c r="I728" s="69">
        <v>60</v>
      </c>
      <c r="J728" s="69">
        <v>161</v>
      </c>
      <c r="K728" s="69">
        <v>10</v>
      </c>
      <c r="L728" s="69">
        <v>192</v>
      </c>
      <c r="M728" s="69">
        <v>49</v>
      </c>
      <c r="N728" s="68">
        <v>160</v>
      </c>
      <c r="O728" s="69">
        <v>14</v>
      </c>
      <c r="P728" s="64"/>
      <c r="Q728" s="64"/>
      <c r="R728" s="64"/>
      <c r="S728" s="70">
        <f t="shared" si="325"/>
        <v>9.3250444049733566E-2</v>
      </c>
      <c r="T728" s="70">
        <f t="shared" si="326"/>
        <v>5.2397868561278864E-2</v>
      </c>
      <c r="U728" s="70">
        <f t="shared" si="327"/>
        <v>0.1372113676731794</v>
      </c>
      <c r="V728" s="70">
        <f t="shared" si="328"/>
        <v>3.2415630550621667E-2</v>
      </c>
      <c r="W728" s="70">
        <f t="shared" si="329"/>
        <v>0.19404973357015987</v>
      </c>
      <c r="X728" s="70">
        <f t="shared" si="330"/>
        <v>0.20381882770870338</v>
      </c>
      <c r="Y728" s="70">
        <f t="shared" si="331"/>
        <v>2.664298401420959E-2</v>
      </c>
      <c r="Z728" s="70">
        <f t="shared" si="332"/>
        <v>7.1492007104795738E-2</v>
      </c>
      <c r="AA728" s="70">
        <f t="shared" si="333"/>
        <v>4.4404973357015983E-3</v>
      </c>
      <c r="AB728" s="70">
        <f t="shared" si="334"/>
        <v>8.5257548845470696E-2</v>
      </c>
      <c r="AC728" s="70">
        <f t="shared" si="335"/>
        <v>2.1758436944937832E-2</v>
      </c>
      <c r="AD728" s="71">
        <f t="shared" si="336"/>
        <v>7.1047957371225573E-2</v>
      </c>
      <c r="AE728" s="70">
        <f t="shared" si="337"/>
        <v>6.2166962699822378E-3</v>
      </c>
    </row>
    <row r="729" spans="1:31">
      <c r="A729" t="s">
        <v>1577</v>
      </c>
      <c r="B729">
        <v>180</v>
      </c>
      <c r="C729">
        <v>16</v>
      </c>
      <c r="D729" s="69">
        <v>18</v>
      </c>
      <c r="E729" s="69">
        <v>8</v>
      </c>
      <c r="F729" s="69">
        <v>3</v>
      </c>
      <c r="G729" s="69">
        <v>4</v>
      </c>
      <c r="H729" s="69">
        <v>29</v>
      </c>
      <c r="I729" s="69">
        <v>11</v>
      </c>
      <c r="J729" s="69">
        <v>30</v>
      </c>
      <c r="K729" s="69">
        <v>3</v>
      </c>
      <c r="L729" s="69">
        <v>23</v>
      </c>
      <c r="M729" s="69">
        <v>16</v>
      </c>
      <c r="N729" s="69">
        <v>8</v>
      </c>
      <c r="O729" s="68">
        <v>11</v>
      </c>
      <c r="P729" s="64"/>
      <c r="Q729" s="64"/>
      <c r="R729" s="64"/>
      <c r="S729" s="70">
        <f t="shared" si="325"/>
        <v>8.8888888888888892E-2</v>
      </c>
      <c r="T729" s="70">
        <f t="shared" si="326"/>
        <v>0.1</v>
      </c>
      <c r="U729" s="70">
        <f t="shared" si="327"/>
        <v>4.4444444444444446E-2</v>
      </c>
      <c r="V729" s="70">
        <f t="shared" si="328"/>
        <v>1.6666666666666666E-2</v>
      </c>
      <c r="W729" s="70">
        <f t="shared" si="329"/>
        <v>2.2222222222222223E-2</v>
      </c>
      <c r="X729" s="70">
        <f t="shared" si="330"/>
        <v>0.16111111111111112</v>
      </c>
      <c r="Y729" s="70">
        <f t="shared" si="331"/>
        <v>6.1111111111111109E-2</v>
      </c>
      <c r="Z729" s="70">
        <f t="shared" si="332"/>
        <v>0.16666666666666666</v>
      </c>
      <c r="AA729" s="70">
        <f t="shared" si="333"/>
        <v>1.6666666666666666E-2</v>
      </c>
      <c r="AB729" s="70">
        <f t="shared" si="334"/>
        <v>0.12777777777777777</v>
      </c>
      <c r="AC729" s="70">
        <f t="shared" si="335"/>
        <v>8.8888888888888892E-2</v>
      </c>
      <c r="AD729" s="70">
        <f t="shared" si="336"/>
        <v>4.4444444444444446E-2</v>
      </c>
      <c r="AE729" s="71">
        <f t="shared" si="337"/>
        <v>6.1111111111111109E-2</v>
      </c>
    </row>
    <row r="730" spans="1:31">
      <c r="A730" s="58" t="s">
        <v>1535</v>
      </c>
      <c r="B730" s="59">
        <f t="shared" ref="B730:O730" si="341">SUM(B718:B729)</f>
        <v>89023</v>
      </c>
      <c r="C730" s="72">
        <f t="shared" si="341"/>
        <v>10582</v>
      </c>
      <c r="D730" s="61">
        <f t="shared" si="341"/>
        <v>18963</v>
      </c>
      <c r="E730" s="61">
        <f t="shared" si="341"/>
        <v>891</v>
      </c>
      <c r="F730" s="61">
        <f t="shared" si="341"/>
        <v>2917</v>
      </c>
      <c r="G730" s="61">
        <f t="shared" si="341"/>
        <v>1510</v>
      </c>
      <c r="H730" s="61">
        <f t="shared" si="341"/>
        <v>6623</v>
      </c>
      <c r="I730" s="61">
        <f t="shared" si="341"/>
        <v>2439</v>
      </c>
      <c r="J730" s="61">
        <f t="shared" si="341"/>
        <v>16751</v>
      </c>
      <c r="K730" s="61">
        <f t="shared" si="341"/>
        <v>844</v>
      </c>
      <c r="L730" s="61">
        <f t="shared" si="341"/>
        <v>14826</v>
      </c>
      <c r="M730" s="61">
        <f t="shared" si="341"/>
        <v>8134</v>
      </c>
      <c r="N730" s="61">
        <f t="shared" si="341"/>
        <v>3966</v>
      </c>
      <c r="O730" s="61">
        <f t="shared" si="341"/>
        <v>577</v>
      </c>
      <c r="P730" s="53">
        <f>SUM(D730:O730)</f>
        <v>78441</v>
      </c>
      <c r="Q730" s="64"/>
      <c r="R730" s="64"/>
      <c r="S730" s="73">
        <f t="shared" ref="S730:S781" si="342">C730/B730</f>
        <v>0.11886815766711974</v>
      </c>
      <c r="T730" s="74">
        <f t="shared" ref="T730:T781" si="343">D730/B730</f>
        <v>0.21301236759039799</v>
      </c>
      <c r="U730" s="74">
        <f t="shared" ref="U730:U781" si="344">E730/B730</f>
        <v>1.0008649450142099E-2</v>
      </c>
      <c r="V730" s="74">
        <f t="shared" ref="V730:V781" si="345">F730/B730</f>
        <v>3.2766813070779464E-2</v>
      </c>
      <c r="W730" s="74">
        <f t="shared" ref="W730:W781" si="346">G730/B730</f>
        <v>1.6961908720218369E-2</v>
      </c>
      <c r="X730" s="74">
        <f t="shared" ref="X730:X781" si="347">H730/B730</f>
        <v>7.4396504274176337E-2</v>
      </c>
      <c r="Y730" s="74">
        <f t="shared" ref="Y730:Y781" si="348">I730/B730</f>
        <v>2.7397414151399076E-2</v>
      </c>
      <c r="Z730" s="74">
        <f t="shared" ref="Z730:Z781" si="349">J730/B730</f>
        <v>0.18816485627309795</v>
      </c>
      <c r="AA730" s="74">
        <f t="shared" ref="AA730:AA781" si="350">K730/B730</f>
        <v>9.4806959999101364E-3</v>
      </c>
      <c r="AB730" s="74">
        <f t="shared" ref="AB730:AB781" si="351">L730/B730</f>
        <v>0.1665412309178527</v>
      </c>
      <c r="AC730" s="74">
        <f t="shared" ref="AC730:AC781" si="352">M730/B730</f>
        <v>9.1369646046527309E-2</v>
      </c>
      <c r="AD730" s="74">
        <f t="shared" ref="AD730:AD781" si="353">N730/B730</f>
        <v>4.455028475787156E-2</v>
      </c>
      <c r="AE730" s="74">
        <f t="shared" ref="AE730:AE781" si="354">O730/B730</f>
        <v>6.4814710805072848E-3</v>
      </c>
    </row>
    <row r="731" spans="1:31">
      <c r="P731" s="64"/>
      <c r="Q731" s="64"/>
      <c r="R731" s="64"/>
      <c r="S731" s="70"/>
      <c r="T731" s="70"/>
      <c r="U731" s="70"/>
      <c r="V731" s="70"/>
      <c r="W731" s="70"/>
      <c r="X731" s="70"/>
      <c r="Y731" s="70"/>
      <c r="Z731" s="70"/>
      <c r="AA731" s="70"/>
      <c r="AB731" s="70"/>
      <c r="AC731" s="70"/>
      <c r="AD731" s="70"/>
      <c r="AE731" s="70"/>
    </row>
    <row r="732" spans="1:31">
      <c r="P732" s="64"/>
      <c r="Q732" s="64"/>
      <c r="R732" s="64"/>
      <c r="S732" s="70"/>
      <c r="T732" s="70"/>
      <c r="U732" s="70"/>
      <c r="V732" s="70"/>
      <c r="W732" s="70"/>
      <c r="X732" s="70"/>
      <c r="Y732" s="70"/>
      <c r="Z732" s="70"/>
      <c r="AA732" s="70"/>
      <c r="AB732" s="70"/>
      <c r="AC732" s="70"/>
      <c r="AD732" s="70"/>
      <c r="AE732" s="70"/>
    </row>
    <row r="733" spans="1:31">
      <c r="A733" s="2" t="s">
        <v>451</v>
      </c>
      <c r="C733" s="104" t="s">
        <v>1532</v>
      </c>
      <c r="D733" s="104"/>
      <c r="E733" s="104"/>
      <c r="F733" s="104"/>
      <c r="G733" s="104"/>
      <c r="H733" s="104"/>
      <c r="I733" s="104"/>
      <c r="J733" s="104"/>
      <c r="K733" s="104"/>
      <c r="L733" s="104"/>
      <c r="M733" s="104"/>
      <c r="N733" s="104"/>
      <c r="O733" s="104"/>
      <c r="P733" s="64"/>
      <c r="Q733" s="64"/>
      <c r="R733" s="64"/>
      <c r="S733" s="104" t="s">
        <v>1533</v>
      </c>
      <c r="T733" s="104"/>
      <c r="U733" s="104"/>
      <c r="V733" s="104"/>
      <c r="W733" s="104"/>
      <c r="X733" s="104"/>
      <c r="Y733" s="104"/>
      <c r="Z733" s="104"/>
      <c r="AA733" s="104"/>
      <c r="AB733" s="104"/>
      <c r="AC733" s="104"/>
      <c r="AD733" s="104"/>
      <c r="AE733" s="104"/>
    </row>
    <row r="734" spans="1:31" ht="45">
      <c r="A734" s="55"/>
      <c r="B734" s="65" t="s">
        <v>1534</v>
      </c>
      <c r="C734" s="66" t="s">
        <v>1539</v>
      </c>
      <c r="D734" s="56" t="s">
        <v>1540</v>
      </c>
      <c r="E734" s="56" t="s">
        <v>1541</v>
      </c>
      <c r="F734" s="56" t="s">
        <v>1542</v>
      </c>
      <c r="G734" s="56" t="s">
        <v>1543</v>
      </c>
      <c r="H734" s="56" t="s">
        <v>1544</v>
      </c>
      <c r="I734" s="56" t="s">
        <v>1545</v>
      </c>
      <c r="J734" s="56" t="s">
        <v>1546</v>
      </c>
      <c r="K734" s="56" t="s">
        <v>1547</v>
      </c>
      <c r="L734" s="56" t="s">
        <v>1548</v>
      </c>
      <c r="M734" s="56" t="s">
        <v>1549</v>
      </c>
      <c r="N734" s="56" t="s">
        <v>1550</v>
      </c>
      <c r="O734" s="56" t="s">
        <v>1551</v>
      </c>
      <c r="P734" s="64"/>
      <c r="Q734" s="64"/>
      <c r="R734" s="64"/>
      <c r="S734" s="66" t="s">
        <v>1539</v>
      </c>
      <c r="T734" s="56" t="s">
        <v>1540</v>
      </c>
      <c r="U734" s="56" t="s">
        <v>1541</v>
      </c>
      <c r="V734" s="56" t="s">
        <v>1542</v>
      </c>
      <c r="W734" s="56" t="s">
        <v>1543</v>
      </c>
      <c r="X734" s="56" t="s">
        <v>1544</v>
      </c>
      <c r="Y734" s="56" t="s">
        <v>1545</v>
      </c>
      <c r="Z734" s="56" t="s">
        <v>1546</v>
      </c>
      <c r="AA734" s="56" t="s">
        <v>1547</v>
      </c>
      <c r="AB734" s="56" t="s">
        <v>1548</v>
      </c>
      <c r="AC734" s="56" t="s">
        <v>1549</v>
      </c>
      <c r="AD734" s="56" t="s">
        <v>1550</v>
      </c>
      <c r="AE734" s="56" t="s">
        <v>1551</v>
      </c>
    </row>
    <row r="735" spans="1:31">
      <c r="A735" t="s">
        <v>1566</v>
      </c>
      <c r="B735">
        <v>2676</v>
      </c>
      <c r="C735">
        <v>144</v>
      </c>
      <c r="D735" s="68">
        <v>43</v>
      </c>
      <c r="E735" s="69">
        <v>22</v>
      </c>
      <c r="F735" s="69">
        <v>70</v>
      </c>
      <c r="G735" s="69">
        <v>47</v>
      </c>
      <c r="H735" s="69">
        <v>337</v>
      </c>
      <c r="I735" s="69">
        <v>116</v>
      </c>
      <c r="J735" s="69">
        <v>897</v>
      </c>
      <c r="K735" s="69">
        <v>38</v>
      </c>
      <c r="L735" s="69">
        <v>580</v>
      </c>
      <c r="M735" s="69">
        <v>281</v>
      </c>
      <c r="N735" s="69">
        <v>78</v>
      </c>
      <c r="O735" s="69">
        <v>23</v>
      </c>
      <c r="P735" s="64"/>
      <c r="Q735" s="64"/>
      <c r="R735" s="64"/>
      <c r="S735" s="70">
        <f t="shared" si="342"/>
        <v>5.3811659192825115E-2</v>
      </c>
      <c r="T735" s="71">
        <f t="shared" si="343"/>
        <v>1.6068759342301942E-2</v>
      </c>
      <c r="U735" s="70">
        <f t="shared" si="344"/>
        <v>8.2212257100149483E-3</v>
      </c>
      <c r="V735" s="70">
        <f t="shared" si="345"/>
        <v>2.6158445440956652E-2</v>
      </c>
      <c r="W735" s="70">
        <f t="shared" si="346"/>
        <v>1.7563527653213753E-2</v>
      </c>
      <c r="X735" s="70">
        <f t="shared" si="347"/>
        <v>0.12593423019431987</v>
      </c>
      <c r="Y735" s="70">
        <f t="shared" si="348"/>
        <v>4.3348281016442454E-2</v>
      </c>
      <c r="Z735" s="70">
        <f t="shared" si="349"/>
        <v>0.33520179372197312</v>
      </c>
      <c r="AA735" s="70">
        <f t="shared" si="350"/>
        <v>1.4200298953662182E-2</v>
      </c>
      <c r="AB735" s="70">
        <f t="shared" si="351"/>
        <v>0.21674140508221226</v>
      </c>
      <c r="AC735" s="70">
        <f t="shared" si="352"/>
        <v>0.10500747384155455</v>
      </c>
      <c r="AD735" s="70">
        <f t="shared" si="353"/>
        <v>2.914798206278027E-2</v>
      </c>
      <c r="AE735" s="70">
        <f t="shared" si="354"/>
        <v>8.5949177877428992E-3</v>
      </c>
    </row>
    <row r="736" spans="1:31">
      <c r="A736" t="s">
        <v>1567</v>
      </c>
      <c r="B736">
        <v>384</v>
      </c>
      <c r="C736">
        <v>30</v>
      </c>
      <c r="D736" s="69">
        <v>11</v>
      </c>
      <c r="E736" s="68">
        <v>29</v>
      </c>
      <c r="F736" s="69">
        <v>7</v>
      </c>
      <c r="G736" s="69">
        <v>88</v>
      </c>
      <c r="H736" s="69">
        <v>41</v>
      </c>
      <c r="I736" s="69">
        <v>17</v>
      </c>
      <c r="J736" s="69">
        <v>18</v>
      </c>
      <c r="K736" s="69">
        <v>3</v>
      </c>
      <c r="L736" s="69">
        <v>18</v>
      </c>
      <c r="M736" s="69">
        <v>10</v>
      </c>
      <c r="N736" s="69">
        <v>110</v>
      </c>
      <c r="O736" s="69">
        <v>2</v>
      </c>
      <c r="P736" s="64"/>
      <c r="Q736" s="64"/>
      <c r="R736" s="64"/>
      <c r="S736" s="70">
        <f t="shared" si="342"/>
        <v>7.8125E-2</v>
      </c>
      <c r="T736" s="70">
        <f t="shared" si="343"/>
        <v>2.8645833333333332E-2</v>
      </c>
      <c r="U736" s="71">
        <f t="shared" si="344"/>
        <v>7.5520833333333329E-2</v>
      </c>
      <c r="V736" s="70">
        <f t="shared" si="345"/>
        <v>1.8229166666666668E-2</v>
      </c>
      <c r="W736" s="70">
        <f t="shared" si="346"/>
        <v>0.22916666666666666</v>
      </c>
      <c r="X736" s="70">
        <f t="shared" si="347"/>
        <v>0.10677083333333333</v>
      </c>
      <c r="Y736" s="70">
        <f t="shared" si="348"/>
        <v>4.4270833333333336E-2</v>
      </c>
      <c r="Z736" s="70">
        <f t="shared" si="349"/>
        <v>4.6875E-2</v>
      </c>
      <c r="AA736" s="70">
        <f t="shared" si="350"/>
        <v>7.8125E-3</v>
      </c>
      <c r="AB736" s="70">
        <f t="shared" si="351"/>
        <v>4.6875E-2</v>
      </c>
      <c r="AC736" s="70">
        <f t="shared" si="352"/>
        <v>2.6041666666666668E-2</v>
      </c>
      <c r="AD736" s="70">
        <f t="shared" si="353"/>
        <v>0.28645833333333331</v>
      </c>
      <c r="AE736" s="70">
        <f t="shared" si="354"/>
        <v>5.208333333333333E-3</v>
      </c>
    </row>
    <row r="737" spans="1:31">
      <c r="A737" t="s">
        <v>1568</v>
      </c>
      <c r="B737">
        <v>587</v>
      </c>
      <c r="C737">
        <v>41</v>
      </c>
      <c r="D737" s="69">
        <v>84</v>
      </c>
      <c r="E737" s="69">
        <v>4</v>
      </c>
      <c r="F737" s="68">
        <v>33</v>
      </c>
      <c r="G737" s="69">
        <v>16</v>
      </c>
      <c r="H737" s="69">
        <v>71</v>
      </c>
      <c r="I737" s="69">
        <v>25</v>
      </c>
      <c r="J737" s="69">
        <v>154</v>
      </c>
      <c r="K737" s="69">
        <v>4</v>
      </c>
      <c r="L737" s="69">
        <v>67</v>
      </c>
      <c r="M737" s="69">
        <v>24</v>
      </c>
      <c r="N737" s="69">
        <v>59</v>
      </c>
      <c r="O737" s="69">
        <v>5</v>
      </c>
      <c r="P737" s="64"/>
      <c r="Q737" s="64"/>
      <c r="R737" s="64"/>
      <c r="S737" s="70">
        <f t="shared" si="342"/>
        <v>6.9846678023850084E-2</v>
      </c>
      <c r="T737" s="70">
        <f t="shared" si="343"/>
        <v>0.14310051107325383</v>
      </c>
      <c r="U737" s="70">
        <f t="shared" si="344"/>
        <v>6.8143100511073255E-3</v>
      </c>
      <c r="V737" s="71">
        <f t="shared" si="345"/>
        <v>5.6218057921635436E-2</v>
      </c>
      <c r="W737" s="70">
        <f t="shared" si="346"/>
        <v>2.7257240204429302E-2</v>
      </c>
      <c r="X737" s="70">
        <f t="shared" si="347"/>
        <v>0.12095400340715502</v>
      </c>
      <c r="Y737" s="70">
        <f t="shared" si="348"/>
        <v>4.2589437819420782E-2</v>
      </c>
      <c r="Z737" s="70">
        <f t="shared" si="349"/>
        <v>0.26235093696763201</v>
      </c>
      <c r="AA737" s="70">
        <f t="shared" si="350"/>
        <v>6.8143100511073255E-3</v>
      </c>
      <c r="AB737" s="70">
        <f t="shared" si="351"/>
        <v>0.11413969335604771</v>
      </c>
      <c r="AC737" s="70">
        <f t="shared" si="352"/>
        <v>4.0885860306643949E-2</v>
      </c>
      <c r="AD737" s="70">
        <f t="shared" si="353"/>
        <v>0.10051107325383304</v>
      </c>
      <c r="AE737" s="70">
        <f t="shared" si="354"/>
        <v>8.5178875638841564E-3</v>
      </c>
    </row>
    <row r="738" spans="1:31">
      <c r="A738" t="s">
        <v>1569</v>
      </c>
      <c r="B738">
        <v>1178</v>
      </c>
      <c r="C738">
        <v>78</v>
      </c>
      <c r="D738" s="69">
        <v>38</v>
      </c>
      <c r="E738" s="69">
        <v>153</v>
      </c>
      <c r="F738" s="69">
        <v>15</v>
      </c>
      <c r="G738" s="68">
        <v>55</v>
      </c>
      <c r="H738" s="69">
        <v>213</v>
      </c>
      <c r="I738" s="69">
        <v>18</v>
      </c>
      <c r="J738" s="69">
        <v>73</v>
      </c>
      <c r="K738" s="69">
        <v>6</v>
      </c>
      <c r="L738" s="69">
        <v>112</v>
      </c>
      <c r="M738" s="69">
        <v>44</v>
      </c>
      <c r="N738" s="69">
        <v>361</v>
      </c>
      <c r="O738" s="69">
        <v>12</v>
      </c>
      <c r="P738" s="64"/>
      <c r="Q738" s="64"/>
      <c r="R738" s="64"/>
      <c r="S738" s="70">
        <f t="shared" si="342"/>
        <v>6.6213921901528014E-2</v>
      </c>
      <c r="T738" s="70">
        <f t="shared" si="343"/>
        <v>3.2258064516129031E-2</v>
      </c>
      <c r="U738" s="70">
        <f t="shared" si="344"/>
        <v>0.12988115449915111</v>
      </c>
      <c r="V738" s="70">
        <f t="shared" si="345"/>
        <v>1.2733446519524618E-2</v>
      </c>
      <c r="W738" s="71">
        <f t="shared" si="346"/>
        <v>4.6689303904923603E-2</v>
      </c>
      <c r="X738" s="70">
        <f t="shared" si="347"/>
        <v>0.18081494057724959</v>
      </c>
      <c r="Y738" s="70">
        <f t="shared" si="348"/>
        <v>1.5280135823429542E-2</v>
      </c>
      <c r="Z738" s="70">
        <f t="shared" si="349"/>
        <v>6.1969439728353143E-2</v>
      </c>
      <c r="AA738" s="70">
        <f t="shared" si="350"/>
        <v>5.0933786078098476E-3</v>
      </c>
      <c r="AB738" s="70">
        <f t="shared" si="351"/>
        <v>9.5076400679117143E-2</v>
      </c>
      <c r="AC738" s="70">
        <f t="shared" si="352"/>
        <v>3.7351443123938878E-2</v>
      </c>
      <c r="AD738" s="70">
        <f t="shared" si="353"/>
        <v>0.30645161290322581</v>
      </c>
      <c r="AE738" s="70">
        <f t="shared" si="354"/>
        <v>1.0186757215619695E-2</v>
      </c>
    </row>
    <row r="739" spans="1:31">
      <c r="A739" t="s">
        <v>1570</v>
      </c>
      <c r="B739">
        <v>29584</v>
      </c>
      <c r="C739">
        <v>4075</v>
      </c>
      <c r="D739" s="69">
        <v>2541</v>
      </c>
      <c r="E739" s="69">
        <v>410</v>
      </c>
      <c r="F739" s="69">
        <v>380</v>
      </c>
      <c r="G739" s="69">
        <v>1238</v>
      </c>
      <c r="H739" s="68">
        <v>1643</v>
      </c>
      <c r="I739" s="69">
        <v>445</v>
      </c>
      <c r="J739" s="69">
        <v>2267</v>
      </c>
      <c r="K739" s="69">
        <v>230</v>
      </c>
      <c r="L739" s="69">
        <v>7537</v>
      </c>
      <c r="M739" s="69">
        <v>1136</v>
      </c>
      <c r="N739" s="69">
        <v>7427</v>
      </c>
      <c r="O739" s="69">
        <v>255</v>
      </c>
      <c r="P739" s="64"/>
      <c r="Q739" s="64"/>
      <c r="R739" s="64"/>
      <c r="S739" s="70">
        <f t="shared" si="342"/>
        <v>0.13774337479718768</v>
      </c>
      <c r="T739" s="70">
        <f t="shared" si="343"/>
        <v>8.5891022174148193E-2</v>
      </c>
      <c r="U739" s="70">
        <f t="shared" si="344"/>
        <v>1.3858842617631153E-2</v>
      </c>
      <c r="V739" s="70">
        <f t="shared" si="345"/>
        <v>1.2844780962682531E-2</v>
      </c>
      <c r="W739" s="70">
        <f t="shared" si="346"/>
        <v>4.1846944294213088E-2</v>
      </c>
      <c r="X739" s="71">
        <f t="shared" si="347"/>
        <v>5.5536776636019469E-2</v>
      </c>
      <c r="Y739" s="70">
        <f t="shared" si="348"/>
        <v>1.5041914548404542E-2</v>
      </c>
      <c r="Z739" s="70">
        <f t="shared" si="349"/>
        <v>7.662925905895078E-2</v>
      </c>
      <c r="AA739" s="70">
        <f t="shared" si="350"/>
        <v>7.7744726879394269E-3</v>
      </c>
      <c r="AB739" s="70">
        <f t="shared" si="351"/>
        <v>0.25476608977825854</v>
      </c>
      <c r="AC739" s="70">
        <f t="shared" si="352"/>
        <v>3.8399134667387778E-2</v>
      </c>
      <c r="AD739" s="70">
        <f t="shared" si="353"/>
        <v>0.25104786371011356</v>
      </c>
      <c r="AE739" s="70">
        <f t="shared" si="354"/>
        <v>8.6195240670632767E-3</v>
      </c>
    </row>
    <row r="740" spans="1:31">
      <c r="A740" t="s">
        <v>1571</v>
      </c>
      <c r="B740">
        <v>403</v>
      </c>
      <c r="C740">
        <v>30</v>
      </c>
      <c r="D740" s="69">
        <v>70</v>
      </c>
      <c r="E740" s="69">
        <v>7</v>
      </c>
      <c r="F740" s="69">
        <v>11</v>
      </c>
      <c r="G740" s="69">
        <v>15</v>
      </c>
      <c r="H740" s="69">
        <v>53</v>
      </c>
      <c r="I740" s="68">
        <v>18</v>
      </c>
      <c r="J740" s="69">
        <v>68</v>
      </c>
      <c r="K740" s="69">
        <v>23</v>
      </c>
      <c r="L740" s="69">
        <v>44</v>
      </c>
      <c r="M740" s="69">
        <v>27</v>
      </c>
      <c r="N740" s="69">
        <v>29</v>
      </c>
      <c r="O740" s="69">
        <v>8</v>
      </c>
      <c r="P740" s="64"/>
      <c r="Q740" s="64"/>
      <c r="R740" s="64"/>
      <c r="S740" s="70">
        <f t="shared" si="342"/>
        <v>7.4441687344913146E-2</v>
      </c>
      <c r="T740" s="70">
        <f t="shared" si="343"/>
        <v>0.17369727047146402</v>
      </c>
      <c r="U740" s="70">
        <f t="shared" si="344"/>
        <v>1.7369727047146403E-2</v>
      </c>
      <c r="V740" s="70">
        <f t="shared" si="345"/>
        <v>2.729528535980149E-2</v>
      </c>
      <c r="W740" s="70">
        <f t="shared" si="346"/>
        <v>3.7220843672456573E-2</v>
      </c>
      <c r="X740" s="70">
        <f t="shared" si="347"/>
        <v>0.13151364764267989</v>
      </c>
      <c r="Y740" s="71">
        <f t="shared" si="348"/>
        <v>4.4665012406947889E-2</v>
      </c>
      <c r="Z740" s="70">
        <f t="shared" si="349"/>
        <v>0.16873449131513649</v>
      </c>
      <c r="AA740" s="70">
        <f t="shared" si="350"/>
        <v>5.7071960297766747E-2</v>
      </c>
      <c r="AB740" s="70">
        <f t="shared" si="351"/>
        <v>0.10918114143920596</v>
      </c>
      <c r="AC740" s="70">
        <f t="shared" si="352"/>
        <v>6.699751861042183E-2</v>
      </c>
      <c r="AD740" s="70">
        <f t="shared" si="353"/>
        <v>7.1960297766749379E-2</v>
      </c>
      <c r="AE740" s="70">
        <f t="shared" si="354"/>
        <v>1.9851116625310174E-2</v>
      </c>
    </row>
    <row r="741" spans="1:31">
      <c r="A741" t="s">
        <v>1572</v>
      </c>
      <c r="B741">
        <v>17916</v>
      </c>
      <c r="C741">
        <v>1755</v>
      </c>
      <c r="D741" s="69">
        <v>3834</v>
      </c>
      <c r="E741" s="69">
        <v>55</v>
      </c>
      <c r="F741" s="69">
        <v>948</v>
      </c>
      <c r="G741" s="69">
        <v>190</v>
      </c>
      <c r="H741" s="69">
        <v>2022</v>
      </c>
      <c r="I741" s="69">
        <v>410</v>
      </c>
      <c r="J741" s="68">
        <v>1186</v>
      </c>
      <c r="K741" s="69">
        <v>163</v>
      </c>
      <c r="L741" s="69">
        <v>5451</v>
      </c>
      <c r="M741" s="69">
        <v>1228</v>
      </c>
      <c r="N741" s="69">
        <v>586</v>
      </c>
      <c r="O741" s="69">
        <v>88</v>
      </c>
      <c r="P741" s="64"/>
      <c r="Q741" s="64"/>
      <c r="R741" s="64"/>
      <c r="S741" s="70">
        <f t="shared" si="342"/>
        <v>9.7957133288680512E-2</v>
      </c>
      <c r="T741" s="70">
        <f t="shared" si="343"/>
        <v>0.21399866041527127</v>
      </c>
      <c r="U741" s="70">
        <f t="shared" si="344"/>
        <v>3.0698816700156285E-3</v>
      </c>
      <c r="V741" s="70">
        <f t="shared" si="345"/>
        <v>5.2913596784996651E-2</v>
      </c>
      <c r="W741" s="70">
        <f t="shared" si="346"/>
        <v>1.0605045769144899E-2</v>
      </c>
      <c r="X741" s="70">
        <f t="shared" si="347"/>
        <v>0.11286001339584728</v>
      </c>
      <c r="Y741" s="70">
        <f t="shared" si="348"/>
        <v>2.2884572449207413E-2</v>
      </c>
      <c r="Z741" s="71">
        <f t="shared" si="349"/>
        <v>6.6197812011609736E-2</v>
      </c>
      <c r="AA741" s="70">
        <f t="shared" si="350"/>
        <v>9.0980129493190443E-3</v>
      </c>
      <c r="AB741" s="70">
        <f t="shared" si="351"/>
        <v>0.30425318151373076</v>
      </c>
      <c r="AC741" s="70">
        <f t="shared" si="352"/>
        <v>6.85420852868944E-2</v>
      </c>
      <c r="AD741" s="70">
        <f t="shared" si="353"/>
        <v>3.2708193793257422E-2</v>
      </c>
      <c r="AE741" s="70">
        <f t="shared" si="354"/>
        <v>4.9118106720250059E-3</v>
      </c>
    </row>
    <row r="742" spans="1:31">
      <c r="A742" t="s">
        <v>1573</v>
      </c>
      <c r="B742">
        <v>79</v>
      </c>
      <c r="C742">
        <v>11</v>
      </c>
      <c r="D742" s="69">
        <v>11</v>
      </c>
      <c r="E742" s="69">
        <v>3</v>
      </c>
      <c r="F742" s="69">
        <v>4</v>
      </c>
      <c r="G742" s="69">
        <v>2</v>
      </c>
      <c r="H742" s="69">
        <v>9</v>
      </c>
      <c r="I742" s="69">
        <v>9</v>
      </c>
      <c r="J742" s="69">
        <v>10</v>
      </c>
      <c r="K742" s="68">
        <v>5</v>
      </c>
      <c r="L742" s="69">
        <v>3</v>
      </c>
      <c r="M742" s="69">
        <v>7</v>
      </c>
      <c r="N742" s="69">
        <v>1</v>
      </c>
      <c r="O742" s="69">
        <v>4</v>
      </c>
      <c r="P742" s="64"/>
      <c r="Q742" s="64"/>
      <c r="R742" s="64"/>
      <c r="S742" s="70">
        <f t="shared" si="342"/>
        <v>0.13924050632911392</v>
      </c>
      <c r="T742" s="70">
        <f t="shared" si="343"/>
        <v>0.13924050632911392</v>
      </c>
      <c r="U742" s="70">
        <f t="shared" si="344"/>
        <v>3.7974683544303799E-2</v>
      </c>
      <c r="V742" s="70">
        <f t="shared" si="345"/>
        <v>5.0632911392405063E-2</v>
      </c>
      <c r="W742" s="70">
        <f t="shared" si="346"/>
        <v>2.5316455696202531E-2</v>
      </c>
      <c r="X742" s="70">
        <f t="shared" si="347"/>
        <v>0.11392405063291139</v>
      </c>
      <c r="Y742" s="70">
        <f t="shared" si="348"/>
        <v>0.11392405063291139</v>
      </c>
      <c r="Z742" s="70">
        <f t="shared" si="349"/>
        <v>0.12658227848101267</v>
      </c>
      <c r="AA742" s="71">
        <f t="shared" si="350"/>
        <v>6.3291139240506333E-2</v>
      </c>
      <c r="AB742" s="70">
        <f t="shared" si="351"/>
        <v>3.7974683544303799E-2</v>
      </c>
      <c r="AC742" s="70">
        <f t="shared" si="352"/>
        <v>8.8607594936708861E-2</v>
      </c>
      <c r="AD742" s="70">
        <f t="shared" si="353"/>
        <v>1.2658227848101266E-2</v>
      </c>
      <c r="AE742" s="70">
        <f t="shared" si="354"/>
        <v>5.0632911392405063E-2</v>
      </c>
    </row>
    <row r="743" spans="1:31">
      <c r="A743" t="s">
        <v>1574</v>
      </c>
      <c r="B743">
        <v>7974</v>
      </c>
      <c r="C743">
        <v>672</v>
      </c>
      <c r="D743" s="69">
        <v>1514</v>
      </c>
      <c r="E743" s="69">
        <v>36</v>
      </c>
      <c r="F743" s="69">
        <v>135</v>
      </c>
      <c r="G743" s="69">
        <v>224</v>
      </c>
      <c r="H743" s="69">
        <v>1818</v>
      </c>
      <c r="I743" s="69">
        <v>106</v>
      </c>
      <c r="J743" s="69">
        <v>2157</v>
      </c>
      <c r="K743" s="69">
        <v>45</v>
      </c>
      <c r="L743" s="68">
        <v>293</v>
      </c>
      <c r="M743" s="69">
        <v>475</v>
      </c>
      <c r="N743" s="69">
        <v>431</v>
      </c>
      <c r="O743" s="69">
        <v>68</v>
      </c>
      <c r="P743" s="64"/>
      <c r="Q743" s="64"/>
      <c r="R743" s="64"/>
      <c r="S743" s="70">
        <f t="shared" si="342"/>
        <v>8.427389014296463E-2</v>
      </c>
      <c r="T743" s="70">
        <f t="shared" si="343"/>
        <v>0.18986706797090544</v>
      </c>
      <c r="U743" s="70">
        <f t="shared" si="344"/>
        <v>4.5146726862302479E-3</v>
      </c>
      <c r="V743" s="70">
        <f t="shared" si="345"/>
        <v>1.6930022573363433E-2</v>
      </c>
      <c r="W743" s="70">
        <f t="shared" si="346"/>
        <v>2.8091296714321545E-2</v>
      </c>
      <c r="X743" s="70">
        <f t="shared" si="347"/>
        <v>0.22799097065462753</v>
      </c>
      <c r="Y743" s="70">
        <f t="shared" si="348"/>
        <v>1.3293202909455732E-2</v>
      </c>
      <c r="Z743" s="70">
        <f t="shared" si="349"/>
        <v>0.27050413844996235</v>
      </c>
      <c r="AA743" s="70">
        <f t="shared" si="350"/>
        <v>5.6433408577878106E-3</v>
      </c>
      <c r="AB743" s="71">
        <f t="shared" si="351"/>
        <v>3.674441936292952E-2</v>
      </c>
      <c r="AC743" s="70">
        <f t="shared" si="352"/>
        <v>5.9568597943315774E-2</v>
      </c>
      <c r="AD743" s="70">
        <f t="shared" si="353"/>
        <v>5.4050664660145471E-2</v>
      </c>
      <c r="AE743" s="70">
        <f t="shared" si="354"/>
        <v>8.5277150739904682E-3</v>
      </c>
    </row>
    <row r="744" spans="1:31">
      <c r="A744" t="s">
        <v>1575</v>
      </c>
      <c r="B744">
        <v>816</v>
      </c>
      <c r="C744">
        <v>41</v>
      </c>
      <c r="D744" s="69">
        <v>178</v>
      </c>
      <c r="E744" s="69">
        <v>5</v>
      </c>
      <c r="F744" s="69">
        <v>17</v>
      </c>
      <c r="G744" s="69">
        <v>25</v>
      </c>
      <c r="H744" s="69">
        <v>118</v>
      </c>
      <c r="I744" s="69">
        <v>20</v>
      </c>
      <c r="J744" s="69">
        <v>194</v>
      </c>
      <c r="K744" s="69">
        <v>27</v>
      </c>
      <c r="L744" s="69">
        <v>137</v>
      </c>
      <c r="M744" s="68">
        <v>17</v>
      </c>
      <c r="N744" s="69">
        <v>28</v>
      </c>
      <c r="O744" s="69">
        <v>9</v>
      </c>
      <c r="P744" s="64"/>
      <c r="Q744" s="64"/>
      <c r="R744" s="64"/>
      <c r="S744" s="70">
        <f t="shared" si="342"/>
        <v>5.0245098039215688E-2</v>
      </c>
      <c r="T744" s="70">
        <f t="shared" si="343"/>
        <v>0.21813725490196079</v>
      </c>
      <c r="U744" s="70">
        <f t="shared" si="344"/>
        <v>6.1274509803921568E-3</v>
      </c>
      <c r="V744" s="70">
        <f t="shared" si="345"/>
        <v>2.0833333333333332E-2</v>
      </c>
      <c r="W744" s="70">
        <f t="shared" si="346"/>
        <v>3.0637254901960783E-2</v>
      </c>
      <c r="X744" s="70">
        <f t="shared" si="347"/>
        <v>0.14460784313725492</v>
      </c>
      <c r="Y744" s="70">
        <f t="shared" si="348"/>
        <v>2.4509803921568627E-2</v>
      </c>
      <c r="Z744" s="70">
        <f t="shared" si="349"/>
        <v>0.23774509803921567</v>
      </c>
      <c r="AA744" s="70">
        <f t="shared" si="350"/>
        <v>3.3088235294117647E-2</v>
      </c>
      <c r="AB744" s="70">
        <f t="shared" si="351"/>
        <v>0.16789215686274508</v>
      </c>
      <c r="AC744" s="71">
        <f t="shared" si="352"/>
        <v>2.0833333333333332E-2</v>
      </c>
      <c r="AD744" s="70">
        <f t="shared" si="353"/>
        <v>3.4313725490196081E-2</v>
      </c>
      <c r="AE744" s="70">
        <f t="shared" si="354"/>
        <v>1.1029411764705883E-2</v>
      </c>
    </row>
    <row r="745" spans="1:31">
      <c r="A745" t="s">
        <v>1576</v>
      </c>
      <c r="B745">
        <v>4203</v>
      </c>
      <c r="C745">
        <v>376</v>
      </c>
      <c r="D745" s="69">
        <v>228</v>
      </c>
      <c r="E745" s="69">
        <v>548</v>
      </c>
      <c r="F745" s="69">
        <v>121</v>
      </c>
      <c r="G745" s="69">
        <v>789</v>
      </c>
      <c r="H745" s="69">
        <v>1089</v>
      </c>
      <c r="I745" s="69">
        <v>86</v>
      </c>
      <c r="J745" s="69">
        <v>190</v>
      </c>
      <c r="K745" s="69">
        <v>29</v>
      </c>
      <c r="L745" s="69">
        <v>344</v>
      </c>
      <c r="M745" s="69">
        <v>103</v>
      </c>
      <c r="N745" s="68">
        <v>273</v>
      </c>
      <c r="O745" s="69">
        <v>27</v>
      </c>
      <c r="P745" s="64"/>
      <c r="Q745" s="64"/>
      <c r="R745" s="64"/>
      <c r="S745" s="70">
        <f t="shared" si="342"/>
        <v>8.9459909588389244E-2</v>
      </c>
      <c r="T745" s="70">
        <f t="shared" si="343"/>
        <v>5.4246966452533907E-2</v>
      </c>
      <c r="U745" s="70">
        <f t="shared" si="344"/>
        <v>0.13038305971924816</v>
      </c>
      <c r="V745" s="70">
        <f t="shared" si="345"/>
        <v>2.8788960266476326E-2</v>
      </c>
      <c r="W745" s="70">
        <f t="shared" si="346"/>
        <v>0.18772305496074232</v>
      </c>
      <c r="X745" s="70">
        <f t="shared" si="347"/>
        <v>0.25910064239828695</v>
      </c>
      <c r="Y745" s="70">
        <f t="shared" si="348"/>
        <v>2.0461575065429456E-2</v>
      </c>
      <c r="Z745" s="70">
        <f t="shared" si="349"/>
        <v>4.5205805377111587E-2</v>
      </c>
      <c r="AA745" s="70">
        <f t="shared" si="350"/>
        <v>6.8998334522959786E-3</v>
      </c>
      <c r="AB745" s="70">
        <f t="shared" si="351"/>
        <v>8.1846300261717825E-2</v>
      </c>
      <c r="AC745" s="70">
        <f t="shared" si="352"/>
        <v>2.4506305020223648E-2</v>
      </c>
      <c r="AD745" s="71">
        <f t="shared" si="353"/>
        <v>6.4953604568165596E-2</v>
      </c>
      <c r="AE745" s="70">
        <f t="shared" si="354"/>
        <v>6.4239828693790149E-3</v>
      </c>
    </row>
    <row r="746" spans="1:31">
      <c r="A746" t="s">
        <v>1577</v>
      </c>
      <c r="B746">
        <v>273</v>
      </c>
      <c r="C746">
        <v>29</v>
      </c>
      <c r="D746" s="69">
        <v>24</v>
      </c>
      <c r="E746" s="69">
        <v>1</v>
      </c>
      <c r="F746" s="69">
        <v>15</v>
      </c>
      <c r="G746" s="69">
        <v>9</v>
      </c>
      <c r="H746" s="69">
        <v>58</v>
      </c>
      <c r="I746" s="69">
        <v>17</v>
      </c>
      <c r="J746" s="69">
        <v>25</v>
      </c>
      <c r="K746" s="69">
        <v>5</v>
      </c>
      <c r="L746" s="69">
        <v>48</v>
      </c>
      <c r="M746" s="69">
        <v>10</v>
      </c>
      <c r="N746" s="69">
        <v>11</v>
      </c>
      <c r="O746" s="68">
        <v>21</v>
      </c>
      <c r="P746" s="64"/>
      <c r="Q746" s="64"/>
      <c r="R746" s="64"/>
      <c r="S746" s="70">
        <f t="shared" si="342"/>
        <v>0.10622710622710622</v>
      </c>
      <c r="T746" s="70">
        <f t="shared" si="343"/>
        <v>8.7912087912087919E-2</v>
      </c>
      <c r="U746" s="70">
        <f t="shared" si="344"/>
        <v>3.663003663003663E-3</v>
      </c>
      <c r="V746" s="70">
        <f t="shared" si="345"/>
        <v>5.4945054945054944E-2</v>
      </c>
      <c r="W746" s="70">
        <f t="shared" si="346"/>
        <v>3.2967032967032968E-2</v>
      </c>
      <c r="X746" s="70">
        <f t="shared" si="347"/>
        <v>0.21245421245421245</v>
      </c>
      <c r="Y746" s="70">
        <f t="shared" si="348"/>
        <v>6.2271062271062272E-2</v>
      </c>
      <c r="Z746" s="70">
        <f t="shared" si="349"/>
        <v>9.1575091575091569E-2</v>
      </c>
      <c r="AA746" s="70">
        <f t="shared" si="350"/>
        <v>1.8315018315018316E-2</v>
      </c>
      <c r="AB746" s="70">
        <f t="shared" si="351"/>
        <v>0.17582417582417584</v>
      </c>
      <c r="AC746" s="70">
        <f t="shared" si="352"/>
        <v>3.6630036630036632E-2</v>
      </c>
      <c r="AD746" s="70">
        <f t="shared" si="353"/>
        <v>4.0293040293040296E-2</v>
      </c>
      <c r="AE746" s="71">
        <f t="shared" si="354"/>
        <v>7.6923076923076927E-2</v>
      </c>
    </row>
    <row r="747" spans="1:31">
      <c r="A747" s="58" t="s">
        <v>1535</v>
      </c>
      <c r="B747" s="59">
        <f t="shared" ref="B747:O747" si="355">SUM(B735:B746)</f>
        <v>66073</v>
      </c>
      <c r="C747" s="72">
        <f t="shared" si="355"/>
        <v>7282</v>
      </c>
      <c r="D747" s="61">
        <f t="shared" si="355"/>
        <v>8576</v>
      </c>
      <c r="E747" s="61">
        <f t="shared" si="355"/>
        <v>1273</v>
      </c>
      <c r="F747" s="61">
        <f t="shared" si="355"/>
        <v>1756</v>
      </c>
      <c r="G747" s="61">
        <f t="shared" si="355"/>
        <v>2698</v>
      </c>
      <c r="H747" s="61">
        <f t="shared" si="355"/>
        <v>7472</v>
      </c>
      <c r="I747" s="61">
        <f t="shared" si="355"/>
        <v>1287</v>
      </c>
      <c r="J747" s="61">
        <f t="shared" si="355"/>
        <v>7239</v>
      </c>
      <c r="K747" s="61">
        <f t="shared" si="355"/>
        <v>578</v>
      </c>
      <c r="L747" s="61">
        <f t="shared" si="355"/>
        <v>14634</v>
      </c>
      <c r="M747" s="61">
        <f t="shared" si="355"/>
        <v>3362</v>
      </c>
      <c r="N747" s="61">
        <f t="shared" si="355"/>
        <v>9394</v>
      </c>
      <c r="O747" s="61">
        <f t="shared" si="355"/>
        <v>522</v>
      </c>
      <c r="P747" s="53">
        <f>SUM(D747:O747)</f>
        <v>58791</v>
      </c>
      <c r="Q747" s="64"/>
      <c r="R747" s="64"/>
      <c r="S747" s="73">
        <f t="shared" si="342"/>
        <v>0.11021143280916562</v>
      </c>
      <c r="T747" s="74">
        <f t="shared" si="343"/>
        <v>0.12979583188291738</v>
      </c>
      <c r="U747" s="74">
        <f t="shared" si="344"/>
        <v>1.9266568795120547E-2</v>
      </c>
      <c r="V747" s="74">
        <f t="shared" si="345"/>
        <v>2.6576665203638401E-2</v>
      </c>
      <c r="W747" s="74">
        <f t="shared" si="346"/>
        <v>4.0833623416524148E-2</v>
      </c>
      <c r="X747" s="74">
        <f t="shared" si="347"/>
        <v>0.11308704009201943</v>
      </c>
      <c r="Y747" s="74">
        <f t="shared" si="348"/>
        <v>1.9478455647541356E-2</v>
      </c>
      <c r="Z747" s="74">
        <f t="shared" si="349"/>
        <v>0.10956063747673028</v>
      </c>
      <c r="AA747" s="74">
        <f t="shared" si="350"/>
        <v>8.7479000499447578E-3</v>
      </c>
      <c r="AB747" s="74">
        <f t="shared" si="351"/>
        <v>0.22148229988043527</v>
      </c>
      <c r="AC747" s="74">
        <f t="shared" si="352"/>
        <v>5.0883114131339578E-2</v>
      </c>
      <c r="AD747" s="74">
        <f t="shared" si="353"/>
        <v>0.14217607797436169</v>
      </c>
      <c r="AE747" s="74">
        <f t="shared" si="354"/>
        <v>7.9003526402615289E-3</v>
      </c>
    </row>
    <row r="748" spans="1:31">
      <c r="P748" s="64"/>
      <c r="Q748" s="64"/>
      <c r="R748" s="64"/>
      <c r="S748" s="70"/>
      <c r="T748" s="70"/>
      <c r="U748" s="70"/>
      <c r="V748" s="70"/>
      <c r="W748" s="70"/>
      <c r="X748" s="70"/>
      <c r="Y748" s="70"/>
      <c r="Z748" s="70"/>
      <c r="AA748" s="70"/>
      <c r="AB748" s="70"/>
      <c r="AC748" s="70"/>
      <c r="AD748" s="70"/>
      <c r="AE748" s="70"/>
    </row>
    <row r="749" spans="1:31">
      <c r="P749" s="64"/>
      <c r="Q749" s="64"/>
      <c r="R749" s="64"/>
      <c r="S749" s="70"/>
      <c r="T749" s="70"/>
      <c r="U749" s="70"/>
      <c r="V749" s="70"/>
      <c r="W749" s="70"/>
      <c r="X749" s="70"/>
      <c r="Y749" s="70"/>
      <c r="Z749" s="70"/>
      <c r="AA749" s="70"/>
      <c r="AB749" s="70"/>
      <c r="AC749" s="70"/>
      <c r="AD749" s="70"/>
      <c r="AE749" s="70"/>
    </row>
    <row r="750" spans="1:31">
      <c r="A750" s="2" t="s">
        <v>364</v>
      </c>
      <c r="C750" s="104" t="s">
        <v>1532</v>
      </c>
      <c r="D750" s="104"/>
      <c r="E750" s="104"/>
      <c r="F750" s="104"/>
      <c r="G750" s="104"/>
      <c r="H750" s="104"/>
      <c r="I750" s="104"/>
      <c r="J750" s="104"/>
      <c r="K750" s="104"/>
      <c r="L750" s="104"/>
      <c r="M750" s="104"/>
      <c r="N750" s="104"/>
      <c r="O750" s="104"/>
      <c r="P750" s="64"/>
      <c r="Q750" s="64"/>
      <c r="R750" s="64"/>
      <c r="S750" s="104" t="s">
        <v>1533</v>
      </c>
      <c r="T750" s="104"/>
      <c r="U750" s="104"/>
      <c r="V750" s="104"/>
      <c r="W750" s="104"/>
      <c r="X750" s="104"/>
      <c r="Y750" s="104"/>
      <c r="Z750" s="104"/>
      <c r="AA750" s="104"/>
      <c r="AB750" s="104"/>
      <c r="AC750" s="104"/>
      <c r="AD750" s="104"/>
      <c r="AE750" s="104"/>
    </row>
    <row r="751" spans="1:31" ht="45">
      <c r="A751" s="55"/>
      <c r="B751" s="65" t="s">
        <v>1534</v>
      </c>
      <c r="C751" s="66" t="s">
        <v>1539</v>
      </c>
      <c r="D751" s="56" t="s">
        <v>1540</v>
      </c>
      <c r="E751" s="56" t="s">
        <v>1541</v>
      </c>
      <c r="F751" s="56" t="s">
        <v>1542</v>
      </c>
      <c r="G751" s="56" t="s">
        <v>1543</v>
      </c>
      <c r="H751" s="56" t="s">
        <v>1544</v>
      </c>
      <c r="I751" s="56" t="s">
        <v>1545</v>
      </c>
      <c r="J751" s="56" t="s">
        <v>1546</v>
      </c>
      <c r="K751" s="56" t="s">
        <v>1547</v>
      </c>
      <c r="L751" s="56" t="s">
        <v>1548</v>
      </c>
      <c r="M751" s="56" t="s">
        <v>1549</v>
      </c>
      <c r="N751" s="56" t="s">
        <v>1550</v>
      </c>
      <c r="O751" s="56" t="s">
        <v>1551</v>
      </c>
      <c r="P751" s="64"/>
      <c r="Q751" s="64"/>
      <c r="R751" s="64"/>
      <c r="S751" s="66" t="s">
        <v>1539</v>
      </c>
      <c r="T751" s="56" t="s">
        <v>1540</v>
      </c>
      <c r="U751" s="56" t="s">
        <v>1541</v>
      </c>
      <c r="V751" s="56" t="s">
        <v>1542</v>
      </c>
      <c r="W751" s="56" t="s">
        <v>1543</v>
      </c>
      <c r="X751" s="56" t="s">
        <v>1544</v>
      </c>
      <c r="Y751" s="56" t="s">
        <v>1545</v>
      </c>
      <c r="Z751" s="56" t="s">
        <v>1546</v>
      </c>
      <c r="AA751" s="56" t="s">
        <v>1547</v>
      </c>
      <c r="AB751" s="56" t="s">
        <v>1548</v>
      </c>
      <c r="AC751" s="56" t="s">
        <v>1549</v>
      </c>
      <c r="AD751" s="56" t="s">
        <v>1550</v>
      </c>
      <c r="AE751" s="56" t="s">
        <v>1551</v>
      </c>
    </row>
    <row r="752" spans="1:31">
      <c r="A752" t="s">
        <v>1566</v>
      </c>
      <c r="B752">
        <v>5671</v>
      </c>
      <c r="C752">
        <v>281</v>
      </c>
      <c r="D752" s="68">
        <v>101</v>
      </c>
      <c r="E752" s="69">
        <v>29</v>
      </c>
      <c r="F752" s="69">
        <v>133</v>
      </c>
      <c r="G752" s="69">
        <v>27</v>
      </c>
      <c r="H752" s="69">
        <v>415</v>
      </c>
      <c r="I752" s="69">
        <v>208</v>
      </c>
      <c r="J752" s="69">
        <v>3223</v>
      </c>
      <c r="K752" s="69">
        <v>68</v>
      </c>
      <c r="L752" s="69">
        <v>546</v>
      </c>
      <c r="M752" s="69">
        <v>555</v>
      </c>
      <c r="N752" s="69">
        <v>58</v>
      </c>
      <c r="O752" s="69">
        <v>27</v>
      </c>
      <c r="P752" s="64"/>
      <c r="Q752" s="64"/>
      <c r="R752" s="64"/>
      <c r="S752" s="70">
        <f t="shared" si="342"/>
        <v>4.955034385469935E-2</v>
      </c>
      <c r="T752" s="71">
        <f t="shared" si="343"/>
        <v>1.7809910068770939E-2</v>
      </c>
      <c r="U752" s="70">
        <f t="shared" si="344"/>
        <v>5.1137365543995764E-3</v>
      </c>
      <c r="V752" s="70">
        <f t="shared" si="345"/>
        <v>2.345265385293599E-2</v>
      </c>
      <c r="W752" s="70">
        <f t="shared" si="346"/>
        <v>4.7610650678892611E-3</v>
      </c>
      <c r="X752" s="70">
        <f t="shared" si="347"/>
        <v>7.3179333450890491E-2</v>
      </c>
      <c r="Y752" s="70">
        <f t="shared" si="348"/>
        <v>3.6677834597072828E-2</v>
      </c>
      <c r="Z752" s="70">
        <f t="shared" si="349"/>
        <v>0.56833010051137367</v>
      </c>
      <c r="AA752" s="70">
        <f t="shared" si="350"/>
        <v>1.1990830541350733E-2</v>
      </c>
      <c r="AB752" s="70">
        <f t="shared" si="351"/>
        <v>9.6279315817316163E-2</v>
      </c>
      <c r="AC752" s="70">
        <f t="shared" si="352"/>
        <v>9.7866337506612597E-2</v>
      </c>
      <c r="AD752" s="70">
        <f t="shared" si="353"/>
        <v>1.0227473108799153E-2</v>
      </c>
      <c r="AE752" s="70">
        <f t="shared" si="354"/>
        <v>4.7610650678892611E-3</v>
      </c>
    </row>
    <row r="753" spans="1:31">
      <c r="A753" t="s">
        <v>1567</v>
      </c>
      <c r="B753">
        <v>364</v>
      </c>
      <c r="C753">
        <v>74</v>
      </c>
      <c r="D753" s="69">
        <v>13</v>
      </c>
      <c r="E753" s="68">
        <v>25</v>
      </c>
      <c r="F753" s="69">
        <v>11</v>
      </c>
      <c r="G753" s="69">
        <v>59</v>
      </c>
      <c r="H753" s="69">
        <v>22</v>
      </c>
      <c r="I753" s="69">
        <v>11</v>
      </c>
      <c r="J753" s="69">
        <v>24</v>
      </c>
      <c r="K753" s="69">
        <v>6</v>
      </c>
      <c r="L753" s="69">
        <v>12</v>
      </c>
      <c r="M753" s="69">
        <v>14</v>
      </c>
      <c r="N753" s="69">
        <v>92</v>
      </c>
      <c r="O753" s="69">
        <v>1</v>
      </c>
      <c r="P753" s="64"/>
      <c r="Q753" s="64"/>
      <c r="R753" s="64"/>
      <c r="S753" s="70">
        <f t="shared" si="342"/>
        <v>0.2032967032967033</v>
      </c>
      <c r="T753" s="70">
        <f t="shared" si="343"/>
        <v>3.5714285714285712E-2</v>
      </c>
      <c r="U753" s="71">
        <f t="shared" si="344"/>
        <v>6.8681318681318687E-2</v>
      </c>
      <c r="V753" s="70">
        <f t="shared" si="345"/>
        <v>3.021978021978022E-2</v>
      </c>
      <c r="W753" s="70">
        <f t="shared" si="346"/>
        <v>0.16208791208791209</v>
      </c>
      <c r="X753" s="70">
        <f t="shared" si="347"/>
        <v>6.043956043956044E-2</v>
      </c>
      <c r="Y753" s="70">
        <f t="shared" si="348"/>
        <v>3.021978021978022E-2</v>
      </c>
      <c r="Z753" s="70">
        <f t="shared" si="349"/>
        <v>6.5934065934065936E-2</v>
      </c>
      <c r="AA753" s="70">
        <f t="shared" si="350"/>
        <v>1.6483516483516484E-2</v>
      </c>
      <c r="AB753" s="70">
        <f t="shared" si="351"/>
        <v>3.2967032967032968E-2</v>
      </c>
      <c r="AC753" s="70">
        <f t="shared" si="352"/>
        <v>3.8461538461538464E-2</v>
      </c>
      <c r="AD753" s="70">
        <f t="shared" si="353"/>
        <v>0.25274725274725274</v>
      </c>
      <c r="AE753" s="70">
        <f t="shared" si="354"/>
        <v>2.7472527472527475E-3</v>
      </c>
    </row>
    <row r="754" spans="1:31">
      <c r="A754" t="s">
        <v>1568</v>
      </c>
      <c r="B754">
        <v>2388</v>
      </c>
      <c r="C754">
        <v>370</v>
      </c>
      <c r="D754" s="69">
        <v>219</v>
      </c>
      <c r="E754" s="69">
        <v>10</v>
      </c>
      <c r="F754" s="68">
        <v>93</v>
      </c>
      <c r="G754" s="69">
        <v>20</v>
      </c>
      <c r="H754" s="69">
        <v>109</v>
      </c>
      <c r="I754" s="69">
        <v>61</v>
      </c>
      <c r="J754" s="69">
        <v>1322</v>
      </c>
      <c r="K754" s="69">
        <v>21</v>
      </c>
      <c r="L754" s="69">
        <v>62</v>
      </c>
      <c r="M754" s="69">
        <v>48</v>
      </c>
      <c r="N754" s="69">
        <v>41</v>
      </c>
      <c r="O754" s="69">
        <v>12</v>
      </c>
      <c r="P754" s="64"/>
      <c r="Q754" s="64"/>
      <c r="R754" s="64"/>
      <c r="S754" s="70">
        <f t="shared" si="342"/>
        <v>0.15494137353433834</v>
      </c>
      <c r="T754" s="70">
        <f t="shared" si="343"/>
        <v>9.1708542713567834E-2</v>
      </c>
      <c r="U754" s="70">
        <f t="shared" si="344"/>
        <v>4.1876046901172526E-3</v>
      </c>
      <c r="V754" s="71">
        <f t="shared" si="345"/>
        <v>3.8944723618090454E-2</v>
      </c>
      <c r="W754" s="70">
        <f t="shared" si="346"/>
        <v>8.3752093802345051E-3</v>
      </c>
      <c r="X754" s="70">
        <f t="shared" si="347"/>
        <v>4.5644891122278056E-2</v>
      </c>
      <c r="Y754" s="70">
        <f t="shared" si="348"/>
        <v>2.5544388609715241E-2</v>
      </c>
      <c r="Z754" s="70">
        <f t="shared" si="349"/>
        <v>0.55360134003350081</v>
      </c>
      <c r="AA754" s="70">
        <f t="shared" si="350"/>
        <v>8.7939698492462311E-3</v>
      </c>
      <c r="AB754" s="70">
        <f t="shared" si="351"/>
        <v>2.5963149078726967E-2</v>
      </c>
      <c r="AC754" s="70">
        <f t="shared" si="352"/>
        <v>2.0100502512562814E-2</v>
      </c>
      <c r="AD754" s="70">
        <f t="shared" si="353"/>
        <v>1.7169179229480736E-2</v>
      </c>
      <c r="AE754" s="70">
        <f t="shared" si="354"/>
        <v>5.0251256281407036E-3</v>
      </c>
    </row>
    <row r="755" spans="1:31">
      <c r="A755" t="s">
        <v>1569</v>
      </c>
      <c r="B755">
        <v>730</v>
      </c>
      <c r="C755">
        <v>112</v>
      </c>
      <c r="D755" s="69">
        <v>35</v>
      </c>
      <c r="E755" s="69">
        <v>96</v>
      </c>
      <c r="F755" s="69">
        <v>22</v>
      </c>
      <c r="G755" s="68">
        <v>41</v>
      </c>
      <c r="H755" s="69">
        <v>97</v>
      </c>
      <c r="I755" s="69">
        <v>23</v>
      </c>
      <c r="J755" s="69">
        <v>63</v>
      </c>
      <c r="K755" s="69">
        <v>5</v>
      </c>
      <c r="L755" s="69">
        <v>28</v>
      </c>
      <c r="M755" s="69">
        <v>34</v>
      </c>
      <c r="N755" s="69">
        <v>170</v>
      </c>
      <c r="O755" s="69">
        <v>4</v>
      </c>
      <c r="P755" s="64"/>
      <c r="Q755" s="64"/>
      <c r="R755" s="64"/>
      <c r="S755" s="70">
        <f t="shared" si="342"/>
        <v>0.15342465753424658</v>
      </c>
      <c r="T755" s="70">
        <f t="shared" si="343"/>
        <v>4.7945205479452052E-2</v>
      </c>
      <c r="U755" s="70">
        <f t="shared" si="344"/>
        <v>0.13150684931506848</v>
      </c>
      <c r="V755" s="70">
        <f t="shared" si="345"/>
        <v>3.0136986301369864E-2</v>
      </c>
      <c r="W755" s="71">
        <f t="shared" si="346"/>
        <v>5.6164383561643834E-2</v>
      </c>
      <c r="X755" s="70">
        <f t="shared" si="347"/>
        <v>0.13287671232876713</v>
      </c>
      <c r="Y755" s="70">
        <f t="shared" si="348"/>
        <v>3.1506849315068496E-2</v>
      </c>
      <c r="Z755" s="70">
        <f t="shared" si="349"/>
        <v>8.6301369863013705E-2</v>
      </c>
      <c r="AA755" s="70">
        <f t="shared" si="350"/>
        <v>6.8493150684931503E-3</v>
      </c>
      <c r="AB755" s="70">
        <f t="shared" si="351"/>
        <v>3.8356164383561646E-2</v>
      </c>
      <c r="AC755" s="70">
        <f t="shared" si="352"/>
        <v>4.6575342465753428E-2</v>
      </c>
      <c r="AD755" s="70">
        <f t="shared" si="353"/>
        <v>0.23287671232876711</v>
      </c>
      <c r="AE755" s="70">
        <f t="shared" si="354"/>
        <v>5.4794520547945206E-3</v>
      </c>
    </row>
    <row r="756" spans="1:31">
      <c r="A756" t="s">
        <v>1570</v>
      </c>
      <c r="B756">
        <v>14217</v>
      </c>
      <c r="C756">
        <v>1995</v>
      </c>
      <c r="D756" s="69">
        <v>1976</v>
      </c>
      <c r="E756" s="69">
        <v>209</v>
      </c>
      <c r="F756" s="69">
        <v>299</v>
      </c>
      <c r="G756" s="69">
        <v>419</v>
      </c>
      <c r="H756" s="68">
        <v>511</v>
      </c>
      <c r="I756" s="69">
        <v>435</v>
      </c>
      <c r="J756" s="69">
        <v>1711</v>
      </c>
      <c r="K756" s="69">
        <v>134</v>
      </c>
      <c r="L756" s="69">
        <v>2717</v>
      </c>
      <c r="M756" s="69">
        <v>1038</v>
      </c>
      <c r="N756" s="69">
        <v>2595</v>
      </c>
      <c r="O756" s="69">
        <v>178</v>
      </c>
      <c r="P756" s="64"/>
      <c r="Q756" s="64"/>
      <c r="R756" s="64"/>
      <c r="S756" s="70">
        <f t="shared" si="342"/>
        <v>0.14032496307237813</v>
      </c>
      <c r="T756" s="70">
        <f t="shared" si="343"/>
        <v>0.1389885348526412</v>
      </c>
      <c r="U756" s="70">
        <f t="shared" si="344"/>
        <v>1.4700710417106281E-2</v>
      </c>
      <c r="V756" s="70">
        <f t="shared" si="345"/>
        <v>2.1031159879018078E-2</v>
      </c>
      <c r="W756" s="70">
        <f t="shared" si="346"/>
        <v>2.9471759161567138E-2</v>
      </c>
      <c r="X756" s="71">
        <f t="shared" si="347"/>
        <v>3.5942885278188084E-2</v>
      </c>
      <c r="Y756" s="70">
        <f t="shared" si="348"/>
        <v>3.0597172399240345E-2</v>
      </c>
      <c r="Z756" s="70">
        <f t="shared" si="349"/>
        <v>0.1203488781036787</v>
      </c>
      <c r="AA756" s="70">
        <f t="shared" si="350"/>
        <v>9.4253358655131177E-3</v>
      </c>
      <c r="AB756" s="70">
        <f t="shared" si="351"/>
        <v>0.19110923542238165</v>
      </c>
      <c r="AC756" s="70">
        <f t="shared" si="352"/>
        <v>7.3011183794049375E-2</v>
      </c>
      <c r="AD756" s="70">
        <f t="shared" si="353"/>
        <v>0.18252795948512343</v>
      </c>
      <c r="AE756" s="70">
        <f t="shared" si="354"/>
        <v>1.252022226911444E-2</v>
      </c>
    </row>
    <row r="757" spans="1:31">
      <c r="A757" t="s">
        <v>1571</v>
      </c>
      <c r="B757">
        <v>794</v>
      </c>
      <c r="C757">
        <v>159</v>
      </c>
      <c r="D757" s="69">
        <v>120</v>
      </c>
      <c r="E757" s="69">
        <v>8</v>
      </c>
      <c r="F757" s="69">
        <v>27</v>
      </c>
      <c r="G757" s="69">
        <v>19</v>
      </c>
      <c r="H757" s="69">
        <v>71</v>
      </c>
      <c r="I757" s="68">
        <v>44</v>
      </c>
      <c r="J757" s="69">
        <v>219</v>
      </c>
      <c r="K757" s="69">
        <v>33</v>
      </c>
      <c r="L757" s="69">
        <v>30</v>
      </c>
      <c r="M757" s="69">
        <v>40</v>
      </c>
      <c r="N757" s="69">
        <v>17</v>
      </c>
      <c r="O757" s="69">
        <v>7</v>
      </c>
      <c r="P757" s="64"/>
      <c r="Q757" s="64"/>
      <c r="R757" s="64"/>
      <c r="S757" s="70">
        <f t="shared" si="342"/>
        <v>0.20025188916876574</v>
      </c>
      <c r="T757" s="70">
        <f t="shared" si="343"/>
        <v>0.15113350125944586</v>
      </c>
      <c r="U757" s="70">
        <f t="shared" si="344"/>
        <v>1.0075566750629723E-2</v>
      </c>
      <c r="V757" s="70">
        <f t="shared" si="345"/>
        <v>3.4005037783375318E-2</v>
      </c>
      <c r="W757" s="70">
        <f t="shared" si="346"/>
        <v>2.3929471032745592E-2</v>
      </c>
      <c r="X757" s="70">
        <f t="shared" si="347"/>
        <v>8.9420654911838787E-2</v>
      </c>
      <c r="Y757" s="71">
        <f t="shared" si="348"/>
        <v>5.5415617128463476E-2</v>
      </c>
      <c r="Z757" s="70">
        <f t="shared" si="349"/>
        <v>0.27581863979848864</v>
      </c>
      <c r="AA757" s="70">
        <f t="shared" si="350"/>
        <v>4.1561712846347604E-2</v>
      </c>
      <c r="AB757" s="70">
        <f t="shared" si="351"/>
        <v>3.7783375314861464E-2</v>
      </c>
      <c r="AC757" s="70">
        <f t="shared" si="352"/>
        <v>5.0377833753148617E-2</v>
      </c>
      <c r="AD757" s="70">
        <f t="shared" si="353"/>
        <v>2.1410579345088162E-2</v>
      </c>
      <c r="AE757" s="70">
        <f t="shared" si="354"/>
        <v>8.8161209068010078E-3</v>
      </c>
    </row>
    <row r="758" spans="1:31">
      <c r="A758" t="s">
        <v>1572</v>
      </c>
      <c r="B758">
        <v>48790</v>
      </c>
      <c r="C758">
        <v>13869</v>
      </c>
      <c r="D758" s="69">
        <v>10577</v>
      </c>
      <c r="E758" s="69">
        <v>147</v>
      </c>
      <c r="F758" s="69">
        <v>7597</v>
      </c>
      <c r="G758" s="69">
        <v>249</v>
      </c>
      <c r="H758" s="69">
        <v>2742</v>
      </c>
      <c r="I758" s="69">
        <v>1129</v>
      </c>
      <c r="J758" s="68">
        <v>4269</v>
      </c>
      <c r="K758" s="69">
        <v>275</v>
      </c>
      <c r="L758" s="69">
        <v>3788</v>
      </c>
      <c r="M758" s="69">
        <v>3498</v>
      </c>
      <c r="N758" s="69">
        <v>440</v>
      </c>
      <c r="O758" s="69">
        <v>210</v>
      </c>
      <c r="P758" s="64"/>
      <c r="Q758" s="64"/>
      <c r="R758" s="64"/>
      <c r="S758" s="70">
        <f t="shared" si="342"/>
        <v>0.28425906948145113</v>
      </c>
      <c r="T758" s="70">
        <f t="shared" si="343"/>
        <v>0.21678622668579628</v>
      </c>
      <c r="U758" s="70">
        <f t="shared" si="344"/>
        <v>3.0129124820659973E-3</v>
      </c>
      <c r="V758" s="70">
        <f t="shared" si="345"/>
        <v>0.1557081369133019</v>
      </c>
      <c r="W758" s="70">
        <f t="shared" si="346"/>
        <v>5.1035048165607704E-3</v>
      </c>
      <c r="X758" s="70">
        <f t="shared" si="347"/>
        <v>5.620004099200656E-2</v>
      </c>
      <c r="Y758" s="70">
        <f t="shared" si="348"/>
        <v>2.3139987702398033E-2</v>
      </c>
      <c r="Z758" s="71">
        <f t="shared" si="349"/>
        <v>8.7497437999590075E-2</v>
      </c>
      <c r="AA758" s="70">
        <f t="shared" si="350"/>
        <v>5.6364009018241446E-3</v>
      </c>
      <c r="AB758" s="70">
        <f t="shared" si="351"/>
        <v>7.7638860422217668E-2</v>
      </c>
      <c r="AC758" s="70">
        <f t="shared" si="352"/>
        <v>7.1695019471203117E-2</v>
      </c>
      <c r="AD758" s="70">
        <f t="shared" si="353"/>
        <v>9.0182414429186303E-3</v>
      </c>
      <c r="AE758" s="70">
        <f t="shared" si="354"/>
        <v>4.30416068866571E-3</v>
      </c>
    </row>
    <row r="759" spans="1:31">
      <c r="A759" t="s">
        <v>1573</v>
      </c>
      <c r="B759">
        <v>125</v>
      </c>
      <c r="C759">
        <v>44</v>
      </c>
      <c r="D759" s="69">
        <v>15</v>
      </c>
      <c r="E759" s="69">
        <v>2</v>
      </c>
      <c r="F759" s="69">
        <v>6</v>
      </c>
      <c r="G759" s="69">
        <v>2</v>
      </c>
      <c r="H759" s="69">
        <v>4</v>
      </c>
      <c r="I759" s="69">
        <v>9</v>
      </c>
      <c r="J759" s="69">
        <v>16</v>
      </c>
      <c r="K759" s="68">
        <v>13</v>
      </c>
      <c r="L759" s="69">
        <v>2</v>
      </c>
      <c r="M759" s="69">
        <v>9</v>
      </c>
      <c r="N759" s="69">
        <v>2</v>
      </c>
      <c r="O759" s="69">
        <v>1</v>
      </c>
      <c r="P759" s="64"/>
      <c r="Q759" s="64"/>
      <c r="R759" s="64"/>
      <c r="S759" s="70">
        <f t="shared" si="342"/>
        <v>0.35199999999999998</v>
      </c>
      <c r="T759" s="70">
        <f t="shared" si="343"/>
        <v>0.12</v>
      </c>
      <c r="U759" s="70">
        <f t="shared" si="344"/>
        <v>1.6E-2</v>
      </c>
      <c r="V759" s="70">
        <f t="shared" si="345"/>
        <v>4.8000000000000001E-2</v>
      </c>
      <c r="W759" s="70">
        <f t="shared" si="346"/>
        <v>1.6E-2</v>
      </c>
      <c r="X759" s="70">
        <f t="shared" si="347"/>
        <v>3.2000000000000001E-2</v>
      </c>
      <c r="Y759" s="70">
        <f t="shared" si="348"/>
        <v>7.1999999999999995E-2</v>
      </c>
      <c r="Z759" s="70">
        <f t="shared" si="349"/>
        <v>0.128</v>
      </c>
      <c r="AA759" s="71">
        <f t="shared" si="350"/>
        <v>0.104</v>
      </c>
      <c r="AB759" s="70">
        <f t="shared" si="351"/>
        <v>1.6E-2</v>
      </c>
      <c r="AC759" s="70">
        <f t="shared" si="352"/>
        <v>7.1999999999999995E-2</v>
      </c>
      <c r="AD759" s="70">
        <f t="shared" si="353"/>
        <v>1.6E-2</v>
      </c>
      <c r="AE759" s="70">
        <f t="shared" si="354"/>
        <v>8.0000000000000002E-3</v>
      </c>
    </row>
    <row r="760" spans="1:31">
      <c r="A760" t="s">
        <v>1574</v>
      </c>
      <c r="B760">
        <v>2826</v>
      </c>
      <c r="C760">
        <v>173</v>
      </c>
      <c r="D760" s="69">
        <v>541</v>
      </c>
      <c r="E760" s="69">
        <v>13</v>
      </c>
      <c r="F760" s="69">
        <v>39</v>
      </c>
      <c r="G760" s="69">
        <v>17</v>
      </c>
      <c r="H760" s="69">
        <v>520</v>
      </c>
      <c r="I760" s="69">
        <v>57</v>
      </c>
      <c r="J760" s="69">
        <v>1066</v>
      </c>
      <c r="K760" s="69">
        <v>12</v>
      </c>
      <c r="L760" s="68">
        <v>52</v>
      </c>
      <c r="M760" s="69">
        <v>228</v>
      </c>
      <c r="N760" s="69">
        <v>89</v>
      </c>
      <c r="O760" s="69">
        <v>19</v>
      </c>
      <c r="P760" s="64"/>
      <c r="Q760" s="64"/>
      <c r="R760" s="64"/>
      <c r="S760" s="70">
        <f t="shared" si="342"/>
        <v>6.1217268223637648E-2</v>
      </c>
      <c r="T760" s="70">
        <f t="shared" si="343"/>
        <v>0.19143665958952583</v>
      </c>
      <c r="U760" s="70">
        <f t="shared" si="344"/>
        <v>4.6001415428167025E-3</v>
      </c>
      <c r="V760" s="70">
        <f t="shared" si="345"/>
        <v>1.3800424628450107E-2</v>
      </c>
      <c r="W760" s="70">
        <f t="shared" si="346"/>
        <v>6.0155697098372256E-3</v>
      </c>
      <c r="X760" s="70">
        <f t="shared" si="347"/>
        <v>0.18400566171266808</v>
      </c>
      <c r="Y760" s="70">
        <f t="shared" si="348"/>
        <v>2.0169851380042462E-2</v>
      </c>
      <c r="Z760" s="70">
        <f t="shared" si="349"/>
        <v>0.37721160651096958</v>
      </c>
      <c r="AA760" s="70">
        <f t="shared" si="350"/>
        <v>4.246284501061571E-3</v>
      </c>
      <c r="AB760" s="71">
        <f t="shared" si="351"/>
        <v>1.840056617126681E-2</v>
      </c>
      <c r="AC760" s="70">
        <f t="shared" si="352"/>
        <v>8.0679405520169847E-2</v>
      </c>
      <c r="AD760" s="70">
        <f t="shared" si="353"/>
        <v>3.149327671620665E-2</v>
      </c>
      <c r="AE760" s="70">
        <f t="shared" si="354"/>
        <v>6.7232837933474876E-3</v>
      </c>
    </row>
    <row r="761" spans="1:31">
      <c r="A761" t="s">
        <v>1575</v>
      </c>
      <c r="B761">
        <v>1693</v>
      </c>
      <c r="C761">
        <v>74</v>
      </c>
      <c r="D761" s="69">
        <v>329</v>
      </c>
      <c r="E761" s="69">
        <v>7</v>
      </c>
      <c r="F761" s="69">
        <v>35</v>
      </c>
      <c r="G761" s="69">
        <v>15</v>
      </c>
      <c r="H761" s="69">
        <v>219</v>
      </c>
      <c r="I761" s="69">
        <v>54</v>
      </c>
      <c r="J761" s="69">
        <v>756</v>
      </c>
      <c r="K761" s="69">
        <v>17</v>
      </c>
      <c r="L761" s="69">
        <v>141</v>
      </c>
      <c r="M761" s="68">
        <v>22</v>
      </c>
      <c r="N761" s="69">
        <v>16</v>
      </c>
      <c r="O761" s="69">
        <v>8</v>
      </c>
      <c r="P761" s="64"/>
      <c r="Q761" s="64"/>
      <c r="R761" s="64"/>
      <c r="S761" s="70">
        <f t="shared" si="342"/>
        <v>4.3709391612522151E-2</v>
      </c>
      <c r="T761" s="70">
        <f t="shared" si="343"/>
        <v>0.19432959243945658</v>
      </c>
      <c r="U761" s="70">
        <f t="shared" si="344"/>
        <v>4.134672179562906E-3</v>
      </c>
      <c r="V761" s="70">
        <f t="shared" si="345"/>
        <v>2.0673360897814529E-2</v>
      </c>
      <c r="W761" s="70">
        <f t="shared" si="346"/>
        <v>8.8600118133490852E-3</v>
      </c>
      <c r="X761" s="70">
        <f t="shared" si="347"/>
        <v>0.12935617247489664</v>
      </c>
      <c r="Y761" s="70">
        <f t="shared" si="348"/>
        <v>3.1896042528056702E-2</v>
      </c>
      <c r="Z761" s="70">
        <f t="shared" si="349"/>
        <v>0.44654459539279384</v>
      </c>
      <c r="AA761" s="70">
        <f t="shared" si="350"/>
        <v>1.004134672179563E-2</v>
      </c>
      <c r="AB761" s="70">
        <f t="shared" si="351"/>
        <v>8.328411104548139E-2</v>
      </c>
      <c r="AC761" s="71">
        <f t="shared" si="352"/>
        <v>1.299468399291199E-2</v>
      </c>
      <c r="AD761" s="70">
        <f t="shared" si="353"/>
        <v>9.4506792675723567E-3</v>
      </c>
      <c r="AE761" s="70">
        <f t="shared" si="354"/>
        <v>4.7253396337861783E-3</v>
      </c>
    </row>
    <row r="762" spans="1:31">
      <c r="A762" t="s">
        <v>1576</v>
      </c>
      <c r="B762">
        <v>1878</v>
      </c>
      <c r="C762">
        <v>212</v>
      </c>
      <c r="D762" s="69">
        <v>121</v>
      </c>
      <c r="E762" s="69">
        <v>236</v>
      </c>
      <c r="F762" s="69">
        <v>48</v>
      </c>
      <c r="G762" s="69">
        <v>398</v>
      </c>
      <c r="H762" s="69">
        <v>429</v>
      </c>
      <c r="I762" s="69">
        <v>55</v>
      </c>
      <c r="J762" s="69">
        <v>114</v>
      </c>
      <c r="K762" s="69">
        <v>7</v>
      </c>
      <c r="L762" s="69">
        <v>79</v>
      </c>
      <c r="M762" s="69">
        <v>42</v>
      </c>
      <c r="N762" s="68">
        <v>125</v>
      </c>
      <c r="O762" s="69">
        <v>12</v>
      </c>
      <c r="P762" s="64"/>
      <c r="Q762" s="64"/>
      <c r="R762" s="64"/>
      <c r="S762" s="70">
        <f t="shared" si="342"/>
        <v>0.11288604898828541</v>
      </c>
      <c r="T762" s="70">
        <f t="shared" si="343"/>
        <v>6.4430244941427045E-2</v>
      </c>
      <c r="U762" s="70">
        <f t="shared" si="344"/>
        <v>0.12566560170394037</v>
      </c>
      <c r="V762" s="70">
        <f t="shared" si="345"/>
        <v>2.5559105431309903E-2</v>
      </c>
      <c r="W762" s="70">
        <f t="shared" si="346"/>
        <v>0.21192758253461128</v>
      </c>
      <c r="X762" s="70">
        <f t="shared" si="347"/>
        <v>0.22843450479233227</v>
      </c>
      <c r="Y762" s="70">
        <f t="shared" si="348"/>
        <v>2.9286474973375932E-2</v>
      </c>
      <c r="Z762" s="70">
        <f t="shared" si="349"/>
        <v>6.070287539936102E-2</v>
      </c>
      <c r="AA762" s="70">
        <f t="shared" si="350"/>
        <v>3.7273695420660278E-3</v>
      </c>
      <c r="AB762" s="70">
        <f t="shared" si="351"/>
        <v>4.2066027689030887E-2</v>
      </c>
      <c r="AC762" s="70">
        <f t="shared" si="352"/>
        <v>2.2364217252396165E-2</v>
      </c>
      <c r="AD762" s="71">
        <f t="shared" si="353"/>
        <v>6.6560170394036208E-2</v>
      </c>
      <c r="AE762" s="70">
        <f t="shared" si="354"/>
        <v>6.3897763578274758E-3</v>
      </c>
    </row>
    <row r="763" spans="1:31">
      <c r="A763" t="s">
        <v>1577</v>
      </c>
      <c r="B763">
        <v>153</v>
      </c>
      <c r="C763">
        <v>22</v>
      </c>
      <c r="D763" s="69">
        <v>11</v>
      </c>
      <c r="E763" s="69"/>
      <c r="F763" s="69">
        <v>2</v>
      </c>
      <c r="G763" s="69">
        <v>3</v>
      </c>
      <c r="H763" s="69">
        <v>39</v>
      </c>
      <c r="I763" s="69">
        <v>8</v>
      </c>
      <c r="J763" s="69">
        <v>22</v>
      </c>
      <c r="K763" s="69">
        <v>3</v>
      </c>
      <c r="L763" s="69">
        <v>12</v>
      </c>
      <c r="M763" s="69">
        <v>20</v>
      </c>
      <c r="N763" s="69">
        <v>6</v>
      </c>
      <c r="O763" s="68">
        <v>5</v>
      </c>
      <c r="P763" s="64"/>
      <c r="Q763" s="64"/>
      <c r="R763" s="64"/>
      <c r="S763" s="70">
        <f t="shared" si="342"/>
        <v>0.1437908496732026</v>
      </c>
      <c r="T763" s="70">
        <f t="shared" si="343"/>
        <v>7.1895424836601302E-2</v>
      </c>
      <c r="U763" s="70">
        <f t="shared" si="344"/>
        <v>0</v>
      </c>
      <c r="V763" s="70">
        <f t="shared" si="345"/>
        <v>1.3071895424836602E-2</v>
      </c>
      <c r="W763" s="70">
        <f t="shared" si="346"/>
        <v>1.9607843137254902E-2</v>
      </c>
      <c r="X763" s="70">
        <f t="shared" si="347"/>
        <v>0.25490196078431371</v>
      </c>
      <c r="Y763" s="70">
        <f t="shared" si="348"/>
        <v>5.2287581699346407E-2</v>
      </c>
      <c r="Z763" s="70">
        <f t="shared" si="349"/>
        <v>0.1437908496732026</v>
      </c>
      <c r="AA763" s="70">
        <f t="shared" si="350"/>
        <v>1.9607843137254902E-2</v>
      </c>
      <c r="AB763" s="70">
        <f t="shared" si="351"/>
        <v>7.8431372549019607E-2</v>
      </c>
      <c r="AC763" s="70">
        <f t="shared" si="352"/>
        <v>0.13071895424836602</v>
      </c>
      <c r="AD763" s="70">
        <f t="shared" si="353"/>
        <v>3.9215686274509803E-2</v>
      </c>
      <c r="AE763" s="71">
        <f t="shared" si="354"/>
        <v>3.2679738562091505E-2</v>
      </c>
    </row>
    <row r="764" spans="1:31">
      <c r="A764" s="58" t="s">
        <v>1535</v>
      </c>
      <c r="B764" s="59">
        <f t="shared" ref="B764:O764" si="356">SUM(B752:B763)</f>
        <v>79629</v>
      </c>
      <c r="C764" s="72">
        <f t="shared" si="356"/>
        <v>17385</v>
      </c>
      <c r="D764" s="61">
        <f t="shared" si="356"/>
        <v>14058</v>
      </c>
      <c r="E764" s="61">
        <f t="shared" si="356"/>
        <v>782</v>
      </c>
      <c r="F764" s="61">
        <f t="shared" si="356"/>
        <v>8312</v>
      </c>
      <c r="G764" s="61">
        <f t="shared" si="356"/>
        <v>1269</v>
      </c>
      <c r="H764" s="61">
        <f t="shared" si="356"/>
        <v>5178</v>
      </c>
      <c r="I764" s="61">
        <f t="shared" si="356"/>
        <v>2094</v>
      </c>
      <c r="J764" s="61">
        <f t="shared" si="356"/>
        <v>12805</v>
      </c>
      <c r="K764" s="61">
        <f t="shared" si="356"/>
        <v>594</v>
      </c>
      <c r="L764" s="61">
        <f t="shared" si="356"/>
        <v>7469</v>
      </c>
      <c r="M764" s="61">
        <f t="shared" si="356"/>
        <v>5548</v>
      </c>
      <c r="N764" s="61">
        <f t="shared" si="356"/>
        <v>3651</v>
      </c>
      <c r="O764" s="61">
        <f t="shared" si="356"/>
        <v>484</v>
      </c>
      <c r="P764" s="53">
        <f>SUM(D764:O764)</f>
        <v>62244</v>
      </c>
      <c r="Q764" s="64"/>
      <c r="R764" s="64"/>
      <c r="S764" s="73">
        <f t="shared" si="342"/>
        <v>0.21832498210450965</v>
      </c>
      <c r="T764" s="74">
        <f t="shared" si="343"/>
        <v>0.17654372150849565</v>
      </c>
      <c r="U764" s="74">
        <f t="shared" si="344"/>
        <v>9.8205427670823436E-3</v>
      </c>
      <c r="V764" s="74">
        <f t="shared" si="345"/>
        <v>0.10438408117645581</v>
      </c>
      <c r="W764" s="74">
        <f t="shared" si="346"/>
        <v>1.5936405078551784E-2</v>
      </c>
      <c r="X764" s="74">
        <f t="shared" si="347"/>
        <v>6.5026560675130921E-2</v>
      </c>
      <c r="Y764" s="74">
        <f t="shared" si="348"/>
        <v>2.629695211543533E-2</v>
      </c>
      <c r="Z764" s="74">
        <f t="shared" si="349"/>
        <v>0.16080824825126525</v>
      </c>
      <c r="AA764" s="74">
        <f t="shared" si="350"/>
        <v>7.4595938665561546E-3</v>
      </c>
      <c r="AB764" s="74">
        <f t="shared" si="351"/>
        <v>9.3797485840585712E-2</v>
      </c>
      <c r="AC764" s="74">
        <f t="shared" si="352"/>
        <v>6.9673109043187784E-2</v>
      </c>
      <c r="AD764" s="74">
        <f t="shared" si="353"/>
        <v>4.5850129977771915E-2</v>
      </c>
      <c r="AE764" s="74">
        <f t="shared" si="354"/>
        <v>6.078187594971681E-3</v>
      </c>
    </row>
    <row r="765" spans="1:31">
      <c r="P765" s="64"/>
      <c r="Q765" s="64"/>
      <c r="R765" s="64"/>
      <c r="S765" s="70"/>
      <c r="T765" s="70"/>
      <c r="U765" s="70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</row>
    <row r="766" spans="1:31">
      <c r="P766" s="64"/>
      <c r="Q766" s="64"/>
      <c r="R766" s="64"/>
      <c r="S766" s="70"/>
      <c r="T766" s="70"/>
      <c r="U766" s="70"/>
      <c r="V766" s="70"/>
      <c r="W766" s="70"/>
      <c r="X766" s="70"/>
      <c r="Y766" s="70"/>
      <c r="Z766" s="70"/>
      <c r="AA766" s="70"/>
      <c r="AB766" s="70"/>
      <c r="AC766" s="70"/>
      <c r="AD766" s="70"/>
      <c r="AE766" s="70"/>
    </row>
    <row r="767" spans="1:31">
      <c r="A767" s="2" t="s">
        <v>1069</v>
      </c>
      <c r="C767" s="104" t="s">
        <v>1532</v>
      </c>
      <c r="D767" s="104"/>
      <c r="E767" s="104"/>
      <c r="F767" s="104"/>
      <c r="G767" s="104"/>
      <c r="H767" s="104"/>
      <c r="I767" s="104"/>
      <c r="J767" s="104"/>
      <c r="K767" s="104"/>
      <c r="L767" s="104"/>
      <c r="M767" s="104"/>
      <c r="N767" s="104"/>
      <c r="O767" s="104"/>
      <c r="P767" s="64"/>
      <c r="Q767" s="64"/>
      <c r="R767" s="64"/>
      <c r="S767" s="104" t="s">
        <v>1533</v>
      </c>
      <c r="T767" s="104"/>
      <c r="U767" s="104"/>
      <c r="V767" s="104"/>
      <c r="W767" s="104"/>
      <c r="X767" s="104"/>
      <c r="Y767" s="104"/>
      <c r="Z767" s="104"/>
      <c r="AA767" s="104"/>
      <c r="AB767" s="104"/>
      <c r="AC767" s="104"/>
      <c r="AD767" s="104"/>
      <c r="AE767" s="104"/>
    </row>
    <row r="768" spans="1:31" ht="45">
      <c r="A768" s="55"/>
      <c r="B768" s="65" t="s">
        <v>1534</v>
      </c>
      <c r="C768" s="66" t="s">
        <v>1539</v>
      </c>
      <c r="D768" s="56" t="s">
        <v>1540</v>
      </c>
      <c r="E768" s="56" t="s">
        <v>1541</v>
      </c>
      <c r="F768" s="56" t="s">
        <v>1542</v>
      </c>
      <c r="G768" s="56" t="s">
        <v>1543</v>
      </c>
      <c r="H768" s="56" t="s">
        <v>1544</v>
      </c>
      <c r="I768" s="56" t="s">
        <v>1545</v>
      </c>
      <c r="J768" s="56" t="s">
        <v>1546</v>
      </c>
      <c r="K768" s="56" t="s">
        <v>1547</v>
      </c>
      <c r="L768" s="56" t="s">
        <v>1548</v>
      </c>
      <c r="M768" s="56" t="s">
        <v>1549</v>
      </c>
      <c r="N768" s="56" t="s">
        <v>1550</v>
      </c>
      <c r="O768" s="56" t="s">
        <v>1551</v>
      </c>
      <c r="P768" s="64"/>
      <c r="Q768" s="64"/>
      <c r="R768" s="64"/>
      <c r="S768" s="66" t="s">
        <v>1539</v>
      </c>
      <c r="T768" s="56" t="s">
        <v>1540</v>
      </c>
      <c r="U768" s="56" t="s">
        <v>1541</v>
      </c>
      <c r="V768" s="56" t="s">
        <v>1542</v>
      </c>
      <c r="W768" s="56" t="s">
        <v>1543</v>
      </c>
      <c r="X768" s="56" t="s">
        <v>1544</v>
      </c>
      <c r="Y768" s="56" t="s">
        <v>1545</v>
      </c>
      <c r="Z768" s="56" t="s">
        <v>1546</v>
      </c>
      <c r="AA768" s="56" t="s">
        <v>1547</v>
      </c>
      <c r="AB768" s="56" t="s">
        <v>1548</v>
      </c>
      <c r="AC768" s="56" t="s">
        <v>1549</v>
      </c>
      <c r="AD768" s="56" t="s">
        <v>1550</v>
      </c>
      <c r="AE768" s="56" t="s">
        <v>1551</v>
      </c>
    </row>
    <row r="769" spans="1:31">
      <c r="A769" t="s">
        <v>1566</v>
      </c>
      <c r="B769">
        <v>5744</v>
      </c>
      <c r="C769">
        <v>309</v>
      </c>
      <c r="D769" s="68">
        <v>144</v>
      </c>
      <c r="E769" s="69">
        <v>34</v>
      </c>
      <c r="F769" s="69">
        <v>154</v>
      </c>
      <c r="G769" s="69">
        <v>56</v>
      </c>
      <c r="H769" s="69">
        <v>411</v>
      </c>
      <c r="I769" s="69">
        <v>215</v>
      </c>
      <c r="J769" s="69">
        <v>3009</v>
      </c>
      <c r="K769" s="69">
        <v>84</v>
      </c>
      <c r="L769" s="69">
        <v>602</v>
      </c>
      <c r="M769" s="69">
        <v>621</v>
      </c>
      <c r="N769" s="69">
        <v>73</v>
      </c>
      <c r="O769" s="69">
        <v>32</v>
      </c>
      <c r="P769" s="64"/>
      <c r="Q769" s="64"/>
      <c r="R769" s="64"/>
      <c r="S769" s="70">
        <f t="shared" si="342"/>
        <v>5.3795264623955431E-2</v>
      </c>
      <c r="T769" s="71">
        <f t="shared" si="343"/>
        <v>2.5069637883008356E-2</v>
      </c>
      <c r="U769" s="70">
        <f t="shared" si="344"/>
        <v>5.9192200557103064E-3</v>
      </c>
      <c r="V769" s="70">
        <f t="shared" si="345"/>
        <v>2.6810584958217271E-2</v>
      </c>
      <c r="W769" s="70">
        <f t="shared" si="346"/>
        <v>9.7493036211699167E-3</v>
      </c>
      <c r="X769" s="70">
        <f t="shared" si="347"/>
        <v>7.1552924791086353E-2</v>
      </c>
      <c r="Y769" s="70">
        <f t="shared" si="348"/>
        <v>3.743036211699164E-2</v>
      </c>
      <c r="Z769" s="70">
        <f t="shared" si="349"/>
        <v>0.52385097493036215</v>
      </c>
      <c r="AA769" s="70">
        <f t="shared" si="350"/>
        <v>1.4623955431754874E-2</v>
      </c>
      <c r="AB769" s="70">
        <f t="shared" si="351"/>
        <v>0.1048050139275766</v>
      </c>
      <c r="AC769" s="70">
        <f t="shared" si="352"/>
        <v>0.10811281337047354</v>
      </c>
      <c r="AD769" s="70">
        <f t="shared" si="353"/>
        <v>1.270891364902507E-2</v>
      </c>
      <c r="AE769" s="70">
        <f t="shared" si="354"/>
        <v>5.5710306406685237E-3</v>
      </c>
    </row>
    <row r="770" spans="1:31">
      <c r="A770" t="s">
        <v>1567</v>
      </c>
      <c r="B770">
        <v>416</v>
      </c>
      <c r="C770">
        <v>59</v>
      </c>
      <c r="D770" s="69">
        <v>21</v>
      </c>
      <c r="E770" s="68">
        <v>43</v>
      </c>
      <c r="F770" s="69">
        <v>18</v>
      </c>
      <c r="G770" s="69">
        <v>73</v>
      </c>
      <c r="H770" s="69">
        <v>38</v>
      </c>
      <c r="I770" s="69">
        <v>12</v>
      </c>
      <c r="J770" s="69">
        <v>27</v>
      </c>
      <c r="K770" s="69">
        <v>3</v>
      </c>
      <c r="L770" s="69">
        <v>15</v>
      </c>
      <c r="M770" s="69">
        <v>12</v>
      </c>
      <c r="N770" s="69">
        <v>93</v>
      </c>
      <c r="O770" s="69">
        <v>2</v>
      </c>
      <c r="P770" s="64"/>
      <c r="Q770" s="64"/>
      <c r="R770" s="64"/>
      <c r="S770" s="70">
        <f t="shared" si="342"/>
        <v>0.14182692307692307</v>
      </c>
      <c r="T770" s="70">
        <f t="shared" si="343"/>
        <v>5.0480769230769232E-2</v>
      </c>
      <c r="U770" s="71">
        <f t="shared" si="344"/>
        <v>0.10336538461538461</v>
      </c>
      <c r="V770" s="70">
        <f t="shared" si="345"/>
        <v>4.3269230769230768E-2</v>
      </c>
      <c r="W770" s="70">
        <f t="shared" si="346"/>
        <v>0.17548076923076922</v>
      </c>
      <c r="X770" s="70">
        <f t="shared" si="347"/>
        <v>9.1346153846153841E-2</v>
      </c>
      <c r="Y770" s="70">
        <f t="shared" si="348"/>
        <v>2.8846153846153848E-2</v>
      </c>
      <c r="Z770" s="70">
        <f t="shared" si="349"/>
        <v>6.4903846153846159E-2</v>
      </c>
      <c r="AA770" s="70">
        <f t="shared" si="350"/>
        <v>7.2115384615384619E-3</v>
      </c>
      <c r="AB770" s="70">
        <f t="shared" si="351"/>
        <v>3.6057692307692304E-2</v>
      </c>
      <c r="AC770" s="70">
        <f t="shared" si="352"/>
        <v>2.8846153846153848E-2</v>
      </c>
      <c r="AD770" s="70">
        <f t="shared" si="353"/>
        <v>0.22355769230769232</v>
      </c>
      <c r="AE770" s="70">
        <f t="shared" si="354"/>
        <v>4.807692307692308E-3</v>
      </c>
    </row>
    <row r="771" spans="1:31">
      <c r="A771" t="s">
        <v>1568</v>
      </c>
      <c r="B771">
        <v>1914</v>
      </c>
      <c r="C771">
        <v>189</v>
      </c>
      <c r="D771" s="69">
        <v>179</v>
      </c>
      <c r="E771" s="69">
        <v>12</v>
      </c>
      <c r="F771" s="68">
        <v>164</v>
      </c>
      <c r="G771" s="69">
        <v>36</v>
      </c>
      <c r="H771" s="69">
        <v>135</v>
      </c>
      <c r="I771" s="69">
        <v>63</v>
      </c>
      <c r="J771" s="69">
        <v>910</v>
      </c>
      <c r="K771" s="69">
        <v>30</v>
      </c>
      <c r="L771" s="69">
        <v>61</v>
      </c>
      <c r="M771" s="69">
        <v>73</v>
      </c>
      <c r="N771" s="69">
        <v>51</v>
      </c>
      <c r="O771" s="69">
        <v>11</v>
      </c>
      <c r="P771" s="64"/>
      <c r="Q771" s="64"/>
      <c r="R771" s="64"/>
      <c r="S771" s="70">
        <f t="shared" si="342"/>
        <v>9.8746081504702196E-2</v>
      </c>
      <c r="T771" s="70">
        <f t="shared" si="343"/>
        <v>9.3521421107628011E-2</v>
      </c>
      <c r="U771" s="70">
        <f t="shared" si="344"/>
        <v>6.269592476489028E-3</v>
      </c>
      <c r="V771" s="71">
        <f t="shared" si="345"/>
        <v>8.5684430512016713E-2</v>
      </c>
      <c r="W771" s="70">
        <f t="shared" si="346"/>
        <v>1.8808777429467086E-2</v>
      </c>
      <c r="X771" s="70">
        <f t="shared" si="347"/>
        <v>7.0532915360501561E-2</v>
      </c>
      <c r="Y771" s="70">
        <f t="shared" si="348"/>
        <v>3.2915360501567396E-2</v>
      </c>
      <c r="Z771" s="70">
        <f t="shared" si="349"/>
        <v>0.47544409613375133</v>
      </c>
      <c r="AA771" s="70">
        <f t="shared" si="350"/>
        <v>1.5673981191222569E-2</v>
      </c>
      <c r="AB771" s="70">
        <f t="shared" si="351"/>
        <v>3.1870428422152562E-2</v>
      </c>
      <c r="AC771" s="70">
        <f t="shared" si="352"/>
        <v>3.8140020898641588E-2</v>
      </c>
      <c r="AD771" s="70">
        <f t="shared" si="353"/>
        <v>2.664576802507837E-2</v>
      </c>
      <c r="AE771" s="70">
        <f t="shared" si="354"/>
        <v>5.7471264367816091E-3</v>
      </c>
    </row>
    <row r="772" spans="1:31">
      <c r="A772" t="s">
        <v>1569</v>
      </c>
      <c r="B772">
        <v>950</v>
      </c>
      <c r="C772">
        <v>97</v>
      </c>
      <c r="D772" s="69">
        <v>61</v>
      </c>
      <c r="E772" s="69">
        <v>100</v>
      </c>
      <c r="F772" s="69">
        <v>30</v>
      </c>
      <c r="G772" s="68">
        <v>50</v>
      </c>
      <c r="H772" s="69">
        <v>169</v>
      </c>
      <c r="I772" s="69">
        <v>22</v>
      </c>
      <c r="J772" s="69">
        <v>72</v>
      </c>
      <c r="K772" s="69">
        <v>14</v>
      </c>
      <c r="L772" s="69">
        <v>43</v>
      </c>
      <c r="M772" s="69">
        <v>45</v>
      </c>
      <c r="N772" s="69">
        <v>230</v>
      </c>
      <c r="O772" s="69">
        <v>17</v>
      </c>
      <c r="P772" s="64"/>
      <c r="Q772" s="64"/>
      <c r="R772" s="64"/>
      <c r="S772" s="70">
        <f t="shared" si="342"/>
        <v>0.10210526315789474</v>
      </c>
      <c r="T772" s="70">
        <f t="shared" si="343"/>
        <v>6.4210526315789468E-2</v>
      </c>
      <c r="U772" s="70">
        <f t="shared" si="344"/>
        <v>0.10526315789473684</v>
      </c>
      <c r="V772" s="70">
        <f t="shared" si="345"/>
        <v>3.1578947368421054E-2</v>
      </c>
      <c r="W772" s="71">
        <f t="shared" si="346"/>
        <v>5.2631578947368418E-2</v>
      </c>
      <c r="X772" s="70">
        <f t="shared" si="347"/>
        <v>0.17789473684210527</v>
      </c>
      <c r="Y772" s="70">
        <f t="shared" si="348"/>
        <v>2.3157894736842106E-2</v>
      </c>
      <c r="Z772" s="70">
        <f t="shared" si="349"/>
        <v>7.5789473684210532E-2</v>
      </c>
      <c r="AA772" s="70">
        <f t="shared" si="350"/>
        <v>1.4736842105263158E-2</v>
      </c>
      <c r="AB772" s="70">
        <f t="shared" si="351"/>
        <v>4.5263157894736845E-2</v>
      </c>
      <c r="AC772" s="70">
        <f t="shared" si="352"/>
        <v>4.736842105263158E-2</v>
      </c>
      <c r="AD772" s="70">
        <f t="shared" si="353"/>
        <v>0.24210526315789474</v>
      </c>
      <c r="AE772" s="70">
        <f t="shared" si="354"/>
        <v>1.7894736842105262E-2</v>
      </c>
    </row>
    <row r="773" spans="1:31">
      <c r="A773" t="s">
        <v>1570</v>
      </c>
      <c r="B773">
        <v>18563</v>
      </c>
      <c r="C773">
        <v>3192</v>
      </c>
      <c r="D773" s="69">
        <v>2322</v>
      </c>
      <c r="E773" s="69">
        <v>334</v>
      </c>
      <c r="F773" s="69">
        <v>352</v>
      </c>
      <c r="G773" s="69">
        <v>926</v>
      </c>
      <c r="H773" s="68">
        <v>1199</v>
      </c>
      <c r="I773" s="69">
        <v>332</v>
      </c>
      <c r="J773" s="69">
        <v>1797</v>
      </c>
      <c r="K773" s="69">
        <v>137</v>
      </c>
      <c r="L773" s="69">
        <v>2473</v>
      </c>
      <c r="M773" s="69">
        <v>923</v>
      </c>
      <c r="N773" s="69">
        <v>4380</v>
      </c>
      <c r="O773" s="69">
        <v>196</v>
      </c>
      <c r="P773" s="64"/>
      <c r="Q773" s="64"/>
      <c r="R773" s="64"/>
      <c r="S773" s="70">
        <f t="shared" si="342"/>
        <v>0.17195496417604914</v>
      </c>
      <c r="T773" s="70">
        <f t="shared" si="343"/>
        <v>0.12508753972956957</v>
      </c>
      <c r="U773" s="70">
        <f t="shared" si="344"/>
        <v>1.7992781339223187E-2</v>
      </c>
      <c r="V773" s="70">
        <f t="shared" si="345"/>
        <v>1.8962452189840006E-2</v>
      </c>
      <c r="W773" s="70">
        <f t="shared" si="346"/>
        <v>4.9884178203954105E-2</v>
      </c>
      <c r="X773" s="71">
        <f t="shared" si="347"/>
        <v>6.4590852771642518E-2</v>
      </c>
      <c r="Y773" s="70">
        <f t="shared" si="348"/>
        <v>1.7885040133599095E-2</v>
      </c>
      <c r="Z773" s="70">
        <f t="shared" si="349"/>
        <v>9.6805473253245705E-2</v>
      </c>
      <c r="AA773" s="70">
        <f t="shared" si="350"/>
        <v>7.3802725852502287E-3</v>
      </c>
      <c r="AB773" s="70">
        <f t="shared" si="351"/>
        <v>0.13322200075418844</v>
      </c>
      <c r="AC773" s="70">
        <f t="shared" si="352"/>
        <v>4.9722566395517968E-2</v>
      </c>
      <c r="AD773" s="70">
        <f t="shared" si="353"/>
        <v>0.23595324031675916</v>
      </c>
      <c r="AE773" s="70">
        <f t="shared" si="354"/>
        <v>1.0558638151160912E-2</v>
      </c>
    </row>
    <row r="774" spans="1:31">
      <c r="A774" t="s">
        <v>1571</v>
      </c>
      <c r="B774">
        <v>672</v>
      </c>
      <c r="C774">
        <v>58</v>
      </c>
      <c r="D774" s="69">
        <v>107</v>
      </c>
      <c r="E774" s="69">
        <v>8</v>
      </c>
      <c r="F774" s="69">
        <v>22</v>
      </c>
      <c r="G774" s="69">
        <v>16</v>
      </c>
      <c r="H774" s="69">
        <v>42</v>
      </c>
      <c r="I774" s="68">
        <v>47</v>
      </c>
      <c r="J774" s="69">
        <v>206</v>
      </c>
      <c r="K774" s="69">
        <v>57</v>
      </c>
      <c r="L774" s="69">
        <v>33</v>
      </c>
      <c r="M774" s="69">
        <v>31</v>
      </c>
      <c r="N774" s="69">
        <v>29</v>
      </c>
      <c r="O774" s="69">
        <v>16</v>
      </c>
      <c r="P774" s="64"/>
      <c r="Q774" s="64"/>
      <c r="R774" s="64"/>
      <c r="S774" s="70">
        <f t="shared" si="342"/>
        <v>8.6309523809523808E-2</v>
      </c>
      <c r="T774" s="70">
        <f t="shared" si="343"/>
        <v>0.15922619047619047</v>
      </c>
      <c r="U774" s="70">
        <f t="shared" si="344"/>
        <v>1.1904761904761904E-2</v>
      </c>
      <c r="V774" s="70">
        <f t="shared" si="345"/>
        <v>3.273809523809524E-2</v>
      </c>
      <c r="W774" s="70">
        <f t="shared" si="346"/>
        <v>2.3809523809523808E-2</v>
      </c>
      <c r="X774" s="70">
        <f t="shared" si="347"/>
        <v>6.25E-2</v>
      </c>
      <c r="Y774" s="71">
        <f t="shared" si="348"/>
        <v>6.9940476190476192E-2</v>
      </c>
      <c r="Z774" s="70">
        <f t="shared" si="349"/>
        <v>0.30654761904761907</v>
      </c>
      <c r="AA774" s="70">
        <f t="shared" si="350"/>
        <v>8.4821428571428575E-2</v>
      </c>
      <c r="AB774" s="70">
        <f t="shared" si="351"/>
        <v>4.9107142857142856E-2</v>
      </c>
      <c r="AC774" s="70">
        <f t="shared" si="352"/>
        <v>4.6130952380952384E-2</v>
      </c>
      <c r="AD774" s="70">
        <f t="shared" si="353"/>
        <v>4.3154761904761904E-2</v>
      </c>
      <c r="AE774" s="70">
        <f t="shared" si="354"/>
        <v>2.3809523809523808E-2</v>
      </c>
    </row>
    <row r="775" spans="1:31">
      <c r="A775" t="s">
        <v>1572</v>
      </c>
      <c r="B775">
        <v>41130</v>
      </c>
      <c r="C775">
        <v>6744</v>
      </c>
      <c r="D775" s="69">
        <v>11505</v>
      </c>
      <c r="E775" s="69">
        <v>121</v>
      </c>
      <c r="F775" s="69">
        <v>4525</v>
      </c>
      <c r="G775" s="69">
        <v>320</v>
      </c>
      <c r="H775" s="69">
        <v>2698</v>
      </c>
      <c r="I775" s="69">
        <v>1149</v>
      </c>
      <c r="J775" s="68">
        <v>4838</v>
      </c>
      <c r="K775" s="69">
        <v>358</v>
      </c>
      <c r="L775" s="69">
        <v>4147</v>
      </c>
      <c r="M775" s="69">
        <v>4015</v>
      </c>
      <c r="N775" s="69">
        <v>486</v>
      </c>
      <c r="O775" s="69">
        <v>224</v>
      </c>
      <c r="P775" s="64"/>
      <c r="Q775" s="64"/>
      <c r="R775" s="64"/>
      <c r="S775" s="70">
        <f t="shared" si="342"/>
        <v>0.16396790663749089</v>
      </c>
      <c r="T775" s="70">
        <f t="shared" si="343"/>
        <v>0.27972283005105764</v>
      </c>
      <c r="U775" s="70">
        <f t="shared" si="344"/>
        <v>2.9418915633357646E-3</v>
      </c>
      <c r="V775" s="70">
        <f t="shared" si="345"/>
        <v>0.1100170192073912</v>
      </c>
      <c r="W775" s="70">
        <f t="shared" si="346"/>
        <v>7.7802090931193774E-3</v>
      </c>
      <c r="X775" s="70">
        <f t="shared" si="347"/>
        <v>6.5596887916362756E-2</v>
      </c>
      <c r="Y775" s="70">
        <f t="shared" si="348"/>
        <v>2.7935813274981767E-2</v>
      </c>
      <c r="Z775" s="71">
        <f t="shared" si="349"/>
        <v>0.11762703622659859</v>
      </c>
      <c r="AA775" s="70">
        <f t="shared" si="350"/>
        <v>8.7041089229273044E-3</v>
      </c>
      <c r="AB775" s="70">
        <f t="shared" si="351"/>
        <v>0.10082664721614393</v>
      </c>
      <c r="AC775" s="70">
        <f t="shared" si="352"/>
        <v>9.7617310965232185E-2</v>
      </c>
      <c r="AD775" s="70">
        <f t="shared" si="353"/>
        <v>1.1816192560175055E-2</v>
      </c>
      <c r="AE775" s="70">
        <f t="shared" si="354"/>
        <v>5.4461463651835646E-3</v>
      </c>
    </row>
    <row r="776" spans="1:31">
      <c r="A776" t="s">
        <v>1573</v>
      </c>
      <c r="B776">
        <v>132</v>
      </c>
      <c r="C776">
        <v>14</v>
      </c>
      <c r="D776" s="69">
        <v>20</v>
      </c>
      <c r="E776" s="69">
        <v>1</v>
      </c>
      <c r="F776" s="69">
        <v>6</v>
      </c>
      <c r="G776" s="69">
        <v>8</v>
      </c>
      <c r="H776" s="69">
        <v>3</v>
      </c>
      <c r="I776" s="69">
        <v>12</v>
      </c>
      <c r="J776" s="69">
        <v>25</v>
      </c>
      <c r="K776" s="68">
        <v>11</v>
      </c>
      <c r="L776" s="69">
        <v>8</v>
      </c>
      <c r="M776" s="69">
        <v>15</v>
      </c>
      <c r="N776" s="69">
        <v>4</v>
      </c>
      <c r="O776" s="69">
        <v>5</v>
      </c>
      <c r="P776" s="64"/>
      <c r="Q776" s="64"/>
      <c r="R776" s="64"/>
      <c r="S776" s="70">
        <f t="shared" si="342"/>
        <v>0.10606060606060606</v>
      </c>
      <c r="T776" s="70">
        <f t="shared" si="343"/>
        <v>0.15151515151515152</v>
      </c>
      <c r="U776" s="70">
        <f t="shared" si="344"/>
        <v>7.575757575757576E-3</v>
      </c>
      <c r="V776" s="70">
        <f t="shared" si="345"/>
        <v>4.5454545454545456E-2</v>
      </c>
      <c r="W776" s="70">
        <f t="shared" si="346"/>
        <v>6.0606060606060608E-2</v>
      </c>
      <c r="X776" s="70">
        <f t="shared" si="347"/>
        <v>2.2727272727272728E-2</v>
      </c>
      <c r="Y776" s="70">
        <f t="shared" si="348"/>
        <v>9.0909090909090912E-2</v>
      </c>
      <c r="Z776" s="70">
        <f t="shared" si="349"/>
        <v>0.18939393939393939</v>
      </c>
      <c r="AA776" s="71">
        <f t="shared" si="350"/>
        <v>8.3333333333333329E-2</v>
      </c>
      <c r="AB776" s="70">
        <f t="shared" si="351"/>
        <v>6.0606060606060608E-2</v>
      </c>
      <c r="AC776" s="70">
        <f t="shared" si="352"/>
        <v>0.11363636363636363</v>
      </c>
      <c r="AD776" s="70">
        <f t="shared" si="353"/>
        <v>3.0303030303030304E-2</v>
      </c>
      <c r="AE776" s="70">
        <f t="shared" si="354"/>
        <v>3.787878787878788E-2</v>
      </c>
    </row>
    <row r="777" spans="1:31">
      <c r="A777" t="s">
        <v>1574</v>
      </c>
      <c r="B777">
        <v>2954</v>
      </c>
      <c r="C777">
        <v>250</v>
      </c>
      <c r="D777" s="69">
        <v>634</v>
      </c>
      <c r="E777" s="69">
        <v>18</v>
      </c>
      <c r="F777" s="69">
        <v>74</v>
      </c>
      <c r="G777" s="69">
        <v>54</v>
      </c>
      <c r="H777" s="69">
        <v>460</v>
      </c>
      <c r="I777" s="69">
        <v>42</v>
      </c>
      <c r="J777" s="69">
        <v>891</v>
      </c>
      <c r="K777" s="69">
        <v>12</v>
      </c>
      <c r="L777" s="68">
        <v>147</v>
      </c>
      <c r="M777" s="69">
        <v>207</v>
      </c>
      <c r="N777" s="69">
        <v>139</v>
      </c>
      <c r="O777" s="69">
        <v>26</v>
      </c>
      <c r="P777" s="64"/>
      <c r="Q777" s="64"/>
      <c r="R777" s="64"/>
      <c r="S777" s="70">
        <f t="shared" si="342"/>
        <v>8.4631008801624913E-2</v>
      </c>
      <c r="T777" s="70">
        <f t="shared" si="343"/>
        <v>0.21462423832092078</v>
      </c>
      <c r="U777" s="70">
        <f t="shared" si="344"/>
        <v>6.093432633716994E-3</v>
      </c>
      <c r="V777" s="70">
        <f t="shared" si="345"/>
        <v>2.5050778605280974E-2</v>
      </c>
      <c r="W777" s="70">
        <f t="shared" si="346"/>
        <v>1.8280297901150981E-2</v>
      </c>
      <c r="X777" s="70">
        <f t="shared" si="347"/>
        <v>0.15572105619498985</v>
      </c>
      <c r="Y777" s="70">
        <f t="shared" si="348"/>
        <v>1.4218009478672985E-2</v>
      </c>
      <c r="Z777" s="70">
        <f t="shared" si="349"/>
        <v>0.30162491536899122</v>
      </c>
      <c r="AA777" s="70">
        <f t="shared" si="350"/>
        <v>4.062288422477996E-3</v>
      </c>
      <c r="AB777" s="71">
        <f t="shared" si="351"/>
        <v>4.9763033175355451E-2</v>
      </c>
      <c r="AC777" s="70">
        <f t="shared" si="352"/>
        <v>7.0074475287745436E-2</v>
      </c>
      <c r="AD777" s="70">
        <f t="shared" si="353"/>
        <v>4.7054840893703452E-2</v>
      </c>
      <c r="AE777" s="70">
        <f t="shared" si="354"/>
        <v>8.8016249153689916E-3</v>
      </c>
    </row>
    <row r="778" spans="1:31">
      <c r="A778" t="s">
        <v>1575</v>
      </c>
      <c r="B778">
        <v>1694</v>
      </c>
      <c r="C778">
        <v>94</v>
      </c>
      <c r="D778" s="69">
        <v>378</v>
      </c>
      <c r="E778" s="69">
        <v>9</v>
      </c>
      <c r="F778" s="69">
        <v>28</v>
      </c>
      <c r="G778" s="69">
        <v>28</v>
      </c>
      <c r="H778" s="69">
        <v>130</v>
      </c>
      <c r="I778" s="69">
        <v>45</v>
      </c>
      <c r="J778" s="69">
        <v>731</v>
      </c>
      <c r="K778" s="69">
        <v>23</v>
      </c>
      <c r="L778" s="69">
        <v>146</v>
      </c>
      <c r="M778" s="68">
        <v>33</v>
      </c>
      <c r="N778" s="69">
        <v>30</v>
      </c>
      <c r="O778" s="69">
        <v>19</v>
      </c>
      <c r="P778" s="64"/>
      <c r="Q778" s="64"/>
      <c r="R778" s="64"/>
      <c r="S778" s="70">
        <f t="shared" si="342"/>
        <v>5.5489964580873671E-2</v>
      </c>
      <c r="T778" s="70">
        <f t="shared" si="343"/>
        <v>0.2231404958677686</v>
      </c>
      <c r="U778" s="70">
        <f t="shared" si="344"/>
        <v>5.3128689492325859E-3</v>
      </c>
      <c r="V778" s="70">
        <f t="shared" si="345"/>
        <v>1.6528925619834711E-2</v>
      </c>
      <c r="W778" s="70">
        <f t="shared" si="346"/>
        <v>1.6528925619834711E-2</v>
      </c>
      <c r="X778" s="70">
        <f t="shared" si="347"/>
        <v>7.6741440377804018E-2</v>
      </c>
      <c r="Y778" s="70">
        <f t="shared" si="348"/>
        <v>2.6564344746162927E-2</v>
      </c>
      <c r="Z778" s="70">
        <f t="shared" si="349"/>
        <v>0.43152302243211332</v>
      </c>
      <c r="AA778" s="70">
        <f t="shared" si="350"/>
        <v>1.3577331759149941E-2</v>
      </c>
      <c r="AB778" s="70">
        <f t="shared" si="351"/>
        <v>8.6186540731995276E-2</v>
      </c>
      <c r="AC778" s="71">
        <f t="shared" si="352"/>
        <v>1.948051948051948E-2</v>
      </c>
      <c r="AD778" s="70">
        <f t="shared" si="353"/>
        <v>1.770956316410862E-2</v>
      </c>
      <c r="AE778" s="70">
        <f t="shared" si="354"/>
        <v>1.1216056670602124E-2</v>
      </c>
    </row>
    <row r="779" spans="1:31">
      <c r="A779" t="s">
        <v>1576</v>
      </c>
      <c r="B779">
        <v>2580</v>
      </c>
      <c r="C779">
        <v>280</v>
      </c>
      <c r="D779" s="69">
        <v>169</v>
      </c>
      <c r="E779" s="69">
        <v>307</v>
      </c>
      <c r="F779" s="69">
        <v>71</v>
      </c>
      <c r="G779" s="69">
        <v>490</v>
      </c>
      <c r="H779" s="69">
        <v>721</v>
      </c>
      <c r="I779" s="69">
        <v>61</v>
      </c>
      <c r="J779" s="69">
        <v>121</v>
      </c>
      <c r="K779" s="69">
        <v>11</v>
      </c>
      <c r="L779" s="69">
        <v>118</v>
      </c>
      <c r="M779" s="69">
        <v>62</v>
      </c>
      <c r="N779" s="68">
        <v>155</v>
      </c>
      <c r="O779" s="69">
        <v>14</v>
      </c>
      <c r="P779" s="64"/>
      <c r="Q779" s="64"/>
      <c r="R779" s="64"/>
      <c r="S779" s="70">
        <f t="shared" si="342"/>
        <v>0.10852713178294573</v>
      </c>
      <c r="T779" s="70">
        <f t="shared" si="343"/>
        <v>6.5503875968992251E-2</v>
      </c>
      <c r="U779" s="70">
        <f t="shared" si="344"/>
        <v>0.1189922480620155</v>
      </c>
      <c r="V779" s="70">
        <f t="shared" si="345"/>
        <v>2.751937984496124E-2</v>
      </c>
      <c r="W779" s="70">
        <f t="shared" si="346"/>
        <v>0.18992248062015504</v>
      </c>
      <c r="X779" s="70">
        <f t="shared" si="347"/>
        <v>0.27945736434108526</v>
      </c>
      <c r="Y779" s="70">
        <f t="shared" si="348"/>
        <v>2.3643410852713178E-2</v>
      </c>
      <c r="Z779" s="70">
        <f t="shared" si="349"/>
        <v>4.6899224806201553E-2</v>
      </c>
      <c r="AA779" s="70">
        <f t="shared" si="350"/>
        <v>4.2635658914728682E-3</v>
      </c>
      <c r="AB779" s="70">
        <f t="shared" si="351"/>
        <v>4.5736434108527131E-2</v>
      </c>
      <c r="AC779" s="70">
        <f t="shared" si="352"/>
        <v>2.4031007751937984E-2</v>
      </c>
      <c r="AD779" s="71">
        <f t="shared" si="353"/>
        <v>6.0077519379844964E-2</v>
      </c>
      <c r="AE779" s="70">
        <f t="shared" si="354"/>
        <v>5.4263565891472867E-3</v>
      </c>
    </row>
    <row r="780" spans="1:31">
      <c r="A780" t="s">
        <v>1577</v>
      </c>
      <c r="B780">
        <v>503</v>
      </c>
      <c r="C780">
        <v>56</v>
      </c>
      <c r="D780" s="69">
        <v>36</v>
      </c>
      <c r="E780" s="69">
        <v>6</v>
      </c>
      <c r="F780" s="69">
        <v>17</v>
      </c>
      <c r="G780" s="69">
        <v>42</v>
      </c>
      <c r="H780" s="69">
        <v>93</v>
      </c>
      <c r="I780" s="69">
        <v>22</v>
      </c>
      <c r="J780" s="69">
        <v>81</v>
      </c>
      <c r="K780" s="69">
        <v>9</v>
      </c>
      <c r="L780" s="69">
        <v>35</v>
      </c>
      <c r="M780" s="69">
        <v>36</v>
      </c>
      <c r="N780" s="69">
        <v>20</v>
      </c>
      <c r="O780" s="68">
        <v>50</v>
      </c>
      <c r="P780" s="64"/>
      <c r="Q780" s="64"/>
      <c r="R780" s="64"/>
      <c r="S780" s="70">
        <f t="shared" si="342"/>
        <v>0.11133200795228629</v>
      </c>
      <c r="T780" s="70">
        <f t="shared" si="343"/>
        <v>7.1570576540755465E-2</v>
      </c>
      <c r="U780" s="70">
        <f t="shared" si="344"/>
        <v>1.1928429423459244E-2</v>
      </c>
      <c r="V780" s="70">
        <f t="shared" si="345"/>
        <v>3.3797216699801194E-2</v>
      </c>
      <c r="W780" s="70">
        <f t="shared" si="346"/>
        <v>8.3499005964214709E-2</v>
      </c>
      <c r="X780" s="70">
        <f t="shared" si="347"/>
        <v>0.18489065606361829</v>
      </c>
      <c r="Y780" s="70">
        <f t="shared" si="348"/>
        <v>4.37375745526839E-2</v>
      </c>
      <c r="Z780" s="70">
        <f t="shared" si="349"/>
        <v>0.1610337972166998</v>
      </c>
      <c r="AA780" s="70">
        <f t="shared" si="350"/>
        <v>1.7892644135188866E-2</v>
      </c>
      <c r="AB780" s="70">
        <f t="shared" si="351"/>
        <v>6.9582504970178927E-2</v>
      </c>
      <c r="AC780" s="70">
        <f t="shared" si="352"/>
        <v>7.1570576540755465E-2</v>
      </c>
      <c r="AD780" s="70">
        <f t="shared" si="353"/>
        <v>3.9761431411530816E-2</v>
      </c>
      <c r="AE780" s="71">
        <f t="shared" si="354"/>
        <v>9.9403578528827044E-2</v>
      </c>
    </row>
    <row r="781" spans="1:31">
      <c r="A781" s="58" t="s">
        <v>1535</v>
      </c>
      <c r="B781" s="59">
        <f t="shared" ref="B781:O781" si="357">SUM(B769:B780)</f>
        <v>77252</v>
      </c>
      <c r="C781" s="72">
        <f t="shared" si="357"/>
        <v>11342</v>
      </c>
      <c r="D781" s="61">
        <f t="shared" si="357"/>
        <v>15576</v>
      </c>
      <c r="E781" s="61">
        <f t="shared" si="357"/>
        <v>993</v>
      </c>
      <c r="F781" s="61">
        <f t="shared" si="357"/>
        <v>5461</v>
      </c>
      <c r="G781" s="61">
        <f t="shared" si="357"/>
        <v>2099</v>
      </c>
      <c r="H781" s="61">
        <f t="shared" si="357"/>
        <v>6099</v>
      </c>
      <c r="I781" s="61">
        <f t="shared" si="357"/>
        <v>2022</v>
      </c>
      <c r="J781" s="61">
        <f t="shared" si="357"/>
        <v>12708</v>
      </c>
      <c r="K781" s="61">
        <f t="shared" si="357"/>
        <v>749</v>
      </c>
      <c r="L781" s="61">
        <f t="shared" si="357"/>
        <v>7828</v>
      </c>
      <c r="M781" s="61">
        <f t="shared" si="357"/>
        <v>6073</v>
      </c>
      <c r="N781" s="61">
        <f t="shared" si="357"/>
        <v>5690</v>
      </c>
      <c r="O781" s="61">
        <f t="shared" si="357"/>
        <v>612</v>
      </c>
      <c r="P781" s="53">
        <f>SUM(D781:O781)</f>
        <v>65910</v>
      </c>
      <c r="Q781" s="64"/>
      <c r="R781" s="64"/>
      <c r="S781" s="73">
        <f t="shared" si="342"/>
        <v>0.14681820535390669</v>
      </c>
      <c r="T781" s="74">
        <f t="shared" si="343"/>
        <v>0.20162584787448867</v>
      </c>
      <c r="U781" s="74">
        <f t="shared" si="344"/>
        <v>1.2854036141459121E-2</v>
      </c>
      <c r="V781" s="74">
        <f t="shared" si="345"/>
        <v>7.0690726453684044E-2</v>
      </c>
      <c r="W781" s="74">
        <f t="shared" si="346"/>
        <v>2.717081758401077E-2</v>
      </c>
      <c r="X781" s="74">
        <f t="shared" si="347"/>
        <v>7.8949412312949829E-2</v>
      </c>
      <c r="Y781" s="74">
        <f t="shared" si="348"/>
        <v>2.6174079635478693E-2</v>
      </c>
      <c r="Z781" s="74">
        <f t="shared" si="349"/>
        <v>0.16450059545383938</v>
      </c>
      <c r="AA781" s="74">
        <f t="shared" si="350"/>
        <v>9.6955418629938381E-3</v>
      </c>
      <c r="AB781" s="74">
        <f t="shared" si="351"/>
        <v>0.10133070988453373</v>
      </c>
      <c r="AC781" s="74">
        <f t="shared" si="352"/>
        <v>7.8612851447211723E-2</v>
      </c>
      <c r="AD781" s="74">
        <f t="shared" si="353"/>
        <v>7.3655051001915814E-2</v>
      </c>
      <c r="AE781" s="74">
        <f t="shared" si="354"/>
        <v>7.9221249935276759E-3</v>
      </c>
    </row>
    <row r="782" spans="1:31">
      <c r="P782" s="64"/>
      <c r="Q782" s="64"/>
      <c r="R782" s="64"/>
      <c r="S782" s="70"/>
      <c r="T782" s="70"/>
      <c r="U782" s="70"/>
      <c r="V782" s="70"/>
      <c r="W782" s="70"/>
      <c r="X782" s="70"/>
      <c r="Y782" s="70"/>
      <c r="Z782" s="70"/>
      <c r="AA782" s="70"/>
      <c r="AB782" s="70"/>
      <c r="AC782" s="70"/>
      <c r="AD782" s="70"/>
      <c r="AE782" s="70"/>
    </row>
    <row r="783" spans="1:31">
      <c r="P783" s="64"/>
      <c r="Q783" s="64"/>
      <c r="R783" s="64"/>
      <c r="S783" s="70"/>
      <c r="T783" s="70"/>
      <c r="U783" s="70"/>
      <c r="V783" s="70"/>
      <c r="W783" s="70"/>
      <c r="X783" s="70"/>
      <c r="Y783" s="70"/>
      <c r="Z783" s="70"/>
      <c r="AA783" s="70"/>
      <c r="AB783" s="70"/>
      <c r="AC783" s="70"/>
      <c r="AD783" s="70"/>
      <c r="AE783" s="70"/>
    </row>
    <row r="784" spans="1:31">
      <c r="A784" s="2" t="s">
        <v>961</v>
      </c>
      <c r="C784" s="104" t="s">
        <v>1532</v>
      </c>
      <c r="D784" s="104"/>
      <c r="E784" s="104"/>
      <c r="F784" s="104"/>
      <c r="G784" s="104"/>
      <c r="H784" s="104"/>
      <c r="I784" s="104"/>
      <c r="J784" s="104"/>
      <c r="K784" s="104"/>
      <c r="L784" s="104"/>
      <c r="M784" s="104"/>
      <c r="N784" s="104"/>
      <c r="O784" s="104"/>
      <c r="P784" s="64"/>
      <c r="Q784" s="64"/>
      <c r="R784" s="64"/>
      <c r="S784" s="104" t="s">
        <v>1533</v>
      </c>
      <c r="T784" s="104"/>
      <c r="U784" s="104"/>
      <c r="V784" s="104"/>
      <c r="W784" s="104"/>
      <c r="X784" s="104"/>
      <c r="Y784" s="104"/>
      <c r="Z784" s="104"/>
      <c r="AA784" s="104"/>
      <c r="AB784" s="104"/>
      <c r="AC784" s="104"/>
      <c r="AD784" s="104"/>
      <c r="AE784" s="104"/>
    </row>
    <row r="785" spans="1:31" ht="45">
      <c r="A785" s="55"/>
      <c r="B785" s="65" t="s">
        <v>1534</v>
      </c>
      <c r="C785" s="66" t="s">
        <v>1539</v>
      </c>
      <c r="D785" s="56" t="s">
        <v>1540</v>
      </c>
      <c r="E785" s="56" t="s">
        <v>1541</v>
      </c>
      <c r="F785" s="56" t="s">
        <v>1542</v>
      </c>
      <c r="G785" s="56" t="s">
        <v>1543</v>
      </c>
      <c r="H785" s="56" t="s">
        <v>1544</v>
      </c>
      <c r="I785" s="56" t="s">
        <v>1545</v>
      </c>
      <c r="J785" s="56" t="s">
        <v>1546</v>
      </c>
      <c r="K785" s="56" t="s">
        <v>1547</v>
      </c>
      <c r="L785" s="56" t="s">
        <v>1548</v>
      </c>
      <c r="M785" s="56" t="s">
        <v>1549</v>
      </c>
      <c r="N785" s="56" t="s">
        <v>1550</v>
      </c>
      <c r="O785" s="56" t="s">
        <v>1551</v>
      </c>
      <c r="P785" s="64"/>
      <c r="Q785" s="64"/>
      <c r="R785" s="64"/>
      <c r="S785" s="66" t="s">
        <v>1539</v>
      </c>
      <c r="T785" s="56" t="s">
        <v>1540</v>
      </c>
      <c r="U785" s="56" t="s">
        <v>1541</v>
      </c>
      <c r="V785" s="56" t="s">
        <v>1542</v>
      </c>
      <c r="W785" s="56" t="s">
        <v>1543</v>
      </c>
      <c r="X785" s="56" t="s">
        <v>1544</v>
      </c>
      <c r="Y785" s="56" t="s">
        <v>1545</v>
      </c>
      <c r="Z785" s="56" t="s">
        <v>1546</v>
      </c>
      <c r="AA785" s="56" t="s">
        <v>1547</v>
      </c>
      <c r="AB785" s="56" t="s">
        <v>1548</v>
      </c>
      <c r="AC785" s="56" t="s">
        <v>1549</v>
      </c>
      <c r="AD785" s="56" t="s">
        <v>1550</v>
      </c>
      <c r="AE785" s="56" t="s">
        <v>1551</v>
      </c>
    </row>
    <row r="786" spans="1:31">
      <c r="A786" t="s">
        <v>1566</v>
      </c>
      <c r="B786">
        <v>6098</v>
      </c>
      <c r="C786">
        <v>256</v>
      </c>
      <c r="D786" s="68">
        <v>106</v>
      </c>
      <c r="E786" s="69">
        <v>18</v>
      </c>
      <c r="F786" s="69">
        <v>136</v>
      </c>
      <c r="G786" s="69">
        <v>43</v>
      </c>
      <c r="H786" s="69">
        <v>778</v>
      </c>
      <c r="I786" s="69">
        <v>209</v>
      </c>
      <c r="J786" s="69">
        <v>2944</v>
      </c>
      <c r="K786" s="69">
        <v>70</v>
      </c>
      <c r="L786" s="69">
        <v>779</v>
      </c>
      <c r="M786" s="69">
        <v>650</v>
      </c>
      <c r="N786" s="69">
        <v>73</v>
      </c>
      <c r="O786" s="69">
        <v>36</v>
      </c>
      <c r="P786" s="64"/>
      <c r="Q786" s="64"/>
      <c r="R786" s="64"/>
      <c r="S786" s="70">
        <f t="shared" ref="S786:S815" si="358">C786/B786</f>
        <v>4.1980977369629385E-2</v>
      </c>
      <c r="T786" s="71">
        <f t="shared" ref="T786:T815" si="359">D786/B786</f>
        <v>1.7382748442112166E-2</v>
      </c>
      <c r="U786" s="70">
        <f t="shared" ref="U786:U815" si="360">E786/B786</f>
        <v>2.9517874713020664E-3</v>
      </c>
      <c r="V786" s="70">
        <f t="shared" ref="V786:V815" si="361">F786/B786</f>
        <v>2.230239422761561E-2</v>
      </c>
      <c r="W786" s="70">
        <f t="shared" ref="W786:W815" si="362">G786/B786</f>
        <v>7.0514922925549364E-3</v>
      </c>
      <c r="X786" s="70">
        <f t="shared" ref="X786:X815" si="363">H786/B786</f>
        <v>0.1275828140373893</v>
      </c>
      <c r="Y786" s="70">
        <f t="shared" ref="Y786:Y815" si="364">I786/B786</f>
        <v>3.4273532305673989E-2</v>
      </c>
      <c r="Z786" s="70">
        <f t="shared" ref="Z786:Z815" si="365">J786/B786</f>
        <v>0.48278123975073794</v>
      </c>
      <c r="AA786" s="70">
        <f t="shared" ref="AA786:AA815" si="366">K786/B786</f>
        <v>1.1479173499508036E-2</v>
      </c>
      <c r="AB786" s="70">
        <f t="shared" ref="AB786:AB815" si="367">L786/B786</f>
        <v>0.12774680223023943</v>
      </c>
      <c r="AC786" s="70">
        <f t="shared" ref="AC786:AC815" si="368">M786/B786</f>
        <v>0.10659232535257461</v>
      </c>
      <c r="AD786" s="70">
        <f t="shared" ref="AD786:AD815" si="369">N786/B786</f>
        <v>1.197113807805838E-2</v>
      </c>
      <c r="AE786" s="70">
        <f t="shared" ref="AE786:AE815" si="370">O786/B786</f>
        <v>5.9035749426041327E-3</v>
      </c>
    </row>
    <row r="787" spans="1:31">
      <c r="A787" t="s">
        <v>1567</v>
      </c>
      <c r="B787">
        <v>289</v>
      </c>
      <c r="C787">
        <v>37</v>
      </c>
      <c r="D787" s="69">
        <v>11</v>
      </c>
      <c r="E787" s="68">
        <v>17</v>
      </c>
      <c r="F787" s="69">
        <v>4</v>
      </c>
      <c r="G787" s="69">
        <v>64</v>
      </c>
      <c r="H787" s="69">
        <v>44</v>
      </c>
      <c r="I787" s="69">
        <v>9</v>
      </c>
      <c r="J787" s="69">
        <v>19</v>
      </c>
      <c r="K787" s="69">
        <v>4</v>
      </c>
      <c r="L787" s="69">
        <v>4</v>
      </c>
      <c r="M787" s="69">
        <v>10</v>
      </c>
      <c r="N787" s="69">
        <v>63</v>
      </c>
      <c r="O787" s="69">
        <v>3</v>
      </c>
      <c r="P787" s="64"/>
      <c r="Q787" s="64"/>
      <c r="R787" s="64"/>
      <c r="S787" s="70">
        <f t="shared" si="358"/>
        <v>0.12802768166089964</v>
      </c>
      <c r="T787" s="70">
        <f t="shared" si="359"/>
        <v>3.8062283737024222E-2</v>
      </c>
      <c r="U787" s="71">
        <f t="shared" si="360"/>
        <v>5.8823529411764705E-2</v>
      </c>
      <c r="V787" s="70">
        <f t="shared" si="361"/>
        <v>1.384083044982699E-2</v>
      </c>
      <c r="W787" s="70">
        <f t="shared" si="362"/>
        <v>0.22145328719723184</v>
      </c>
      <c r="X787" s="70">
        <f t="shared" si="363"/>
        <v>0.15224913494809689</v>
      </c>
      <c r="Y787" s="70">
        <f t="shared" si="364"/>
        <v>3.1141868512110725E-2</v>
      </c>
      <c r="Z787" s="70">
        <f t="shared" si="365"/>
        <v>6.5743944636678195E-2</v>
      </c>
      <c r="AA787" s="70">
        <f t="shared" si="366"/>
        <v>1.384083044982699E-2</v>
      </c>
      <c r="AB787" s="70">
        <f t="shared" si="367"/>
        <v>1.384083044982699E-2</v>
      </c>
      <c r="AC787" s="70">
        <f t="shared" si="368"/>
        <v>3.4602076124567477E-2</v>
      </c>
      <c r="AD787" s="70">
        <f t="shared" si="369"/>
        <v>0.2179930795847751</v>
      </c>
      <c r="AE787" s="70">
        <f t="shared" si="370"/>
        <v>1.0380622837370242E-2</v>
      </c>
    </row>
    <row r="788" spans="1:31">
      <c r="A788" t="s">
        <v>1568</v>
      </c>
      <c r="B788">
        <v>956</v>
      </c>
      <c r="C788">
        <v>74</v>
      </c>
      <c r="D788" s="69">
        <v>140</v>
      </c>
      <c r="E788" s="69">
        <v>9</v>
      </c>
      <c r="F788" s="68">
        <v>52</v>
      </c>
      <c r="G788" s="69">
        <v>9</v>
      </c>
      <c r="H788" s="69">
        <v>122</v>
      </c>
      <c r="I788" s="69">
        <v>37</v>
      </c>
      <c r="J788" s="69">
        <v>361</v>
      </c>
      <c r="K788" s="69">
        <v>11</v>
      </c>
      <c r="L788" s="69">
        <v>54</v>
      </c>
      <c r="M788" s="69">
        <v>41</v>
      </c>
      <c r="N788" s="69">
        <v>42</v>
      </c>
      <c r="O788" s="69">
        <v>4</v>
      </c>
      <c r="P788" s="64"/>
      <c r="Q788" s="64"/>
      <c r="R788" s="64"/>
      <c r="S788" s="70">
        <f t="shared" si="358"/>
        <v>7.7405857740585768E-2</v>
      </c>
      <c r="T788" s="70">
        <f t="shared" si="359"/>
        <v>0.14644351464435146</v>
      </c>
      <c r="U788" s="70">
        <f t="shared" si="360"/>
        <v>9.4142259414225944E-3</v>
      </c>
      <c r="V788" s="71">
        <f t="shared" si="361"/>
        <v>5.4393305439330547E-2</v>
      </c>
      <c r="W788" s="70">
        <f t="shared" si="362"/>
        <v>9.4142259414225944E-3</v>
      </c>
      <c r="X788" s="70">
        <f t="shared" si="363"/>
        <v>0.12761506276150628</v>
      </c>
      <c r="Y788" s="70">
        <f t="shared" si="364"/>
        <v>3.8702928870292884E-2</v>
      </c>
      <c r="Z788" s="70">
        <f t="shared" si="365"/>
        <v>0.3776150627615063</v>
      </c>
      <c r="AA788" s="70">
        <f t="shared" si="366"/>
        <v>1.1506276150627616E-2</v>
      </c>
      <c r="AB788" s="70">
        <f t="shared" si="367"/>
        <v>5.6485355648535567E-2</v>
      </c>
      <c r="AC788" s="70">
        <f t="shared" si="368"/>
        <v>4.288702928870293E-2</v>
      </c>
      <c r="AD788" s="70">
        <f t="shared" si="369"/>
        <v>4.3933054393305436E-2</v>
      </c>
      <c r="AE788" s="70">
        <f t="shared" si="370"/>
        <v>4.1841004184100415E-3</v>
      </c>
    </row>
    <row r="789" spans="1:31">
      <c r="A789" t="s">
        <v>1569</v>
      </c>
      <c r="B789">
        <v>692</v>
      </c>
      <c r="C789">
        <v>65</v>
      </c>
      <c r="D789" s="69">
        <v>37</v>
      </c>
      <c r="E789" s="69">
        <v>84</v>
      </c>
      <c r="F789" s="69">
        <v>20</v>
      </c>
      <c r="G789" s="68">
        <v>39</v>
      </c>
      <c r="H789" s="69">
        <v>116</v>
      </c>
      <c r="I789" s="69">
        <v>20</v>
      </c>
      <c r="J789" s="69">
        <v>73</v>
      </c>
      <c r="K789" s="69">
        <v>6</v>
      </c>
      <c r="L789" s="69">
        <v>34</v>
      </c>
      <c r="M789" s="69">
        <v>26</v>
      </c>
      <c r="N789" s="69">
        <v>158</v>
      </c>
      <c r="O789" s="69">
        <v>14</v>
      </c>
      <c r="P789" s="64"/>
      <c r="Q789" s="64"/>
      <c r="R789" s="64"/>
      <c r="S789" s="70">
        <f t="shared" si="358"/>
        <v>9.3930635838150284E-2</v>
      </c>
      <c r="T789" s="70">
        <f t="shared" si="359"/>
        <v>5.346820809248555E-2</v>
      </c>
      <c r="U789" s="70">
        <f t="shared" si="360"/>
        <v>0.12138728323699421</v>
      </c>
      <c r="V789" s="70">
        <f t="shared" si="361"/>
        <v>2.8901734104046242E-2</v>
      </c>
      <c r="W789" s="71">
        <f t="shared" si="362"/>
        <v>5.6358381502890173E-2</v>
      </c>
      <c r="X789" s="70">
        <f t="shared" si="363"/>
        <v>0.16763005780346821</v>
      </c>
      <c r="Y789" s="70">
        <f t="shared" si="364"/>
        <v>2.8901734104046242E-2</v>
      </c>
      <c r="Z789" s="70">
        <f t="shared" si="365"/>
        <v>0.10549132947976879</v>
      </c>
      <c r="AA789" s="70">
        <f t="shared" si="366"/>
        <v>8.670520231213872E-3</v>
      </c>
      <c r="AB789" s="70">
        <f t="shared" si="367"/>
        <v>4.9132947976878616E-2</v>
      </c>
      <c r="AC789" s="70">
        <f t="shared" si="368"/>
        <v>3.7572254335260118E-2</v>
      </c>
      <c r="AD789" s="70">
        <f t="shared" si="369"/>
        <v>0.22832369942196531</v>
      </c>
      <c r="AE789" s="70">
        <f t="shared" si="370"/>
        <v>2.023121387283237E-2</v>
      </c>
    </row>
    <row r="790" spans="1:31">
      <c r="A790" t="s">
        <v>1570</v>
      </c>
      <c r="B790">
        <v>45823</v>
      </c>
      <c r="C790">
        <v>8636</v>
      </c>
      <c r="D790" s="69">
        <v>6962</v>
      </c>
      <c r="E790" s="69">
        <v>402</v>
      </c>
      <c r="F790" s="69">
        <v>545</v>
      </c>
      <c r="G790" s="69">
        <v>1104</v>
      </c>
      <c r="H790" s="68">
        <v>2142</v>
      </c>
      <c r="I790" s="69">
        <v>1400</v>
      </c>
      <c r="J790" s="69">
        <v>5158</v>
      </c>
      <c r="K790" s="69">
        <v>555</v>
      </c>
      <c r="L790" s="69">
        <v>8129</v>
      </c>
      <c r="M790" s="69">
        <v>4066</v>
      </c>
      <c r="N790" s="69">
        <v>6039</v>
      </c>
      <c r="O790" s="69">
        <v>685</v>
      </c>
      <c r="P790" s="64"/>
      <c r="Q790" s="64"/>
      <c r="R790" s="64"/>
      <c r="S790" s="70">
        <f t="shared" si="358"/>
        <v>0.18846430831678415</v>
      </c>
      <c r="T790" s="70">
        <f t="shared" si="359"/>
        <v>0.15193243567640705</v>
      </c>
      <c r="U790" s="70">
        <f t="shared" si="360"/>
        <v>8.7728869781550749E-3</v>
      </c>
      <c r="V790" s="70">
        <f t="shared" si="361"/>
        <v>1.1893590554961482E-2</v>
      </c>
      <c r="W790" s="70">
        <f t="shared" si="362"/>
        <v>2.4092704537022891E-2</v>
      </c>
      <c r="X790" s="71">
        <f t="shared" si="363"/>
        <v>4.6745084346288983E-2</v>
      </c>
      <c r="Y790" s="70">
        <f t="shared" si="364"/>
        <v>3.0552342709992797E-2</v>
      </c>
      <c r="Z790" s="70">
        <f t="shared" si="365"/>
        <v>0.11256355978438776</v>
      </c>
      <c r="AA790" s="70">
        <f t="shared" si="366"/>
        <v>1.2111821574318574E-2</v>
      </c>
      <c r="AB790" s="70">
        <f t="shared" si="367"/>
        <v>0.17739999563537961</v>
      </c>
      <c r="AC790" s="70">
        <f t="shared" si="368"/>
        <v>8.8732732470593365E-2</v>
      </c>
      <c r="AD790" s="70">
        <f t="shared" si="369"/>
        <v>0.1317897125897475</v>
      </c>
      <c r="AE790" s="70">
        <f t="shared" si="370"/>
        <v>1.4948824825960763E-2</v>
      </c>
    </row>
    <row r="791" spans="1:31">
      <c r="A791" t="s">
        <v>1571</v>
      </c>
      <c r="B791">
        <v>677</v>
      </c>
      <c r="C791">
        <v>41</v>
      </c>
      <c r="D791" s="69">
        <v>118</v>
      </c>
      <c r="E791" s="69">
        <v>4</v>
      </c>
      <c r="F791" s="69">
        <v>27</v>
      </c>
      <c r="G791" s="69">
        <v>17</v>
      </c>
      <c r="H791" s="69">
        <v>94</v>
      </c>
      <c r="I791" s="68">
        <v>23</v>
      </c>
      <c r="J791" s="69">
        <v>198</v>
      </c>
      <c r="K791" s="69">
        <v>46</v>
      </c>
      <c r="L791" s="69">
        <v>32</v>
      </c>
      <c r="M791" s="69">
        <v>44</v>
      </c>
      <c r="N791" s="69">
        <v>22</v>
      </c>
      <c r="O791" s="69">
        <v>11</v>
      </c>
      <c r="P791" s="64"/>
      <c r="Q791" s="64"/>
      <c r="R791" s="64"/>
      <c r="S791" s="70">
        <f t="shared" si="358"/>
        <v>6.0561299852289516E-2</v>
      </c>
      <c r="T791" s="70">
        <f t="shared" si="359"/>
        <v>0.17429837518463812</v>
      </c>
      <c r="U791" s="70">
        <f t="shared" si="360"/>
        <v>5.9084194977843431E-3</v>
      </c>
      <c r="V791" s="70">
        <f t="shared" si="361"/>
        <v>3.9881831610044313E-2</v>
      </c>
      <c r="W791" s="70">
        <f t="shared" si="362"/>
        <v>2.5110782865583457E-2</v>
      </c>
      <c r="X791" s="70">
        <f t="shared" si="363"/>
        <v>0.13884785819793205</v>
      </c>
      <c r="Y791" s="71">
        <f t="shared" si="364"/>
        <v>3.3973412112259974E-2</v>
      </c>
      <c r="Z791" s="70">
        <f t="shared" si="365"/>
        <v>0.29246676514032494</v>
      </c>
      <c r="AA791" s="70">
        <f t="shared" si="366"/>
        <v>6.7946824224519947E-2</v>
      </c>
      <c r="AB791" s="70">
        <f t="shared" si="367"/>
        <v>4.7267355982274745E-2</v>
      </c>
      <c r="AC791" s="70">
        <f t="shared" si="368"/>
        <v>6.4992614475627764E-2</v>
      </c>
      <c r="AD791" s="70">
        <f t="shared" si="369"/>
        <v>3.2496307237813882E-2</v>
      </c>
      <c r="AE791" s="70">
        <f t="shared" si="370"/>
        <v>1.6248153618906941E-2</v>
      </c>
    </row>
    <row r="792" spans="1:31">
      <c r="A792" t="s">
        <v>1572</v>
      </c>
      <c r="B792">
        <v>48609</v>
      </c>
      <c r="C792">
        <v>7129</v>
      </c>
      <c r="D792" s="69">
        <v>14402</v>
      </c>
      <c r="E792" s="69">
        <v>147</v>
      </c>
      <c r="F792" s="69">
        <v>2462</v>
      </c>
      <c r="G792" s="69">
        <v>413</v>
      </c>
      <c r="H792" s="69">
        <v>5375</v>
      </c>
      <c r="I792" s="69">
        <v>1378</v>
      </c>
      <c r="J792" s="68">
        <v>3712</v>
      </c>
      <c r="K792" s="69">
        <v>429</v>
      </c>
      <c r="L792" s="69">
        <v>6838</v>
      </c>
      <c r="M792" s="69">
        <v>5369</v>
      </c>
      <c r="N792" s="69">
        <v>650</v>
      </c>
      <c r="O792" s="69">
        <v>305</v>
      </c>
      <c r="P792" s="64"/>
      <c r="Q792" s="64"/>
      <c r="R792" s="64"/>
      <c r="S792" s="70">
        <f t="shared" si="358"/>
        <v>0.1466600835236273</v>
      </c>
      <c r="T792" s="70">
        <f t="shared" si="359"/>
        <v>0.29628258141496433</v>
      </c>
      <c r="U792" s="70">
        <f t="shared" si="360"/>
        <v>3.0241313337036353E-3</v>
      </c>
      <c r="V792" s="70">
        <f t="shared" si="361"/>
        <v>5.0649056759036394E-2</v>
      </c>
      <c r="W792" s="70">
        <f t="shared" si="362"/>
        <v>8.4963689851673563E-3</v>
      </c>
      <c r="X792" s="70">
        <f t="shared" si="363"/>
        <v>0.11057623073916353</v>
      </c>
      <c r="Y792" s="70">
        <f t="shared" si="364"/>
        <v>2.8348659713221831E-2</v>
      </c>
      <c r="Z792" s="71">
        <f t="shared" si="365"/>
        <v>7.6364459256516276E-2</v>
      </c>
      <c r="AA792" s="70">
        <f t="shared" si="366"/>
        <v>8.8255261371350986E-3</v>
      </c>
      <c r="AB792" s="70">
        <f t="shared" si="367"/>
        <v>0.14067353782221401</v>
      </c>
      <c r="AC792" s="70">
        <f t="shared" si="368"/>
        <v>0.11045279680717562</v>
      </c>
      <c r="AD792" s="70">
        <f t="shared" si="369"/>
        <v>1.3372009298689543E-2</v>
      </c>
      <c r="AE792" s="70">
        <f t="shared" si="370"/>
        <v>6.274558209385093E-3</v>
      </c>
    </row>
    <row r="793" spans="1:31">
      <c r="A793" t="s">
        <v>1573</v>
      </c>
      <c r="B793">
        <v>113</v>
      </c>
      <c r="C793">
        <v>14</v>
      </c>
      <c r="D793" s="69">
        <v>11</v>
      </c>
      <c r="E793" s="69"/>
      <c r="F793" s="69">
        <v>1</v>
      </c>
      <c r="G793" s="69">
        <v>3</v>
      </c>
      <c r="H793" s="69">
        <v>15</v>
      </c>
      <c r="I793" s="69">
        <v>11</v>
      </c>
      <c r="J793" s="69">
        <v>23</v>
      </c>
      <c r="K793" s="68">
        <v>6</v>
      </c>
      <c r="L793" s="69">
        <v>8</v>
      </c>
      <c r="M793" s="69">
        <v>9</v>
      </c>
      <c r="N793" s="69">
        <v>5</v>
      </c>
      <c r="O793" s="69">
        <v>7</v>
      </c>
      <c r="P793" s="64"/>
      <c r="Q793" s="64"/>
      <c r="R793" s="64"/>
      <c r="S793" s="70">
        <f t="shared" si="358"/>
        <v>0.12389380530973451</v>
      </c>
      <c r="T793" s="70">
        <f t="shared" si="359"/>
        <v>9.7345132743362831E-2</v>
      </c>
      <c r="U793" s="70">
        <f t="shared" si="360"/>
        <v>0</v>
      </c>
      <c r="V793" s="70">
        <f t="shared" si="361"/>
        <v>8.8495575221238937E-3</v>
      </c>
      <c r="W793" s="70">
        <f t="shared" si="362"/>
        <v>2.6548672566371681E-2</v>
      </c>
      <c r="X793" s="70">
        <f t="shared" si="363"/>
        <v>0.13274336283185842</v>
      </c>
      <c r="Y793" s="70">
        <f t="shared" si="364"/>
        <v>9.7345132743362831E-2</v>
      </c>
      <c r="Z793" s="70">
        <f t="shared" si="365"/>
        <v>0.20353982300884957</v>
      </c>
      <c r="AA793" s="71">
        <f t="shared" si="366"/>
        <v>5.3097345132743362E-2</v>
      </c>
      <c r="AB793" s="70">
        <f t="shared" si="367"/>
        <v>7.0796460176991149E-2</v>
      </c>
      <c r="AC793" s="70">
        <f t="shared" si="368"/>
        <v>7.9646017699115043E-2</v>
      </c>
      <c r="AD793" s="70">
        <f t="shared" si="369"/>
        <v>4.4247787610619468E-2</v>
      </c>
      <c r="AE793" s="70">
        <f t="shared" si="370"/>
        <v>6.1946902654867256E-2</v>
      </c>
    </row>
    <row r="794" spans="1:31">
      <c r="A794" t="s">
        <v>1574</v>
      </c>
      <c r="B794">
        <v>4259</v>
      </c>
      <c r="C794">
        <v>208</v>
      </c>
      <c r="D794" s="69">
        <v>876</v>
      </c>
      <c r="E794" s="69">
        <v>8</v>
      </c>
      <c r="F794" s="69">
        <v>42</v>
      </c>
      <c r="G794" s="69">
        <v>23</v>
      </c>
      <c r="H794" s="69">
        <v>895</v>
      </c>
      <c r="I794" s="69">
        <v>74</v>
      </c>
      <c r="J794" s="69">
        <v>1579</v>
      </c>
      <c r="K794" s="69">
        <v>15</v>
      </c>
      <c r="L794" s="68">
        <v>60</v>
      </c>
      <c r="M794" s="69">
        <v>400</v>
      </c>
      <c r="N794" s="69">
        <v>46</v>
      </c>
      <c r="O794" s="69">
        <v>33</v>
      </c>
      <c r="P794" s="64"/>
      <c r="Q794" s="64"/>
      <c r="R794" s="64"/>
      <c r="S794" s="70">
        <f t="shared" si="358"/>
        <v>4.8837755341629492E-2</v>
      </c>
      <c r="T794" s="70">
        <f t="shared" si="359"/>
        <v>0.20568208499647805</v>
      </c>
      <c r="U794" s="70">
        <f t="shared" si="360"/>
        <v>1.8783752054472881E-3</v>
      </c>
      <c r="V794" s="70">
        <f t="shared" si="361"/>
        <v>9.8614698285982624E-3</v>
      </c>
      <c r="W794" s="70">
        <f t="shared" si="362"/>
        <v>5.4003287156609535E-3</v>
      </c>
      <c r="X794" s="70">
        <f t="shared" si="363"/>
        <v>0.21014322610941535</v>
      </c>
      <c r="Y794" s="70">
        <f t="shared" si="364"/>
        <v>1.7374970650387414E-2</v>
      </c>
      <c r="Z794" s="70">
        <f t="shared" si="365"/>
        <v>0.37074430617515847</v>
      </c>
      <c r="AA794" s="70">
        <f t="shared" si="366"/>
        <v>3.5219535102136651E-3</v>
      </c>
      <c r="AB794" s="71">
        <f t="shared" si="367"/>
        <v>1.4087814040854661E-2</v>
      </c>
      <c r="AC794" s="70">
        <f t="shared" si="368"/>
        <v>9.3918760272364399E-2</v>
      </c>
      <c r="AD794" s="70">
        <f t="shared" si="369"/>
        <v>1.0800657431321907E-2</v>
      </c>
      <c r="AE794" s="70">
        <f t="shared" si="370"/>
        <v>7.7482977224700633E-3</v>
      </c>
    </row>
    <row r="795" spans="1:31">
      <c r="A795" t="s">
        <v>1575</v>
      </c>
      <c r="B795">
        <v>2504</v>
      </c>
      <c r="C795">
        <v>96</v>
      </c>
      <c r="D795" s="69">
        <v>475</v>
      </c>
      <c r="E795" s="69">
        <v>9</v>
      </c>
      <c r="F795" s="69">
        <v>40</v>
      </c>
      <c r="G795" s="69">
        <v>23</v>
      </c>
      <c r="H795" s="69">
        <v>537</v>
      </c>
      <c r="I795" s="69">
        <v>45</v>
      </c>
      <c r="J795" s="69">
        <v>923</v>
      </c>
      <c r="K795" s="69">
        <v>24</v>
      </c>
      <c r="L795" s="69">
        <v>261</v>
      </c>
      <c r="M795" s="68">
        <v>34</v>
      </c>
      <c r="N795" s="69">
        <v>15</v>
      </c>
      <c r="O795" s="69">
        <v>22</v>
      </c>
      <c r="P795" s="64"/>
      <c r="Q795" s="64"/>
      <c r="R795" s="64"/>
      <c r="S795" s="70">
        <f t="shared" si="358"/>
        <v>3.8338658146964855E-2</v>
      </c>
      <c r="T795" s="70">
        <f t="shared" si="359"/>
        <v>0.1896964856230032</v>
      </c>
      <c r="U795" s="70">
        <f t="shared" si="360"/>
        <v>3.5942492012779551E-3</v>
      </c>
      <c r="V795" s="70">
        <f t="shared" si="361"/>
        <v>1.5974440894568689E-2</v>
      </c>
      <c r="W795" s="70">
        <f t="shared" si="362"/>
        <v>9.1853035143769964E-3</v>
      </c>
      <c r="X795" s="70">
        <f t="shared" si="363"/>
        <v>0.21445686900958466</v>
      </c>
      <c r="Y795" s="70">
        <f t="shared" si="364"/>
        <v>1.7971246006389777E-2</v>
      </c>
      <c r="Z795" s="70">
        <f t="shared" si="365"/>
        <v>0.3686102236421725</v>
      </c>
      <c r="AA795" s="70">
        <f t="shared" si="366"/>
        <v>9.5846645367412137E-3</v>
      </c>
      <c r="AB795" s="70">
        <f t="shared" si="367"/>
        <v>0.1042332268370607</v>
      </c>
      <c r="AC795" s="71">
        <f t="shared" si="368"/>
        <v>1.3578274760383386E-2</v>
      </c>
      <c r="AD795" s="70">
        <f t="shared" si="369"/>
        <v>5.9904153354632585E-3</v>
      </c>
      <c r="AE795" s="70">
        <f t="shared" si="370"/>
        <v>8.7859424920127792E-3</v>
      </c>
    </row>
    <row r="796" spans="1:31">
      <c r="A796" t="s">
        <v>1576</v>
      </c>
      <c r="B796">
        <v>1820</v>
      </c>
      <c r="C796">
        <v>165</v>
      </c>
      <c r="D796" s="69">
        <v>120</v>
      </c>
      <c r="E796" s="69">
        <v>199</v>
      </c>
      <c r="F796" s="69">
        <v>55</v>
      </c>
      <c r="G796" s="69">
        <v>329</v>
      </c>
      <c r="H796" s="69">
        <v>504</v>
      </c>
      <c r="I796" s="69">
        <v>46</v>
      </c>
      <c r="J796" s="69">
        <v>142</v>
      </c>
      <c r="K796" s="69">
        <v>11</v>
      </c>
      <c r="L796" s="69">
        <v>67</v>
      </c>
      <c r="M796" s="69">
        <v>52</v>
      </c>
      <c r="N796" s="68">
        <v>115</v>
      </c>
      <c r="O796" s="69">
        <v>15</v>
      </c>
      <c r="P796" s="64"/>
      <c r="Q796" s="64"/>
      <c r="R796" s="64"/>
      <c r="S796" s="70">
        <f t="shared" si="358"/>
        <v>9.0659340659340656E-2</v>
      </c>
      <c r="T796" s="70">
        <f t="shared" si="359"/>
        <v>6.5934065934065936E-2</v>
      </c>
      <c r="U796" s="70">
        <f t="shared" si="360"/>
        <v>0.10934065934065934</v>
      </c>
      <c r="V796" s="70">
        <f t="shared" si="361"/>
        <v>3.021978021978022E-2</v>
      </c>
      <c r="W796" s="70">
        <f t="shared" si="362"/>
        <v>0.18076923076923077</v>
      </c>
      <c r="X796" s="70">
        <f t="shared" si="363"/>
        <v>0.27692307692307694</v>
      </c>
      <c r="Y796" s="70">
        <f t="shared" si="364"/>
        <v>2.5274725274725275E-2</v>
      </c>
      <c r="Z796" s="70">
        <f t="shared" si="365"/>
        <v>7.8021978021978022E-2</v>
      </c>
      <c r="AA796" s="70">
        <f t="shared" si="366"/>
        <v>6.0439560439560442E-3</v>
      </c>
      <c r="AB796" s="70">
        <f t="shared" si="367"/>
        <v>3.6813186813186814E-2</v>
      </c>
      <c r="AC796" s="70">
        <f t="shared" si="368"/>
        <v>2.8571428571428571E-2</v>
      </c>
      <c r="AD796" s="71">
        <f t="shared" si="369"/>
        <v>6.3186813186813184E-2</v>
      </c>
      <c r="AE796" s="70">
        <f t="shared" si="370"/>
        <v>8.241758241758242E-3</v>
      </c>
    </row>
    <row r="797" spans="1:31">
      <c r="A797" t="s">
        <v>1577</v>
      </c>
      <c r="B797">
        <v>477</v>
      </c>
      <c r="C797">
        <v>53</v>
      </c>
      <c r="D797" s="69">
        <v>54</v>
      </c>
      <c r="E797" s="69">
        <v>6</v>
      </c>
      <c r="F797" s="69">
        <v>6</v>
      </c>
      <c r="G797" s="69">
        <v>23</v>
      </c>
      <c r="H797" s="69">
        <v>109</v>
      </c>
      <c r="I797" s="69">
        <v>21</v>
      </c>
      <c r="J797" s="69">
        <v>98</v>
      </c>
      <c r="K797" s="69">
        <v>13</v>
      </c>
      <c r="L797" s="69">
        <v>20</v>
      </c>
      <c r="M797" s="69">
        <v>36</v>
      </c>
      <c r="N797" s="69">
        <v>11</v>
      </c>
      <c r="O797" s="68">
        <v>27</v>
      </c>
      <c r="P797" s="64"/>
      <c r="Q797" s="64"/>
      <c r="R797" s="64"/>
      <c r="S797" s="70">
        <f t="shared" si="358"/>
        <v>0.1111111111111111</v>
      </c>
      <c r="T797" s="70">
        <f t="shared" si="359"/>
        <v>0.11320754716981132</v>
      </c>
      <c r="U797" s="70">
        <f t="shared" si="360"/>
        <v>1.2578616352201259E-2</v>
      </c>
      <c r="V797" s="70">
        <f t="shared" si="361"/>
        <v>1.2578616352201259E-2</v>
      </c>
      <c r="W797" s="70">
        <f t="shared" si="362"/>
        <v>4.8218029350104823E-2</v>
      </c>
      <c r="X797" s="70">
        <f t="shared" si="363"/>
        <v>0.22851153039832284</v>
      </c>
      <c r="Y797" s="70">
        <f t="shared" si="364"/>
        <v>4.40251572327044E-2</v>
      </c>
      <c r="Z797" s="70">
        <f t="shared" si="365"/>
        <v>0.20545073375262055</v>
      </c>
      <c r="AA797" s="70">
        <f t="shared" si="366"/>
        <v>2.7253668763102725E-2</v>
      </c>
      <c r="AB797" s="70">
        <f t="shared" si="367"/>
        <v>4.1928721174004195E-2</v>
      </c>
      <c r="AC797" s="70">
        <f t="shared" si="368"/>
        <v>7.5471698113207544E-2</v>
      </c>
      <c r="AD797" s="70">
        <f t="shared" si="369"/>
        <v>2.3060796645702306E-2</v>
      </c>
      <c r="AE797" s="71">
        <f t="shared" si="370"/>
        <v>5.6603773584905662E-2</v>
      </c>
    </row>
    <row r="798" spans="1:31">
      <c r="A798" s="58" t="s">
        <v>1535</v>
      </c>
      <c r="B798" s="59">
        <f t="shared" ref="B798:O798" si="371">SUM(B786:B797)</f>
        <v>112317</v>
      </c>
      <c r="C798" s="72">
        <f t="shared" si="371"/>
        <v>16774</v>
      </c>
      <c r="D798" s="61">
        <f t="shared" si="371"/>
        <v>23312</v>
      </c>
      <c r="E798" s="61">
        <f t="shared" si="371"/>
        <v>903</v>
      </c>
      <c r="F798" s="61">
        <f t="shared" si="371"/>
        <v>3390</v>
      </c>
      <c r="G798" s="61">
        <f t="shared" si="371"/>
        <v>2090</v>
      </c>
      <c r="H798" s="61">
        <f t="shared" si="371"/>
        <v>10731</v>
      </c>
      <c r="I798" s="61">
        <f t="shared" si="371"/>
        <v>3273</v>
      </c>
      <c r="J798" s="61">
        <f t="shared" si="371"/>
        <v>15230</v>
      </c>
      <c r="K798" s="61">
        <f t="shared" si="371"/>
        <v>1190</v>
      </c>
      <c r="L798" s="61">
        <f t="shared" si="371"/>
        <v>16286</v>
      </c>
      <c r="M798" s="61">
        <f t="shared" si="371"/>
        <v>10737</v>
      </c>
      <c r="N798" s="61">
        <f t="shared" si="371"/>
        <v>7239</v>
      </c>
      <c r="O798" s="61">
        <f t="shared" si="371"/>
        <v>1162</v>
      </c>
      <c r="P798" s="53">
        <f>SUM(D798:O798)</f>
        <v>95543</v>
      </c>
      <c r="Q798" s="64"/>
      <c r="R798" s="64"/>
      <c r="S798" s="73">
        <f t="shared" si="358"/>
        <v>0.14934515701096004</v>
      </c>
      <c r="T798" s="74">
        <f t="shared" si="359"/>
        <v>0.20755540123044597</v>
      </c>
      <c r="U798" s="74">
        <f t="shared" si="360"/>
        <v>8.0397446512994464E-3</v>
      </c>
      <c r="V798" s="74">
        <f t="shared" si="361"/>
        <v>3.0182430086273672E-2</v>
      </c>
      <c r="W798" s="74">
        <f t="shared" si="362"/>
        <v>1.8608046867348665E-2</v>
      </c>
      <c r="X798" s="74">
        <f t="shared" si="363"/>
        <v>9.5542081786372496E-2</v>
      </c>
      <c r="Y798" s="74">
        <f t="shared" si="364"/>
        <v>2.9140735596570422E-2</v>
      </c>
      <c r="Z798" s="74">
        <f t="shared" si="365"/>
        <v>0.1355983510955599</v>
      </c>
      <c r="AA798" s="74">
        <f t="shared" si="366"/>
        <v>1.0595012331169815E-2</v>
      </c>
      <c r="AB798" s="74">
        <f t="shared" si="367"/>
        <v>0.14500031161800975</v>
      </c>
      <c r="AC798" s="74">
        <f t="shared" si="368"/>
        <v>9.5595502016613695E-2</v>
      </c>
      <c r="AD798" s="74">
        <f t="shared" si="369"/>
        <v>6.4451507785998563E-2</v>
      </c>
      <c r="AE798" s="74">
        <f t="shared" si="370"/>
        <v>1.0345717923377584E-2</v>
      </c>
    </row>
    <row r="799" spans="1:31">
      <c r="P799" s="64"/>
      <c r="Q799" s="64"/>
      <c r="R799" s="64"/>
      <c r="S799" s="70"/>
      <c r="T799" s="70"/>
      <c r="U799" s="70"/>
      <c r="V799" s="70"/>
      <c r="W799" s="70"/>
      <c r="X799" s="70"/>
      <c r="Y799" s="70"/>
      <c r="Z799" s="70"/>
      <c r="AA799" s="70"/>
      <c r="AB799" s="70"/>
      <c r="AC799" s="70"/>
      <c r="AD799" s="70"/>
      <c r="AE799" s="70"/>
    </row>
    <row r="800" spans="1:31">
      <c r="P800" s="64"/>
      <c r="Q800" s="64"/>
      <c r="R800" s="64"/>
      <c r="S800" s="70"/>
      <c r="T800" s="70"/>
      <c r="U800" s="70"/>
      <c r="V800" s="70"/>
      <c r="W800" s="70"/>
      <c r="X800" s="70"/>
      <c r="Y800" s="70"/>
      <c r="Z800" s="70"/>
      <c r="AA800" s="70"/>
      <c r="AB800" s="70"/>
      <c r="AC800" s="70"/>
      <c r="AD800" s="70"/>
      <c r="AE800" s="70"/>
    </row>
    <row r="801" spans="1:31">
      <c r="A801" s="2" t="s">
        <v>1288</v>
      </c>
      <c r="C801" s="104" t="s">
        <v>1532</v>
      </c>
      <c r="D801" s="104"/>
      <c r="E801" s="104"/>
      <c r="F801" s="104"/>
      <c r="G801" s="104"/>
      <c r="H801" s="104"/>
      <c r="I801" s="104"/>
      <c r="J801" s="104"/>
      <c r="K801" s="104"/>
      <c r="L801" s="104"/>
      <c r="M801" s="104"/>
      <c r="N801" s="104"/>
      <c r="O801" s="104"/>
      <c r="P801" s="64"/>
      <c r="Q801" s="64"/>
      <c r="R801" s="64"/>
      <c r="S801" s="104" t="s">
        <v>1533</v>
      </c>
      <c r="T801" s="104"/>
      <c r="U801" s="104"/>
      <c r="V801" s="104"/>
      <c r="W801" s="104"/>
      <c r="X801" s="104"/>
      <c r="Y801" s="104"/>
      <c r="Z801" s="104"/>
      <c r="AA801" s="104"/>
      <c r="AB801" s="104"/>
      <c r="AC801" s="104"/>
      <c r="AD801" s="104"/>
      <c r="AE801" s="104"/>
    </row>
    <row r="802" spans="1:31" ht="45">
      <c r="A802" s="55"/>
      <c r="B802" s="65" t="s">
        <v>1534</v>
      </c>
      <c r="C802" s="66" t="s">
        <v>1539</v>
      </c>
      <c r="D802" s="56" t="s">
        <v>1540</v>
      </c>
      <c r="E802" s="56" t="s">
        <v>1541</v>
      </c>
      <c r="F802" s="56" t="s">
        <v>1542</v>
      </c>
      <c r="G802" s="56" t="s">
        <v>1543</v>
      </c>
      <c r="H802" s="56" t="s">
        <v>1544</v>
      </c>
      <c r="I802" s="56" t="s">
        <v>1545</v>
      </c>
      <c r="J802" s="56" t="s">
        <v>1546</v>
      </c>
      <c r="K802" s="56" t="s">
        <v>1547</v>
      </c>
      <c r="L802" s="56" t="s">
        <v>1548</v>
      </c>
      <c r="M802" s="56" t="s">
        <v>1549</v>
      </c>
      <c r="N802" s="56" t="s">
        <v>1550</v>
      </c>
      <c r="O802" s="56" t="s">
        <v>1551</v>
      </c>
      <c r="P802" s="64"/>
      <c r="Q802" s="64"/>
      <c r="R802" s="64"/>
      <c r="S802" s="66" t="s">
        <v>1539</v>
      </c>
      <c r="T802" s="56" t="s">
        <v>1540</v>
      </c>
      <c r="U802" s="56" t="s">
        <v>1541</v>
      </c>
      <c r="V802" s="56" t="s">
        <v>1542</v>
      </c>
      <c r="W802" s="56" t="s">
        <v>1543</v>
      </c>
      <c r="X802" s="56" t="s">
        <v>1544</v>
      </c>
      <c r="Y802" s="56" t="s">
        <v>1545</v>
      </c>
      <c r="Z802" s="56" t="s">
        <v>1546</v>
      </c>
      <c r="AA802" s="56" t="s">
        <v>1547</v>
      </c>
      <c r="AB802" s="56" t="s">
        <v>1548</v>
      </c>
      <c r="AC802" s="56" t="s">
        <v>1549</v>
      </c>
      <c r="AD802" s="56" t="s">
        <v>1550</v>
      </c>
      <c r="AE802" s="56" t="s">
        <v>1551</v>
      </c>
    </row>
    <row r="803" spans="1:31">
      <c r="A803" t="s">
        <v>1566</v>
      </c>
      <c r="B803">
        <v>2768</v>
      </c>
      <c r="C803">
        <v>137</v>
      </c>
      <c r="D803" s="68">
        <v>77</v>
      </c>
      <c r="E803" s="69">
        <v>19</v>
      </c>
      <c r="F803" s="69">
        <v>82</v>
      </c>
      <c r="G803" s="69">
        <v>25</v>
      </c>
      <c r="H803" s="69">
        <v>307</v>
      </c>
      <c r="I803" s="69">
        <v>116</v>
      </c>
      <c r="J803" s="69">
        <v>1202</v>
      </c>
      <c r="K803" s="69">
        <v>44</v>
      </c>
      <c r="L803" s="69">
        <v>376</v>
      </c>
      <c r="M803" s="69">
        <v>340</v>
      </c>
      <c r="N803" s="69">
        <v>26</v>
      </c>
      <c r="O803" s="69">
        <v>17</v>
      </c>
      <c r="P803" s="64"/>
      <c r="Q803" s="64"/>
      <c r="R803" s="64"/>
      <c r="S803" s="70">
        <f t="shared" si="358"/>
        <v>4.949421965317919E-2</v>
      </c>
      <c r="T803" s="71">
        <f t="shared" si="359"/>
        <v>2.7817919075144509E-2</v>
      </c>
      <c r="U803" s="70">
        <f t="shared" si="360"/>
        <v>6.8641618497109827E-3</v>
      </c>
      <c r="V803" s="70">
        <f t="shared" si="361"/>
        <v>2.9624277456647398E-2</v>
      </c>
      <c r="W803" s="70">
        <f t="shared" si="362"/>
        <v>9.0317919075144516E-3</v>
      </c>
      <c r="X803" s="70">
        <f t="shared" si="363"/>
        <v>0.11091040462427745</v>
      </c>
      <c r="Y803" s="70">
        <f t="shared" si="364"/>
        <v>4.1907514450867052E-2</v>
      </c>
      <c r="Z803" s="70">
        <f t="shared" si="365"/>
        <v>0.43424855491329478</v>
      </c>
      <c r="AA803" s="70">
        <f t="shared" si="366"/>
        <v>1.5895953757225433E-2</v>
      </c>
      <c r="AB803" s="70">
        <f t="shared" si="367"/>
        <v>0.13583815028901733</v>
      </c>
      <c r="AC803" s="70">
        <f t="shared" si="368"/>
        <v>0.12283236994219653</v>
      </c>
      <c r="AD803" s="70">
        <f t="shared" si="369"/>
        <v>9.3930635838150294E-3</v>
      </c>
      <c r="AE803" s="70">
        <f t="shared" si="370"/>
        <v>6.141618497109827E-3</v>
      </c>
    </row>
    <row r="804" spans="1:31">
      <c r="A804" t="s">
        <v>1567</v>
      </c>
      <c r="B804">
        <v>168</v>
      </c>
      <c r="C804">
        <v>36</v>
      </c>
      <c r="D804" s="69">
        <v>10</v>
      </c>
      <c r="E804" s="68">
        <v>11</v>
      </c>
      <c r="F804" s="69">
        <v>2</v>
      </c>
      <c r="G804" s="69">
        <v>25</v>
      </c>
      <c r="H804" s="69">
        <v>22</v>
      </c>
      <c r="I804" s="69">
        <v>4</v>
      </c>
      <c r="J804" s="69">
        <v>10</v>
      </c>
      <c r="K804" s="69">
        <v>1</v>
      </c>
      <c r="L804" s="69">
        <v>8</v>
      </c>
      <c r="M804" s="69">
        <v>2</v>
      </c>
      <c r="N804" s="69">
        <v>37</v>
      </c>
      <c r="O804" s="69"/>
      <c r="P804" s="64"/>
      <c r="Q804" s="64"/>
      <c r="R804" s="64"/>
      <c r="S804" s="70">
        <f t="shared" si="358"/>
        <v>0.21428571428571427</v>
      </c>
      <c r="T804" s="70">
        <f t="shared" si="359"/>
        <v>5.9523809523809521E-2</v>
      </c>
      <c r="U804" s="71">
        <f t="shared" si="360"/>
        <v>6.5476190476190479E-2</v>
      </c>
      <c r="V804" s="70">
        <f t="shared" si="361"/>
        <v>1.1904761904761904E-2</v>
      </c>
      <c r="W804" s="70">
        <f t="shared" si="362"/>
        <v>0.14880952380952381</v>
      </c>
      <c r="X804" s="70">
        <f t="shared" si="363"/>
        <v>0.13095238095238096</v>
      </c>
      <c r="Y804" s="70">
        <f t="shared" si="364"/>
        <v>2.3809523809523808E-2</v>
      </c>
      <c r="Z804" s="70">
        <f t="shared" si="365"/>
        <v>5.9523809523809521E-2</v>
      </c>
      <c r="AA804" s="70">
        <f t="shared" si="366"/>
        <v>5.9523809523809521E-3</v>
      </c>
      <c r="AB804" s="70">
        <f t="shared" si="367"/>
        <v>4.7619047619047616E-2</v>
      </c>
      <c r="AC804" s="70">
        <f t="shared" si="368"/>
        <v>1.1904761904761904E-2</v>
      </c>
      <c r="AD804" s="70">
        <f t="shared" si="369"/>
        <v>0.22023809523809523</v>
      </c>
      <c r="AE804" s="70">
        <f t="shared" si="370"/>
        <v>0</v>
      </c>
    </row>
    <row r="805" spans="1:31">
      <c r="A805" t="s">
        <v>1568</v>
      </c>
      <c r="B805">
        <v>1043</v>
      </c>
      <c r="C805">
        <v>109</v>
      </c>
      <c r="D805" s="69">
        <v>130</v>
      </c>
      <c r="E805" s="69">
        <v>6</v>
      </c>
      <c r="F805" s="68">
        <v>69</v>
      </c>
      <c r="G805" s="69">
        <v>15</v>
      </c>
      <c r="H805" s="69">
        <v>75</v>
      </c>
      <c r="I805" s="69">
        <v>34</v>
      </c>
      <c r="J805" s="69">
        <v>491</v>
      </c>
      <c r="K805" s="69">
        <v>12</v>
      </c>
      <c r="L805" s="69">
        <v>39</v>
      </c>
      <c r="M805" s="69">
        <v>35</v>
      </c>
      <c r="N805" s="69">
        <v>24</v>
      </c>
      <c r="O805" s="69">
        <v>4</v>
      </c>
      <c r="P805" s="64"/>
      <c r="Q805" s="64"/>
      <c r="R805" s="64"/>
      <c r="S805" s="70">
        <f t="shared" si="358"/>
        <v>0.10450623202301054</v>
      </c>
      <c r="T805" s="70">
        <f t="shared" si="359"/>
        <v>0.12464046021093</v>
      </c>
      <c r="U805" s="70">
        <f t="shared" si="360"/>
        <v>5.7526366251198467E-3</v>
      </c>
      <c r="V805" s="71">
        <f t="shared" si="361"/>
        <v>6.6155321188878236E-2</v>
      </c>
      <c r="W805" s="70">
        <f t="shared" si="362"/>
        <v>1.4381591562799617E-2</v>
      </c>
      <c r="X805" s="70">
        <f t="shared" si="363"/>
        <v>7.1907957813998086E-2</v>
      </c>
      <c r="Y805" s="70">
        <f t="shared" si="364"/>
        <v>3.2598274209012464E-2</v>
      </c>
      <c r="Z805" s="70">
        <f t="shared" si="365"/>
        <v>0.47075743048897412</v>
      </c>
      <c r="AA805" s="70">
        <f t="shared" si="366"/>
        <v>1.1505273250239693E-2</v>
      </c>
      <c r="AB805" s="70">
        <f t="shared" si="367"/>
        <v>3.7392138063279005E-2</v>
      </c>
      <c r="AC805" s="70">
        <f t="shared" si="368"/>
        <v>3.3557046979865772E-2</v>
      </c>
      <c r="AD805" s="70">
        <f t="shared" si="369"/>
        <v>2.3010546500479387E-2</v>
      </c>
      <c r="AE805" s="70">
        <f t="shared" si="370"/>
        <v>3.8350910834132309E-3</v>
      </c>
    </row>
    <row r="806" spans="1:31">
      <c r="A806" t="s">
        <v>1569</v>
      </c>
      <c r="B806">
        <v>399</v>
      </c>
      <c r="C806">
        <v>50</v>
      </c>
      <c r="D806" s="69">
        <v>14</v>
      </c>
      <c r="E806" s="69">
        <v>45</v>
      </c>
      <c r="F806" s="69">
        <v>9</v>
      </c>
      <c r="G806" s="68">
        <v>21</v>
      </c>
      <c r="H806" s="69">
        <v>79</v>
      </c>
      <c r="I806" s="69">
        <v>14</v>
      </c>
      <c r="J806" s="69">
        <v>39</v>
      </c>
      <c r="K806" s="69">
        <v>4</v>
      </c>
      <c r="L806" s="69">
        <v>16</v>
      </c>
      <c r="M806" s="69">
        <v>20</v>
      </c>
      <c r="N806" s="69">
        <v>87</v>
      </c>
      <c r="O806" s="69">
        <v>1</v>
      </c>
      <c r="P806" s="64"/>
      <c r="Q806" s="64"/>
      <c r="R806" s="64"/>
      <c r="S806" s="70">
        <f t="shared" si="358"/>
        <v>0.12531328320802004</v>
      </c>
      <c r="T806" s="70">
        <f t="shared" si="359"/>
        <v>3.5087719298245612E-2</v>
      </c>
      <c r="U806" s="70">
        <f t="shared" si="360"/>
        <v>0.11278195488721804</v>
      </c>
      <c r="V806" s="70">
        <f t="shared" si="361"/>
        <v>2.2556390977443608E-2</v>
      </c>
      <c r="W806" s="71">
        <f t="shared" si="362"/>
        <v>5.2631578947368418E-2</v>
      </c>
      <c r="X806" s="70">
        <f t="shared" si="363"/>
        <v>0.19799498746867167</v>
      </c>
      <c r="Y806" s="70">
        <f t="shared" si="364"/>
        <v>3.5087719298245612E-2</v>
      </c>
      <c r="Z806" s="70">
        <f t="shared" si="365"/>
        <v>9.7744360902255634E-2</v>
      </c>
      <c r="AA806" s="70">
        <f t="shared" si="366"/>
        <v>1.0025062656641603E-2</v>
      </c>
      <c r="AB806" s="70">
        <f t="shared" si="367"/>
        <v>4.0100250626566414E-2</v>
      </c>
      <c r="AC806" s="70">
        <f t="shared" si="368"/>
        <v>5.0125313283208017E-2</v>
      </c>
      <c r="AD806" s="70">
        <f t="shared" si="369"/>
        <v>0.21804511278195488</v>
      </c>
      <c r="AE806" s="70">
        <f t="shared" si="370"/>
        <v>2.5062656641604009E-3</v>
      </c>
    </row>
    <row r="807" spans="1:31">
      <c r="A807" t="s">
        <v>1570</v>
      </c>
      <c r="B807">
        <v>24750</v>
      </c>
      <c r="C807">
        <v>5093</v>
      </c>
      <c r="D807" s="69">
        <v>3122</v>
      </c>
      <c r="E807" s="69">
        <v>266</v>
      </c>
      <c r="F807" s="69">
        <v>377</v>
      </c>
      <c r="G807" s="69">
        <v>676</v>
      </c>
      <c r="H807" s="68">
        <v>1785</v>
      </c>
      <c r="I807" s="69">
        <v>710</v>
      </c>
      <c r="J807" s="69">
        <v>1884</v>
      </c>
      <c r="K807" s="69">
        <v>306</v>
      </c>
      <c r="L807" s="69">
        <v>4213</v>
      </c>
      <c r="M807" s="69">
        <v>2161</v>
      </c>
      <c r="N807" s="69">
        <v>3640</v>
      </c>
      <c r="O807" s="69">
        <v>517</v>
      </c>
      <c r="P807" s="64"/>
      <c r="Q807" s="64"/>
      <c r="R807" s="64"/>
      <c r="S807" s="70">
        <f t="shared" si="358"/>
        <v>0.20577777777777778</v>
      </c>
      <c r="T807" s="70">
        <f t="shared" si="359"/>
        <v>0.12614141414141414</v>
      </c>
      <c r="U807" s="70">
        <f t="shared" si="360"/>
        <v>1.0747474747474747E-2</v>
      </c>
      <c r="V807" s="70">
        <f t="shared" si="361"/>
        <v>1.5232323232323233E-2</v>
      </c>
      <c r="W807" s="70">
        <f t="shared" si="362"/>
        <v>2.7313131313131313E-2</v>
      </c>
      <c r="X807" s="71">
        <f t="shared" si="363"/>
        <v>7.2121212121212128E-2</v>
      </c>
      <c r="Y807" s="70">
        <f t="shared" si="364"/>
        <v>2.8686868686868688E-2</v>
      </c>
      <c r="Z807" s="70">
        <f t="shared" si="365"/>
        <v>7.6121212121212117E-2</v>
      </c>
      <c r="AA807" s="70">
        <f t="shared" si="366"/>
        <v>1.2363636363636363E-2</v>
      </c>
      <c r="AB807" s="70">
        <f t="shared" si="367"/>
        <v>0.17022222222222222</v>
      </c>
      <c r="AC807" s="70">
        <f t="shared" si="368"/>
        <v>8.7313131313131315E-2</v>
      </c>
      <c r="AD807" s="70">
        <f t="shared" si="369"/>
        <v>0.14707070707070707</v>
      </c>
      <c r="AE807" s="70">
        <f t="shared" si="370"/>
        <v>2.0888888888888887E-2</v>
      </c>
    </row>
    <row r="808" spans="1:31">
      <c r="A808" t="s">
        <v>1571</v>
      </c>
      <c r="B808">
        <v>416</v>
      </c>
      <c r="C808">
        <v>44</v>
      </c>
      <c r="D808" s="69">
        <v>69</v>
      </c>
      <c r="E808" s="69">
        <v>2</v>
      </c>
      <c r="F808" s="69">
        <v>24</v>
      </c>
      <c r="G808" s="69">
        <v>3</v>
      </c>
      <c r="H808" s="69">
        <v>59</v>
      </c>
      <c r="I808" s="68">
        <v>20</v>
      </c>
      <c r="J808" s="69">
        <v>111</v>
      </c>
      <c r="K808" s="69">
        <v>22</v>
      </c>
      <c r="L808" s="69">
        <v>19</v>
      </c>
      <c r="M808" s="69">
        <v>28</v>
      </c>
      <c r="N808" s="69">
        <v>10</v>
      </c>
      <c r="O808" s="69">
        <v>5</v>
      </c>
      <c r="P808" s="64"/>
      <c r="Q808" s="64"/>
      <c r="R808" s="64"/>
      <c r="S808" s="70">
        <f t="shared" si="358"/>
        <v>0.10576923076923077</v>
      </c>
      <c r="T808" s="70">
        <f t="shared" si="359"/>
        <v>0.16586538461538461</v>
      </c>
      <c r="U808" s="70">
        <f t="shared" si="360"/>
        <v>4.807692307692308E-3</v>
      </c>
      <c r="V808" s="70">
        <f t="shared" si="361"/>
        <v>5.7692307692307696E-2</v>
      </c>
      <c r="W808" s="70">
        <f t="shared" si="362"/>
        <v>7.2115384615384619E-3</v>
      </c>
      <c r="X808" s="70">
        <f t="shared" si="363"/>
        <v>0.14182692307692307</v>
      </c>
      <c r="Y808" s="71">
        <f t="shared" si="364"/>
        <v>4.807692307692308E-2</v>
      </c>
      <c r="Z808" s="70">
        <f t="shared" si="365"/>
        <v>0.26682692307692307</v>
      </c>
      <c r="AA808" s="70">
        <f t="shared" si="366"/>
        <v>5.2884615384615384E-2</v>
      </c>
      <c r="AB808" s="70">
        <f t="shared" si="367"/>
        <v>4.567307692307692E-2</v>
      </c>
      <c r="AC808" s="70">
        <f t="shared" si="368"/>
        <v>6.7307692307692304E-2</v>
      </c>
      <c r="AD808" s="70">
        <f t="shared" si="369"/>
        <v>2.403846153846154E-2</v>
      </c>
      <c r="AE808" s="70">
        <f t="shared" si="370"/>
        <v>1.201923076923077E-2</v>
      </c>
    </row>
    <row r="809" spans="1:31">
      <c r="A809" t="s">
        <v>1572</v>
      </c>
      <c r="B809">
        <v>21200</v>
      </c>
      <c r="C809">
        <v>3588</v>
      </c>
      <c r="D809" s="69">
        <v>5277</v>
      </c>
      <c r="E809" s="69">
        <v>59</v>
      </c>
      <c r="F809" s="69">
        <v>2010</v>
      </c>
      <c r="G809" s="69">
        <v>139</v>
      </c>
      <c r="H809" s="69">
        <v>1880</v>
      </c>
      <c r="I809" s="69">
        <v>578</v>
      </c>
      <c r="J809" s="68">
        <v>2476</v>
      </c>
      <c r="K809" s="69">
        <v>177</v>
      </c>
      <c r="L809" s="69">
        <v>2691</v>
      </c>
      <c r="M809" s="69">
        <v>1899</v>
      </c>
      <c r="N809" s="69">
        <v>311</v>
      </c>
      <c r="O809" s="69">
        <v>115</v>
      </c>
      <c r="P809" s="64"/>
      <c r="Q809" s="64"/>
      <c r="R809" s="64"/>
      <c r="S809" s="70">
        <f t="shared" si="358"/>
        <v>0.16924528301886793</v>
      </c>
      <c r="T809" s="70">
        <f t="shared" si="359"/>
        <v>0.24891509433962264</v>
      </c>
      <c r="U809" s="70">
        <f t="shared" si="360"/>
        <v>2.7830188679245282E-3</v>
      </c>
      <c r="V809" s="70">
        <f t="shared" si="361"/>
        <v>9.4811320754716988E-2</v>
      </c>
      <c r="W809" s="70">
        <f t="shared" si="362"/>
        <v>6.5566037735849056E-3</v>
      </c>
      <c r="X809" s="70">
        <f t="shared" si="363"/>
        <v>8.8679245283018862E-2</v>
      </c>
      <c r="Y809" s="70">
        <f t="shared" si="364"/>
        <v>2.7264150943396227E-2</v>
      </c>
      <c r="Z809" s="71">
        <f t="shared" si="365"/>
        <v>0.11679245283018867</v>
      </c>
      <c r="AA809" s="70">
        <f t="shared" si="366"/>
        <v>8.3490566037735855E-3</v>
      </c>
      <c r="AB809" s="70">
        <f t="shared" si="367"/>
        <v>0.12693396226415093</v>
      </c>
      <c r="AC809" s="70">
        <f t="shared" si="368"/>
        <v>8.957547169811321E-2</v>
      </c>
      <c r="AD809" s="70">
        <f t="shared" si="369"/>
        <v>1.4669811320754718E-2</v>
      </c>
      <c r="AE809" s="70">
        <f t="shared" si="370"/>
        <v>5.4245283018867921E-3</v>
      </c>
    </row>
    <row r="810" spans="1:31">
      <c r="A810" t="s">
        <v>1573</v>
      </c>
      <c r="B810">
        <v>76</v>
      </c>
      <c r="C810">
        <v>13</v>
      </c>
      <c r="D810" s="69">
        <v>9</v>
      </c>
      <c r="E810" s="69"/>
      <c r="F810" s="69">
        <v>5</v>
      </c>
      <c r="G810" s="69"/>
      <c r="H810" s="69">
        <v>12</v>
      </c>
      <c r="I810" s="69">
        <v>8</v>
      </c>
      <c r="J810" s="69">
        <v>12</v>
      </c>
      <c r="K810" s="68">
        <v>2</v>
      </c>
      <c r="L810" s="69">
        <v>2</v>
      </c>
      <c r="M810" s="69">
        <v>9</v>
      </c>
      <c r="N810" s="69"/>
      <c r="O810" s="69">
        <v>4</v>
      </c>
      <c r="P810" s="64"/>
      <c r="Q810" s="64"/>
      <c r="R810" s="64"/>
      <c r="S810" s="70">
        <f t="shared" si="358"/>
        <v>0.17105263157894737</v>
      </c>
      <c r="T810" s="70">
        <f t="shared" si="359"/>
        <v>0.11842105263157894</v>
      </c>
      <c r="U810" s="70">
        <f t="shared" si="360"/>
        <v>0</v>
      </c>
      <c r="V810" s="70">
        <f t="shared" si="361"/>
        <v>6.5789473684210523E-2</v>
      </c>
      <c r="W810" s="70">
        <f t="shared" si="362"/>
        <v>0</v>
      </c>
      <c r="X810" s="70">
        <f t="shared" si="363"/>
        <v>0.15789473684210525</v>
      </c>
      <c r="Y810" s="70">
        <f t="shared" si="364"/>
        <v>0.10526315789473684</v>
      </c>
      <c r="Z810" s="70">
        <f t="shared" si="365"/>
        <v>0.15789473684210525</v>
      </c>
      <c r="AA810" s="71">
        <f t="shared" si="366"/>
        <v>2.6315789473684209E-2</v>
      </c>
      <c r="AB810" s="70">
        <f t="shared" si="367"/>
        <v>2.6315789473684209E-2</v>
      </c>
      <c r="AC810" s="70">
        <f t="shared" si="368"/>
        <v>0.11842105263157894</v>
      </c>
      <c r="AD810" s="70">
        <f t="shared" si="369"/>
        <v>0</v>
      </c>
      <c r="AE810" s="70">
        <f t="shared" si="370"/>
        <v>5.2631578947368418E-2</v>
      </c>
    </row>
    <row r="811" spans="1:31">
      <c r="A811" t="s">
        <v>1574</v>
      </c>
      <c r="B811">
        <v>2369</v>
      </c>
      <c r="C811">
        <v>139</v>
      </c>
      <c r="D811" s="69">
        <v>515</v>
      </c>
      <c r="E811" s="69">
        <v>6</v>
      </c>
      <c r="F811" s="69">
        <v>24</v>
      </c>
      <c r="G811" s="69">
        <v>22</v>
      </c>
      <c r="H811" s="69">
        <v>499</v>
      </c>
      <c r="I811" s="69">
        <v>39</v>
      </c>
      <c r="J811" s="69">
        <v>748</v>
      </c>
      <c r="K811" s="69">
        <v>13</v>
      </c>
      <c r="L811" s="68">
        <v>64</v>
      </c>
      <c r="M811" s="69">
        <v>243</v>
      </c>
      <c r="N811" s="69">
        <v>32</v>
      </c>
      <c r="O811" s="69">
        <v>25</v>
      </c>
      <c r="P811" s="64"/>
      <c r="Q811" s="64"/>
      <c r="R811" s="64"/>
      <c r="S811" s="70">
        <f t="shared" si="358"/>
        <v>5.8674546222034614E-2</v>
      </c>
      <c r="T811" s="70">
        <f t="shared" si="359"/>
        <v>0.21739130434782608</v>
      </c>
      <c r="U811" s="70">
        <f t="shared" si="360"/>
        <v>2.5327142254115659E-3</v>
      </c>
      <c r="V811" s="70">
        <f t="shared" si="361"/>
        <v>1.0130856901646263E-2</v>
      </c>
      <c r="W811" s="70">
        <f t="shared" si="362"/>
        <v>9.2866188265090764E-3</v>
      </c>
      <c r="X811" s="70">
        <f t="shared" si="363"/>
        <v>0.21063739974672857</v>
      </c>
      <c r="Y811" s="70">
        <f t="shared" si="364"/>
        <v>1.6462642465175179E-2</v>
      </c>
      <c r="Z811" s="70">
        <f t="shared" si="365"/>
        <v>0.31574504010130855</v>
      </c>
      <c r="AA811" s="70">
        <f t="shared" si="366"/>
        <v>5.4875474883917261E-3</v>
      </c>
      <c r="AB811" s="71">
        <f t="shared" si="367"/>
        <v>2.7015618404390037E-2</v>
      </c>
      <c r="AC811" s="70">
        <f t="shared" si="368"/>
        <v>0.10257492612916842</v>
      </c>
      <c r="AD811" s="70">
        <f t="shared" si="369"/>
        <v>1.3507809202195019E-2</v>
      </c>
      <c r="AE811" s="70">
        <f t="shared" si="370"/>
        <v>1.0552975939214858E-2</v>
      </c>
    </row>
    <row r="812" spans="1:31">
      <c r="A812" t="s">
        <v>1575</v>
      </c>
      <c r="B812">
        <v>1277</v>
      </c>
      <c r="C812">
        <v>63</v>
      </c>
      <c r="D812" s="69">
        <v>235</v>
      </c>
      <c r="E812" s="69">
        <v>5</v>
      </c>
      <c r="F812" s="69">
        <v>26</v>
      </c>
      <c r="G812" s="69">
        <v>14</v>
      </c>
      <c r="H812" s="69">
        <v>244</v>
      </c>
      <c r="I812" s="69">
        <v>38</v>
      </c>
      <c r="J812" s="69">
        <v>440</v>
      </c>
      <c r="K812" s="69">
        <v>15</v>
      </c>
      <c r="L812" s="69">
        <v>151</v>
      </c>
      <c r="M812" s="68">
        <v>23</v>
      </c>
      <c r="N812" s="69">
        <v>10</v>
      </c>
      <c r="O812" s="69">
        <v>13</v>
      </c>
      <c r="P812" s="64"/>
      <c r="Q812" s="64"/>
      <c r="R812" s="64"/>
      <c r="S812" s="70">
        <f t="shared" si="358"/>
        <v>4.9334377447141739E-2</v>
      </c>
      <c r="T812" s="70">
        <f t="shared" si="359"/>
        <v>0.18402505873140174</v>
      </c>
      <c r="U812" s="70">
        <f t="shared" si="360"/>
        <v>3.9154267815191858E-3</v>
      </c>
      <c r="V812" s="70">
        <f t="shared" si="361"/>
        <v>2.0360219263899765E-2</v>
      </c>
      <c r="W812" s="70">
        <f t="shared" si="362"/>
        <v>1.0963194988253719E-2</v>
      </c>
      <c r="X812" s="70">
        <f t="shared" si="363"/>
        <v>0.19107282693813626</v>
      </c>
      <c r="Y812" s="70">
        <f t="shared" si="364"/>
        <v>2.975724353954581E-2</v>
      </c>
      <c r="Z812" s="70">
        <f t="shared" si="365"/>
        <v>0.34455755677368832</v>
      </c>
      <c r="AA812" s="70">
        <f t="shared" si="366"/>
        <v>1.1746280344557557E-2</v>
      </c>
      <c r="AB812" s="70">
        <f t="shared" si="367"/>
        <v>0.1182458888018794</v>
      </c>
      <c r="AC812" s="71">
        <f t="shared" si="368"/>
        <v>1.8010963194988253E-2</v>
      </c>
      <c r="AD812" s="70">
        <f t="shared" si="369"/>
        <v>7.8308535630383716E-3</v>
      </c>
      <c r="AE812" s="70">
        <f t="shared" si="370"/>
        <v>1.0180109631949883E-2</v>
      </c>
    </row>
    <row r="813" spans="1:31">
      <c r="A813" t="s">
        <v>1576</v>
      </c>
      <c r="B813">
        <v>1179</v>
      </c>
      <c r="C813">
        <v>117</v>
      </c>
      <c r="D813" s="69">
        <v>49</v>
      </c>
      <c r="E813" s="69">
        <v>121</v>
      </c>
      <c r="F813" s="69">
        <v>45</v>
      </c>
      <c r="G813" s="69">
        <v>189</v>
      </c>
      <c r="H813" s="69">
        <v>383</v>
      </c>
      <c r="I813" s="69">
        <v>38</v>
      </c>
      <c r="J813" s="69">
        <v>72</v>
      </c>
      <c r="K813" s="69">
        <v>2</v>
      </c>
      <c r="L813" s="69">
        <v>44</v>
      </c>
      <c r="M813" s="69">
        <v>33</v>
      </c>
      <c r="N813" s="68">
        <v>76</v>
      </c>
      <c r="O813" s="69">
        <v>10</v>
      </c>
      <c r="P813" s="64"/>
      <c r="Q813" s="64"/>
      <c r="R813" s="64"/>
      <c r="S813" s="70">
        <f t="shared" si="358"/>
        <v>9.9236641221374045E-2</v>
      </c>
      <c r="T813" s="70">
        <f t="shared" si="359"/>
        <v>4.1560644614079725E-2</v>
      </c>
      <c r="U813" s="70">
        <f t="shared" si="360"/>
        <v>0.10262934690415607</v>
      </c>
      <c r="V813" s="70">
        <f t="shared" si="361"/>
        <v>3.8167938931297711E-2</v>
      </c>
      <c r="W813" s="70">
        <f t="shared" si="362"/>
        <v>0.16030534351145037</v>
      </c>
      <c r="X813" s="70">
        <f t="shared" si="363"/>
        <v>0.3248515691263783</v>
      </c>
      <c r="Y813" s="70">
        <f t="shared" si="364"/>
        <v>3.2230703986429174E-2</v>
      </c>
      <c r="Z813" s="70">
        <f t="shared" si="365"/>
        <v>6.1068702290076333E-2</v>
      </c>
      <c r="AA813" s="70">
        <f t="shared" si="366"/>
        <v>1.6963528413910093E-3</v>
      </c>
      <c r="AB813" s="70">
        <f t="shared" si="367"/>
        <v>3.7319762510602206E-2</v>
      </c>
      <c r="AC813" s="70">
        <f t="shared" si="368"/>
        <v>2.7989821882951654E-2</v>
      </c>
      <c r="AD813" s="71">
        <f t="shared" si="369"/>
        <v>6.4461407972858348E-2</v>
      </c>
      <c r="AE813" s="70">
        <f t="shared" si="370"/>
        <v>8.4817642069550461E-3</v>
      </c>
    </row>
    <row r="814" spans="1:31">
      <c r="A814" t="s">
        <v>1577</v>
      </c>
      <c r="B814">
        <v>134</v>
      </c>
      <c r="C814">
        <v>5</v>
      </c>
      <c r="D814" s="69">
        <v>13</v>
      </c>
      <c r="E814" s="69">
        <v>2</v>
      </c>
      <c r="F814" s="69">
        <v>4</v>
      </c>
      <c r="G814" s="69">
        <v>4</v>
      </c>
      <c r="H814" s="69">
        <v>42</v>
      </c>
      <c r="I814" s="69">
        <v>1</v>
      </c>
      <c r="J814" s="69">
        <v>27</v>
      </c>
      <c r="K814" s="69">
        <v>3</v>
      </c>
      <c r="L814" s="69">
        <v>7</v>
      </c>
      <c r="M814" s="69">
        <v>15</v>
      </c>
      <c r="N814" s="69">
        <v>5</v>
      </c>
      <c r="O814" s="68">
        <v>6</v>
      </c>
      <c r="P814" s="64"/>
      <c r="Q814" s="64"/>
      <c r="R814" s="64"/>
      <c r="S814" s="70">
        <f t="shared" si="358"/>
        <v>3.7313432835820892E-2</v>
      </c>
      <c r="T814" s="70">
        <f t="shared" si="359"/>
        <v>9.7014925373134331E-2</v>
      </c>
      <c r="U814" s="70">
        <f t="shared" si="360"/>
        <v>1.4925373134328358E-2</v>
      </c>
      <c r="V814" s="70">
        <f t="shared" si="361"/>
        <v>2.9850746268656716E-2</v>
      </c>
      <c r="W814" s="70">
        <f t="shared" si="362"/>
        <v>2.9850746268656716E-2</v>
      </c>
      <c r="X814" s="70">
        <f t="shared" si="363"/>
        <v>0.31343283582089554</v>
      </c>
      <c r="Y814" s="70">
        <f t="shared" si="364"/>
        <v>7.462686567164179E-3</v>
      </c>
      <c r="Z814" s="70">
        <f t="shared" si="365"/>
        <v>0.20149253731343283</v>
      </c>
      <c r="AA814" s="70">
        <f t="shared" si="366"/>
        <v>2.2388059701492536E-2</v>
      </c>
      <c r="AB814" s="70">
        <f t="shared" si="367"/>
        <v>5.2238805970149252E-2</v>
      </c>
      <c r="AC814" s="70">
        <f t="shared" si="368"/>
        <v>0.11194029850746269</v>
      </c>
      <c r="AD814" s="70">
        <f t="shared" si="369"/>
        <v>3.7313432835820892E-2</v>
      </c>
      <c r="AE814" s="71">
        <f t="shared" si="370"/>
        <v>4.4776119402985072E-2</v>
      </c>
    </row>
    <row r="815" spans="1:31">
      <c r="A815" s="58" t="s">
        <v>1535</v>
      </c>
      <c r="B815" s="59">
        <f t="shared" ref="B815:O815" si="372">SUM(B803:B814)</f>
        <v>55779</v>
      </c>
      <c r="C815" s="72">
        <f t="shared" si="372"/>
        <v>9394</v>
      </c>
      <c r="D815" s="61">
        <f t="shared" si="372"/>
        <v>9520</v>
      </c>
      <c r="E815" s="61">
        <f t="shared" si="372"/>
        <v>542</v>
      </c>
      <c r="F815" s="61">
        <f t="shared" si="372"/>
        <v>2677</v>
      </c>
      <c r="G815" s="61">
        <f t="shared" si="372"/>
        <v>1133</v>
      </c>
      <c r="H815" s="61">
        <f t="shared" si="372"/>
        <v>5387</v>
      </c>
      <c r="I815" s="61">
        <f t="shared" si="372"/>
        <v>1600</v>
      </c>
      <c r="J815" s="61">
        <f t="shared" si="372"/>
        <v>7512</v>
      </c>
      <c r="K815" s="61">
        <f t="shared" si="372"/>
        <v>601</v>
      </c>
      <c r="L815" s="61">
        <f t="shared" si="372"/>
        <v>7630</v>
      </c>
      <c r="M815" s="61">
        <f t="shared" si="372"/>
        <v>4808</v>
      </c>
      <c r="N815" s="61">
        <f t="shared" si="372"/>
        <v>4258</v>
      </c>
      <c r="O815" s="61">
        <f t="shared" si="372"/>
        <v>717</v>
      </c>
      <c r="P815" s="53">
        <f>SUM(D815:O815)</f>
        <v>46385</v>
      </c>
      <c r="Q815" s="64"/>
      <c r="R815" s="64"/>
      <c r="S815" s="73">
        <f t="shared" si="358"/>
        <v>0.16841463633267001</v>
      </c>
      <c r="T815" s="74">
        <f t="shared" si="359"/>
        <v>0.17067355097796663</v>
      </c>
      <c r="U815" s="74">
        <f t="shared" si="360"/>
        <v>9.7169185535775117E-3</v>
      </c>
      <c r="V815" s="74">
        <f t="shared" si="361"/>
        <v>4.7992972265547967E-2</v>
      </c>
      <c r="W815" s="74">
        <f t="shared" si="362"/>
        <v>2.0312303913659263E-2</v>
      </c>
      <c r="X815" s="74">
        <f t="shared" si="363"/>
        <v>9.6577565033435522E-2</v>
      </c>
      <c r="Y815" s="74">
        <f t="shared" si="364"/>
        <v>2.8684630416464976E-2</v>
      </c>
      <c r="Z815" s="74">
        <f t="shared" si="365"/>
        <v>0.13467433980530308</v>
      </c>
      <c r="AA815" s="74">
        <f t="shared" si="366"/>
        <v>1.0774664300184658E-2</v>
      </c>
      <c r="AB815" s="74">
        <f t="shared" si="367"/>
        <v>0.13678983129851735</v>
      </c>
      <c r="AC815" s="74">
        <f t="shared" si="368"/>
        <v>8.6197314401477265E-2</v>
      </c>
      <c r="AD815" s="74">
        <f t="shared" si="369"/>
        <v>7.6336972695817421E-2</v>
      </c>
      <c r="AE815" s="74">
        <f t="shared" si="370"/>
        <v>1.2854300005378369E-2</v>
      </c>
    </row>
  </sheetData>
  <mergeCells count="98">
    <mergeCell ref="S171:AE171"/>
    <mergeCell ref="S188:AE188"/>
    <mergeCell ref="C784:O784"/>
    <mergeCell ref="S784:AE784"/>
    <mergeCell ref="C801:O801"/>
    <mergeCell ref="S801:AE801"/>
    <mergeCell ref="S1:AE1"/>
    <mergeCell ref="S18:AE18"/>
    <mergeCell ref="S35:AE35"/>
    <mergeCell ref="S52:AE52"/>
    <mergeCell ref="S69:AE69"/>
    <mergeCell ref="S86:AE86"/>
    <mergeCell ref="C733:O733"/>
    <mergeCell ref="S733:AE733"/>
    <mergeCell ref="C750:O750"/>
    <mergeCell ref="S750:AE750"/>
    <mergeCell ref="C767:O767"/>
    <mergeCell ref="S767:AE767"/>
    <mergeCell ref="C681:O681"/>
    <mergeCell ref="S681:AE681"/>
    <mergeCell ref="C698:O698"/>
    <mergeCell ref="S698:AE698"/>
    <mergeCell ref="C716:O716"/>
    <mergeCell ref="S716:AE716"/>
    <mergeCell ref="C630:O630"/>
    <mergeCell ref="S630:AE630"/>
    <mergeCell ref="C647:O647"/>
    <mergeCell ref="S647:AE647"/>
    <mergeCell ref="C664:O664"/>
    <mergeCell ref="S664:AE664"/>
    <mergeCell ref="C579:O579"/>
    <mergeCell ref="S579:AE579"/>
    <mergeCell ref="C596:O596"/>
    <mergeCell ref="S596:AE596"/>
    <mergeCell ref="C613:O613"/>
    <mergeCell ref="S613:AE613"/>
    <mergeCell ref="C528:O528"/>
    <mergeCell ref="S528:AE528"/>
    <mergeCell ref="C545:O545"/>
    <mergeCell ref="S545:AE545"/>
    <mergeCell ref="C562:O562"/>
    <mergeCell ref="S562:AE562"/>
    <mergeCell ref="C477:O477"/>
    <mergeCell ref="S477:AE477"/>
    <mergeCell ref="C494:O494"/>
    <mergeCell ref="S494:AE494"/>
    <mergeCell ref="C511:O511"/>
    <mergeCell ref="S511:AE511"/>
    <mergeCell ref="C426:O426"/>
    <mergeCell ref="S426:AE426"/>
    <mergeCell ref="C443:O443"/>
    <mergeCell ref="S443:AE443"/>
    <mergeCell ref="C460:O460"/>
    <mergeCell ref="S460:AE460"/>
    <mergeCell ref="C375:O375"/>
    <mergeCell ref="S375:AE375"/>
    <mergeCell ref="C392:O392"/>
    <mergeCell ref="S392:AE392"/>
    <mergeCell ref="C409:O409"/>
    <mergeCell ref="S409:AE409"/>
    <mergeCell ref="C324:O324"/>
    <mergeCell ref="S324:AE324"/>
    <mergeCell ref="C341:O341"/>
    <mergeCell ref="S341:AE341"/>
    <mergeCell ref="C358:O358"/>
    <mergeCell ref="S358:AE358"/>
    <mergeCell ref="C307:O307"/>
    <mergeCell ref="S307:AE307"/>
    <mergeCell ref="C171:O171"/>
    <mergeCell ref="C188:O188"/>
    <mergeCell ref="C205:O205"/>
    <mergeCell ref="C222:O222"/>
    <mergeCell ref="C239:O239"/>
    <mergeCell ref="C256:O256"/>
    <mergeCell ref="S256:AE256"/>
    <mergeCell ref="C273:O273"/>
    <mergeCell ref="S273:AE273"/>
    <mergeCell ref="C290:O290"/>
    <mergeCell ref="S290:AE290"/>
    <mergeCell ref="S205:AE205"/>
    <mergeCell ref="S222:AE222"/>
    <mergeCell ref="S239:AE239"/>
    <mergeCell ref="C154:O154"/>
    <mergeCell ref="C1:O1"/>
    <mergeCell ref="AF7:AF9"/>
    <mergeCell ref="AH7:AH9"/>
    <mergeCell ref="C18:O18"/>
    <mergeCell ref="C35:O35"/>
    <mergeCell ref="C52:O52"/>
    <mergeCell ref="C69:O69"/>
    <mergeCell ref="C86:O86"/>
    <mergeCell ref="C103:O103"/>
    <mergeCell ref="C120:O120"/>
    <mergeCell ref="C137:O137"/>
    <mergeCell ref="S103:AE103"/>
    <mergeCell ref="S120:AE120"/>
    <mergeCell ref="S137:AE137"/>
    <mergeCell ref="S154:AE1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Metadata</vt:lpstr>
      <vt:lpstr>Wards &amp; Postals</vt:lpstr>
      <vt:lpstr>Boroughs</vt:lpstr>
      <vt:lpstr>Constituencies</vt:lpstr>
      <vt:lpstr>1st by 2nd Mayor vote matrices</vt:lpstr>
    </vt:vector>
  </TitlesOfParts>
  <Company>Greater London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Colombeau</dc:creator>
  <cp:lastModifiedBy>Joseph Colombeau</cp:lastModifiedBy>
  <dcterms:created xsi:type="dcterms:W3CDTF">2016-05-20T14:27:19Z</dcterms:created>
  <dcterms:modified xsi:type="dcterms:W3CDTF">2016-05-26T15:54:20Z</dcterms:modified>
</cp:coreProperties>
</file>