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cts and Drafts\Employment inc Projections &amp; Triangulation\2017\London and sectors projections\scenarios\"/>
    </mc:Choice>
  </mc:AlternateContent>
  <bookViews>
    <workbookView xWindow="0" yWindow="0" windowWidth="19200" windowHeight="10770"/>
  </bookViews>
  <sheets>
    <sheet name="Metadata" sheetId="2" r:id="rId1"/>
    <sheet name="scenarios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<sst xmlns="http://schemas.openxmlformats.org/spreadsheetml/2006/main" count="63" uniqueCount="57">
  <si>
    <t>low</t>
  </si>
  <si>
    <t>central</t>
  </si>
  <si>
    <t>high</t>
  </si>
  <si>
    <t>('000s)</t>
  </si>
  <si>
    <t>London jobs scenarios, 1971-2050</t>
  </si>
  <si>
    <t>Jobs</t>
  </si>
  <si>
    <t>main scenario</t>
  </si>
  <si>
    <t>2016 jump off point</t>
  </si>
  <si>
    <t>2012 jump off point</t>
  </si>
  <si>
    <t>Name</t>
  </si>
  <si>
    <t>ShortName</t>
  </si>
  <si>
    <t>Theme</t>
  </si>
  <si>
    <t>Economy</t>
  </si>
  <si>
    <t>Sub-theme</t>
  </si>
  <si>
    <t>Employment</t>
  </si>
  <si>
    <t>Title</t>
  </si>
  <si>
    <t>Description</t>
  </si>
  <si>
    <t>Number of jobs (000s) by GLA Economics sector from 1971 to 2050</t>
  </si>
  <si>
    <t>Subject</t>
  </si>
  <si>
    <t>Subject.keyword</t>
  </si>
  <si>
    <t>Employment, Jobs, Work, Sector</t>
  </si>
  <si>
    <t>Publisher</t>
  </si>
  <si>
    <t>GLA Economics</t>
  </si>
  <si>
    <t>Date.available</t>
  </si>
  <si>
    <t>1971-2050</t>
  </si>
  <si>
    <t>Creator</t>
  </si>
  <si>
    <t>Date.created</t>
  </si>
  <si>
    <t>Coverage.spatial</t>
  </si>
  <si>
    <t>Region</t>
  </si>
  <si>
    <t>Coverage.temporal</t>
  </si>
  <si>
    <t>Annual</t>
  </si>
  <si>
    <t>Type</t>
  </si>
  <si>
    <t>Estimates</t>
  </si>
  <si>
    <t>Language</t>
  </si>
  <si>
    <t>English</t>
  </si>
  <si>
    <t>Measure</t>
  </si>
  <si>
    <t>Numbers (000s)</t>
  </si>
  <si>
    <t>Warnings/Notes</t>
  </si>
  <si>
    <t>Employment (as measured by jobs) is a workplace-based measure of jobs and comprises:</t>
  </si>
  <si>
    <t>employees and self-employed jobs by GLA Economics sector, based on SIC 2007 section level groupings with a wholesale/retail split.</t>
  </si>
  <si>
    <t xml:space="preserve">The series uses employment estimates from 1971 to 1980, quarterly ONS Workforce Jobs data on an annual average basis from 1981 to 2016, </t>
  </si>
  <si>
    <t>and projects employment by sector to 2050.</t>
  </si>
  <si>
    <t>For further details on the methodology used to construct the historical series and projections to 2050 is available here:</t>
  </si>
  <si>
    <t>https://www.london.gov.uk/what-we-do/business-and-economy/london-labour-market-projections-2017</t>
  </si>
  <si>
    <t>Next release</t>
  </si>
  <si>
    <t>Contact details</t>
  </si>
  <si>
    <t>Mike Hope</t>
  </si>
  <si>
    <t>mike.hope@london.gov.uk</t>
  </si>
  <si>
    <t>020 7983 4894</t>
  </si>
  <si>
    <t>2017 London employment projections for scenarios</t>
  </si>
  <si>
    <t>Employment projections for London for scenarios</t>
  </si>
  <si>
    <t>This publication also describes six scenarios.</t>
  </si>
  <si>
    <t>There are 'jumping off' points of 2012 and 2016, which is the last year of historical data</t>
  </si>
  <si>
    <t>The low growth assumption is 2.5% GVA growth to 2018, and exponential decline to 1.5% growth in subsequent years</t>
  </si>
  <si>
    <t>For each 'jumping off' point there are low, medium, and high GVA growth assumptions.</t>
  </si>
  <si>
    <t>The central growth assumption is 2.5% GVA growth to 2018, and exponential decline to 2.0% growth in subsequent years</t>
  </si>
  <si>
    <t>The high growth assumption is 3.0% GVA growth to 2018, and exponential decline to 2.5% growth in subsequent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</si>
</sst>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Foundry Form Sans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0"/>
      <name val="Foundry Form Sans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0" fillId="0" borderId="0" xfId="0" applyNumberFormat="1"/>
    <xf numFmtId="0" fontId="1" fillId="0" borderId="0" xfId="0" applyFont="1"/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 applyBorder="1"/>
    <xf numFmtId="1" fontId="1" fillId="0" borderId="0" xfId="0" applyNumberFormat="1" applyFont="1"/>
    <xf numFmtId="1" fontId="4" fillId="0" borderId="0" xfId="0" applyNumberFormat="1" applyFont="1"/>
    <xf numFmtId="1" fontId="5" fillId="0" borderId="0" xfId="0" applyNumberFormat="1" applyFont="1"/>
    <xf numFmtId="0" fontId="6" fillId="2" borderId="0" xfId="1" applyFont="1" applyFill="1" applyBorder="1" applyAlignment="1">
      <alignment horizontal="center" vertical="center"/>
    </xf>
    <xf numFmtId="1" fontId="5" fillId="0" borderId="1" xfId="0" applyNumberFormat="1" applyFont="1" applyBorder="1"/>
    <xf numFmtId="1" fontId="5" fillId="0" borderId="0" xfId="0" applyNumberFormat="1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" fillId="0" borderId="0" xfId="2" applyFont="1" applyBorder="1"/>
    <xf numFmtId="0" fontId="7" fillId="0" borderId="0" xfId="2" applyBorder="1" applyAlignment="1">
      <alignment horizontal="left"/>
    </xf>
    <xf numFmtId="0" fontId="7" fillId="0" borderId="0" xfId="2"/>
    <xf numFmtId="0" fontId="7" fillId="0" borderId="0" xfId="2" applyBorder="1"/>
    <xf numFmtId="0" fontId="2" fillId="0" borderId="0" xfId="2" applyFont="1" applyBorder="1" applyAlignment="1">
      <alignment horizontal="left"/>
    </xf>
    <xf numFmtId="17" fontId="2" fillId="0" borderId="0" xfId="2" applyNumberFormat="1" applyFont="1" applyBorder="1" applyAlignment="1">
      <alignment horizontal="left"/>
    </xf>
    <xf numFmtId="0" fontId="7" fillId="0" borderId="0" xfId="2" applyFill="1" applyBorder="1"/>
    <xf numFmtId="0" fontId="2" fillId="0" borderId="0" xfId="3" applyFont="1" applyAlignment="1">
      <alignment horizontal="left"/>
    </xf>
    <xf numFmtId="0" fontId="9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10" fillId="0" borderId="0" xfId="4" applyAlignment="1" applyProtection="1">
      <alignment horizontal="left"/>
    </xf>
    <xf numFmtId="0" fontId="7" fillId="0" borderId="0" xfId="2" applyNumberFormat="1" applyBorder="1" applyAlignment="1">
      <alignment horizontal="left"/>
    </xf>
    <xf numFmtId="0" fontId="7" fillId="0" borderId="0" xfId="2" applyNumberFormat="1" applyFill="1" applyBorder="1" applyAlignment="1">
      <alignment horizontal="left"/>
    </xf>
    <xf numFmtId="0" fontId="10" fillId="0" borderId="0" xfId="4" applyFont="1" applyAlignment="1" applyProtection="1"/>
    <xf numFmtId="0" fontId="2" fillId="0" borderId="0" xfId="2" applyFont="1"/>
  </cellXfs>
  <cellStyles count="5">
    <cellStyle name="Hyperlink" xfId="4" builtinId="8"/>
    <cellStyle name="Normal" xfId="0" builtinId="0"/>
    <cellStyle name="Normal 2" xfId="2"/>
    <cellStyle name="Normal 2 4" xfId="1"/>
    <cellStyle name="Warning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ndon.gov.uk/what-we-do/business-and-economy/london-labour-market-projections-2017" TargetMode="External"/><Relationship Id="rId1" Type="http://schemas.openxmlformats.org/officeDocument/2006/relationships/hyperlink" Target="mailto:mike.hope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10" workbookViewId="0">
      <selection activeCell="B30" sqref="B30"/>
    </sheetView>
  </sheetViews>
  <sheetFormatPr defaultRowHeight="12.75" x14ac:dyDescent="0.2"/>
  <cols>
    <col min="1" max="1" width="16.7109375" style="17" customWidth="1"/>
    <col min="2" max="2" width="9.7109375" style="17" customWidth="1"/>
    <col min="3" max="16384" width="9.140625" style="17"/>
  </cols>
  <sheetData>
    <row r="1" spans="1:2" x14ac:dyDescent="0.2">
      <c r="A1" s="15" t="s">
        <v>9</v>
      </c>
      <c r="B1" s="16" t="s">
        <v>50</v>
      </c>
    </row>
    <row r="2" spans="1:2" x14ac:dyDescent="0.2">
      <c r="A2" s="18" t="s">
        <v>10</v>
      </c>
      <c r="B2" s="19" t="s">
        <v>49</v>
      </c>
    </row>
    <row r="3" spans="1:2" x14ac:dyDescent="0.2">
      <c r="A3" s="18"/>
      <c r="B3" s="16"/>
    </row>
    <row r="4" spans="1:2" x14ac:dyDescent="0.2">
      <c r="A4" s="18" t="s">
        <v>11</v>
      </c>
      <c r="B4" s="19" t="s">
        <v>12</v>
      </c>
    </row>
    <row r="5" spans="1:2" x14ac:dyDescent="0.2">
      <c r="A5" s="18" t="s">
        <v>13</v>
      </c>
      <c r="B5" s="19" t="s">
        <v>14</v>
      </c>
    </row>
    <row r="6" spans="1:2" x14ac:dyDescent="0.2">
      <c r="A6" s="18" t="s">
        <v>15</v>
      </c>
      <c r="B6" s="19" t="s">
        <v>49</v>
      </c>
    </row>
    <row r="7" spans="1:2" x14ac:dyDescent="0.2">
      <c r="A7" s="18" t="s">
        <v>16</v>
      </c>
      <c r="B7" s="19" t="s">
        <v>17</v>
      </c>
    </row>
    <row r="8" spans="1:2" x14ac:dyDescent="0.2">
      <c r="A8" s="18" t="s">
        <v>18</v>
      </c>
      <c r="B8" s="19" t="s">
        <v>14</v>
      </c>
    </row>
    <row r="9" spans="1:2" x14ac:dyDescent="0.2">
      <c r="A9" s="18" t="s">
        <v>19</v>
      </c>
      <c r="B9" s="19" t="s">
        <v>20</v>
      </c>
    </row>
    <row r="10" spans="1:2" x14ac:dyDescent="0.2">
      <c r="A10" s="18" t="s">
        <v>21</v>
      </c>
      <c r="B10" s="19" t="s">
        <v>22</v>
      </c>
    </row>
    <row r="11" spans="1:2" x14ac:dyDescent="0.2">
      <c r="A11" s="18" t="s">
        <v>23</v>
      </c>
      <c r="B11" s="19" t="s">
        <v>24</v>
      </c>
    </row>
    <row r="12" spans="1:2" x14ac:dyDescent="0.2">
      <c r="A12" s="18" t="s">
        <v>25</v>
      </c>
      <c r="B12" s="19" t="s">
        <v>22</v>
      </c>
    </row>
    <row r="13" spans="1:2" x14ac:dyDescent="0.2">
      <c r="A13" s="15" t="s">
        <v>26</v>
      </c>
      <c r="B13" s="20">
        <v>42933</v>
      </c>
    </row>
    <row r="14" spans="1:2" x14ac:dyDescent="0.2">
      <c r="A14" s="18" t="s">
        <v>27</v>
      </c>
      <c r="B14" s="16" t="s">
        <v>28</v>
      </c>
    </row>
    <row r="15" spans="1:2" x14ac:dyDescent="0.2">
      <c r="A15" s="15" t="s">
        <v>29</v>
      </c>
      <c r="B15" s="16" t="s">
        <v>30</v>
      </c>
    </row>
    <row r="16" spans="1:2" x14ac:dyDescent="0.2">
      <c r="A16" s="18" t="s">
        <v>31</v>
      </c>
      <c r="B16" s="19" t="s">
        <v>32</v>
      </c>
    </row>
    <row r="17" spans="1:2" x14ac:dyDescent="0.2">
      <c r="A17" s="18" t="s">
        <v>33</v>
      </c>
      <c r="B17" s="16" t="s">
        <v>34</v>
      </c>
    </row>
    <row r="18" spans="1:2" x14ac:dyDescent="0.2">
      <c r="A18" s="21" t="s">
        <v>35</v>
      </c>
      <c r="B18" s="22" t="s">
        <v>36</v>
      </c>
    </row>
    <row r="19" spans="1:2" x14ac:dyDescent="0.2">
      <c r="A19" s="21" t="s">
        <v>37</v>
      </c>
      <c r="B19" s="23" t="s">
        <v>38</v>
      </c>
    </row>
    <row r="20" spans="1:2" x14ac:dyDescent="0.2">
      <c r="B20" s="24" t="s">
        <v>39</v>
      </c>
    </row>
    <row r="21" spans="1:2" x14ac:dyDescent="0.2">
      <c r="B21" s="24" t="s">
        <v>40</v>
      </c>
    </row>
    <row r="22" spans="1:2" x14ac:dyDescent="0.2">
      <c r="B22" s="24" t="s">
        <v>41</v>
      </c>
    </row>
    <row r="23" spans="1:2" x14ac:dyDescent="0.2">
      <c r="B23" s="23" t="s">
        <v>42</v>
      </c>
    </row>
    <row r="24" spans="1:2" x14ac:dyDescent="0.2">
      <c r="B24" s="25" t="s">
        <v>43</v>
      </c>
    </row>
    <row r="25" spans="1:2" x14ac:dyDescent="0.2">
      <c r="B25" s="17" t="s">
        <v>51</v>
      </c>
    </row>
    <row r="26" spans="1:2" x14ac:dyDescent="0.2">
      <c r="B26" s="17" t="s">
        <v>52</v>
      </c>
    </row>
    <row r="27" spans="1:2" x14ac:dyDescent="0.2">
      <c r="B27" s="17" t="s">
        <v>54</v>
      </c>
    </row>
    <row r="28" spans="1:2" x14ac:dyDescent="0.2">
      <c r="B28" s="17" t="s">
        <v>53</v>
      </c>
    </row>
    <row r="29" spans="1:2" x14ac:dyDescent="0.2">
      <c r="B29" s="17" t="s">
        <v>55</v>
      </c>
    </row>
    <row r="30" spans="1:2" x14ac:dyDescent="0.2">
      <c r="B30" s="17" t="s">
        <v>56</v>
      </c>
    </row>
    <row r="31" spans="1:2" x14ac:dyDescent="0.2">
      <c r="A31" s="17" t="s">
        <v>44</v>
      </c>
      <c r="B31" s="26"/>
    </row>
    <row r="32" spans="1:2" x14ac:dyDescent="0.2">
      <c r="A32" s="17" t="s">
        <v>45</v>
      </c>
      <c r="B32" s="27" t="s">
        <v>46</v>
      </c>
    </row>
    <row r="33" spans="2:2" x14ac:dyDescent="0.2">
      <c r="B33" s="28" t="s">
        <v>47</v>
      </c>
    </row>
    <row r="34" spans="2:2" x14ac:dyDescent="0.2">
      <c r="B34" s="29" t="s">
        <v>48</v>
      </c>
    </row>
  </sheetData>
  <hyperlinks>
    <hyperlink ref="B33" r:id="rId1"/>
    <hyperlink ref="B24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defaultRowHeight="15" x14ac:dyDescent="0.25"/>
  <cols>
    <col min="3" max="3" width="13.5703125" customWidth="1"/>
  </cols>
  <sheetData>
    <row r="1" spans="1:7" x14ac:dyDescent="0.25">
      <c r="A1" s="2" t="s">
        <v>4</v>
      </c>
    </row>
    <row r="2" spans="1:7" x14ac:dyDescent="0.25">
      <c r="A2" s="3" t="s">
        <v>5</v>
      </c>
      <c r="B2" s="14" t="s">
        <v>7</v>
      </c>
      <c r="C2" s="14"/>
      <c r="D2" s="14"/>
      <c r="E2" s="13" t="s">
        <v>8</v>
      </c>
      <c r="F2" s="14"/>
      <c r="G2" s="14"/>
    </row>
    <row r="3" spans="1:7" x14ac:dyDescent="0.25">
      <c r="A3" s="3"/>
      <c r="B3" s="3"/>
      <c r="C3" s="3" t="s">
        <v>6</v>
      </c>
      <c r="D3" s="3"/>
      <c r="E3" s="4"/>
      <c r="F3" s="3"/>
      <c r="G3" s="3"/>
    </row>
    <row r="4" spans="1:7" x14ac:dyDescent="0.25">
      <c r="A4" s="3" t="s">
        <v>3</v>
      </c>
      <c r="B4" s="3" t="s">
        <v>0</v>
      </c>
      <c r="C4" s="3" t="s">
        <v>1</v>
      </c>
      <c r="D4" s="3" t="s">
        <v>2</v>
      </c>
      <c r="E4" s="4" t="s">
        <v>0</v>
      </c>
      <c r="F4" s="3" t="s">
        <v>1</v>
      </c>
      <c r="G4" s="3" t="s">
        <v>2</v>
      </c>
    </row>
    <row r="5" spans="1:7" x14ac:dyDescent="0.25">
      <c r="A5" s="3">
        <v>1971</v>
      </c>
      <c r="B5" s="1">
        <v>4579.2082163449213</v>
      </c>
      <c r="C5" s="7">
        <v>4579.2082163449213</v>
      </c>
      <c r="D5" s="1">
        <v>4579.2082163449213</v>
      </c>
      <c r="E5" s="5">
        <v>4579.2082163449213</v>
      </c>
      <c r="F5" s="6">
        <v>4579.2082163449213</v>
      </c>
      <c r="G5" s="6">
        <v>4579.2082163449213</v>
      </c>
    </row>
    <row r="6" spans="1:7" x14ac:dyDescent="0.25">
      <c r="A6" s="3">
        <f>A5+1</f>
        <v>1972</v>
      </c>
      <c r="B6" s="1">
        <v>4546.3985142221127</v>
      </c>
      <c r="C6" s="7">
        <v>4546.3985142221127</v>
      </c>
      <c r="D6" s="1">
        <v>4546.3985142221127</v>
      </c>
      <c r="E6" s="5">
        <v>4546.3985142221127</v>
      </c>
      <c r="F6" s="6">
        <v>4546.3985142221127</v>
      </c>
      <c r="G6" s="6">
        <v>4546.3985142221127</v>
      </c>
    </row>
    <row r="7" spans="1:7" x14ac:dyDescent="0.25">
      <c r="A7" s="3">
        <f t="shared" ref="A7:A70" si="0">A6+1</f>
        <v>1973</v>
      </c>
      <c r="B7" s="1">
        <v>4529.3373893763819</v>
      </c>
      <c r="C7" s="7">
        <v>4529.3373893763819</v>
      </c>
      <c r="D7" s="1">
        <v>4529.3373893763819</v>
      </c>
      <c r="E7" s="5">
        <v>4529.3373893763819</v>
      </c>
      <c r="F7" s="6">
        <v>4529.3373893763819</v>
      </c>
      <c r="G7" s="6">
        <v>4529.3373893763819</v>
      </c>
    </row>
    <row r="8" spans="1:7" x14ac:dyDescent="0.25">
      <c r="A8" s="3">
        <f t="shared" si="0"/>
        <v>1974</v>
      </c>
      <c r="B8" s="1">
        <v>4439.4060640523749</v>
      </c>
      <c r="C8" s="7">
        <v>4439.4060640523749</v>
      </c>
      <c r="D8" s="1">
        <v>4439.4060640523749</v>
      </c>
      <c r="E8" s="5">
        <v>4439.4060640523749</v>
      </c>
      <c r="F8" s="6">
        <v>4439.4060640523749</v>
      </c>
      <c r="G8" s="6">
        <v>4439.4060640523749</v>
      </c>
    </row>
    <row r="9" spans="1:7" x14ac:dyDescent="0.25">
      <c r="A9" s="3">
        <f t="shared" si="0"/>
        <v>1975</v>
      </c>
      <c r="B9" s="1">
        <v>4371.4263032255758</v>
      </c>
      <c r="C9" s="7">
        <v>4371.4263032255758</v>
      </c>
      <c r="D9" s="1">
        <v>4371.4263032255758</v>
      </c>
      <c r="E9" s="5">
        <v>4371.4263032255758</v>
      </c>
      <c r="F9" s="6">
        <v>4371.4263032255758</v>
      </c>
      <c r="G9" s="6">
        <v>4371.4263032255758</v>
      </c>
    </row>
    <row r="10" spans="1:7" x14ac:dyDescent="0.25">
      <c r="A10" s="3">
        <f t="shared" si="0"/>
        <v>1976</v>
      </c>
      <c r="B10" s="1">
        <v>4280.604452281249</v>
      </c>
      <c r="C10" s="7">
        <v>4280.604452281249</v>
      </c>
      <c r="D10" s="1">
        <v>4280.604452281249</v>
      </c>
      <c r="E10" s="5">
        <v>4280.604452281249</v>
      </c>
      <c r="F10" s="6">
        <v>4280.604452281249</v>
      </c>
      <c r="G10" s="6">
        <v>4280.604452281249</v>
      </c>
    </row>
    <row r="11" spans="1:7" x14ac:dyDescent="0.25">
      <c r="A11" s="3">
        <f t="shared" si="0"/>
        <v>1977</v>
      </c>
      <c r="B11" s="1">
        <v>4231.3277161938113</v>
      </c>
      <c r="C11" s="7">
        <v>4231.3277161938113</v>
      </c>
      <c r="D11" s="1">
        <v>4231.3277161938113</v>
      </c>
      <c r="E11" s="5">
        <v>4231.3277161938113</v>
      </c>
      <c r="F11" s="6">
        <v>4231.3277161938113</v>
      </c>
      <c r="G11" s="6">
        <v>4231.3277161938113</v>
      </c>
    </row>
    <row r="12" spans="1:7" x14ac:dyDescent="0.25">
      <c r="A12" s="3">
        <f t="shared" si="0"/>
        <v>1978</v>
      </c>
      <c r="B12" s="1">
        <v>4278.680260975445</v>
      </c>
      <c r="C12" s="7">
        <v>4278.680260975445</v>
      </c>
      <c r="D12" s="1">
        <v>4278.680260975445</v>
      </c>
      <c r="E12" s="5">
        <v>4278.680260975445</v>
      </c>
      <c r="F12" s="6">
        <v>4278.680260975445</v>
      </c>
      <c r="G12" s="6">
        <v>4278.680260975445</v>
      </c>
    </row>
    <row r="13" spans="1:7" x14ac:dyDescent="0.25">
      <c r="A13" s="3">
        <f t="shared" si="0"/>
        <v>1979</v>
      </c>
      <c r="B13" s="1">
        <v>4336.9074391637432</v>
      </c>
      <c r="C13" s="7">
        <v>4336.9074391637432</v>
      </c>
      <c r="D13" s="1">
        <v>4336.9074391637432</v>
      </c>
      <c r="E13" s="5">
        <v>4336.9074391637432</v>
      </c>
      <c r="F13" s="6">
        <v>4336.9074391637432</v>
      </c>
      <c r="G13" s="6">
        <v>4336.9074391637432</v>
      </c>
    </row>
    <row r="14" spans="1:7" x14ac:dyDescent="0.25">
      <c r="A14" s="3">
        <f t="shared" si="0"/>
        <v>1980</v>
      </c>
      <c r="B14" s="1">
        <v>4313.1144252557669</v>
      </c>
      <c r="C14" s="7">
        <v>4313.1144252557669</v>
      </c>
      <c r="D14" s="1">
        <v>4313.1144252557669</v>
      </c>
      <c r="E14" s="5">
        <v>4313.1144252557669</v>
      </c>
      <c r="F14" s="6">
        <v>4313.1144252557669</v>
      </c>
      <c r="G14" s="6">
        <v>4313.1144252557669</v>
      </c>
    </row>
    <row r="15" spans="1:7" x14ac:dyDescent="0.25">
      <c r="A15" s="3">
        <f t="shared" si="0"/>
        <v>1981</v>
      </c>
      <c r="B15" s="1">
        <v>4198.7130966035429</v>
      </c>
      <c r="C15" s="7">
        <v>4198.7130966035429</v>
      </c>
      <c r="D15" s="1">
        <v>4198.7130966035429</v>
      </c>
      <c r="E15" s="5">
        <v>4198.7130966035429</v>
      </c>
      <c r="F15" s="6">
        <v>4198.7130966035429</v>
      </c>
      <c r="G15" s="6">
        <v>4198.7130966035429</v>
      </c>
    </row>
    <row r="16" spans="1:7" x14ac:dyDescent="0.25">
      <c r="A16" s="3">
        <f t="shared" si="0"/>
        <v>1982</v>
      </c>
      <c r="B16" s="1">
        <v>4109.2696696761604</v>
      </c>
      <c r="C16" s="7">
        <v>4109.2696696761604</v>
      </c>
      <c r="D16" s="1">
        <v>4109.2696696761604</v>
      </c>
      <c r="E16" s="5">
        <v>4109.2696696761604</v>
      </c>
      <c r="F16" s="6">
        <v>4109.2696696761604</v>
      </c>
      <c r="G16" s="6">
        <v>4109.2696696761604</v>
      </c>
    </row>
    <row r="17" spans="1:7" x14ac:dyDescent="0.25">
      <c r="A17" s="3">
        <f t="shared" si="0"/>
        <v>1983</v>
      </c>
      <c r="B17" s="1">
        <v>4079.9546343940538</v>
      </c>
      <c r="C17" s="7">
        <v>4079.9546343940538</v>
      </c>
      <c r="D17" s="1">
        <v>4079.9546343940538</v>
      </c>
      <c r="E17" s="5">
        <v>4079.9546343940538</v>
      </c>
      <c r="F17" s="6">
        <v>4079.9546343940538</v>
      </c>
      <c r="G17" s="6">
        <v>4079.9546343940538</v>
      </c>
    </row>
    <row r="18" spans="1:7" x14ac:dyDescent="0.25">
      <c r="A18" s="3">
        <f t="shared" si="0"/>
        <v>1984</v>
      </c>
      <c r="B18" s="1">
        <v>4134.1068562536984</v>
      </c>
      <c r="C18" s="7">
        <v>4134.1068562536984</v>
      </c>
      <c r="D18" s="1">
        <v>4134.1068562536984</v>
      </c>
      <c r="E18" s="5">
        <v>4134.1068562536984</v>
      </c>
      <c r="F18" s="6">
        <v>4134.1068562536984</v>
      </c>
      <c r="G18" s="6">
        <v>4134.1068562536984</v>
      </c>
    </row>
    <row r="19" spans="1:7" x14ac:dyDescent="0.25">
      <c r="A19" s="3">
        <f t="shared" si="0"/>
        <v>1985</v>
      </c>
      <c r="B19" s="1">
        <v>4166.4320228352535</v>
      </c>
      <c r="C19" s="7">
        <v>4166.4320228352535</v>
      </c>
      <c r="D19" s="1">
        <v>4166.4320228352535</v>
      </c>
      <c r="E19" s="5">
        <v>4166.4320228352535</v>
      </c>
      <c r="F19" s="6">
        <v>4166.4320228352535</v>
      </c>
      <c r="G19" s="6">
        <v>4166.4320228352535</v>
      </c>
    </row>
    <row r="20" spans="1:7" x14ac:dyDescent="0.25">
      <c r="A20" s="3">
        <f t="shared" si="0"/>
        <v>1986</v>
      </c>
      <c r="B20" s="1">
        <v>4125.5759481375853</v>
      </c>
      <c r="C20" s="7">
        <v>4125.5759481375853</v>
      </c>
      <c r="D20" s="1">
        <v>4125.5759481375853</v>
      </c>
      <c r="E20" s="5">
        <v>4125.5759481375853</v>
      </c>
      <c r="F20" s="6">
        <v>4125.5759481375853</v>
      </c>
      <c r="G20" s="6">
        <v>4125.5759481375853</v>
      </c>
    </row>
    <row r="21" spans="1:7" x14ac:dyDescent="0.25">
      <c r="A21" s="3">
        <f t="shared" si="0"/>
        <v>1987</v>
      </c>
      <c r="B21" s="1">
        <v>4225.7622757693762</v>
      </c>
      <c r="C21" s="7">
        <v>4225.7622757693762</v>
      </c>
      <c r="D21" s="1">
        <v>4225.7622757693762</v>
      </c>
      <c r="E21" s="5">
        <v>4225.7622757693762</v>
      </c>
      <c r="F21" s="6">
        <v>4225.7622757693762</v>
      </c>
      <c r="G21" s="6">
        <v>4225.7622757693762</v>
      </c>
    </row>
    <row r="22" spans="1:7" x14ac:dyDescent="0.25">
      <c r="A22" s="3">
        <f t="shared" si="0"/>
        <v>1988</v>
      </c>
      <c r="B22" s="1">
        <v>4304.7437498412582</v>
      </c>
      <c r="C22" s="7">
        <v>4304.7437498412582</v>
      </c>
      <c r="D22" s="1">
        <v>4304.7437498412582</v>
      </c>
      <c r="E22" s="5">
        <v>4304.7437498412582</v>
      </c>
      <c r="F22" s="6">
        <v>4304.7437498412582</v>
      </c>
      <c r="G22" s="6">
        <v>4304.7437498412582</v>
      </c>
    </row>
    <row r="23" spans="1:7" x14ac:dyDescent="0.25">
      <c r="A23" s="3">
        <f t="shared" si="0"/>
        <v>1989</v>
      </c>
      <c r="B23" s="1">
        <v>4324.4199188899938</v>
      </c>
      <c r="C23" s="7">
        <v>4324.4199188899938</v>
      </c>
      <c r="D23" s="1">
        <v>4324.4199188899938</v>
      </c>
      <c r="E23" s="5">
        <v>4324.4199188899938</v>
      </c>
      <c r="F23" s="6">
        <v>4324.4199188899938</v>
      </c>
      <c r="G23" s="6">
        <v>4324.4199188899938</v>
      </c>
    </row>
    <row r="24" spans="1:7" x14ac:dyDescent="0.25">
      <c r="A24" s="3">
        <f t="shared" si="0"/>
        <v>1990</v>
      </c>
      <c r="B24" s="1">
        <v>4252.3369339454784</v>
      </c>
      <c r="C24" s="7">
        <v>4252.3369339454784</v>
      </c>
      <c r="D24" s="1">
        <v>4252.3369339454784</v>
      </c>
      <c r="E24" s="5">
        <v>4252.3369339454784</v>
      </c>
      <c r="F24" s="6">
        <v>4252.3369339454784</v>
      </c>
      <c r="G24" s="6">
        <v>4252.3369339454784</v>
      </c>
    </row>
    <row r="25" spans="1:7" x14ac:dyDescent="0.25">
      <c r="A25" s="3">
        <f t="shared" si="0"/>
        <v>1991</v>
      </c>
      <c r="B25" s="1">
        <v>4051.1247548576212</v>
      </c>
      <c r="C25" s="7">
        <v>4051.1247548576212</v>
      </c>
      <c r="D25" s="1">
        <v>4051.1247548576212</v>
      </c>
      <c r="E25" s="5">
        <v>4051.1247548576212</v>
      </c>
      <c r="F25" s="6">
        <v>4051.1247548576212</v>
      </c>
      <c r="G25" s="6">
        <v>4051.1247548576212</v>
      </c>
    </row>
    <row r="26" spans="1:7" x14ac:dyDescent="0.25">
      <c r="A26" s="3">
        <f t="shared" si="0"/>
        <v>1992</v>
      </c>
      <c r="B26" s="1">
        <v>3894.4993955551677</v>
      </c>
      <c r="C26" s="7">
        <v>3894.4993955551677</v>
      </c>
      <c r="D26" s="1">
        <v>3894.4993955551677</v>
      </c>
      <c r="E26" s="5">
        <v>3894.4993955551677</v>
      </c>
      <c r="F26" s="6">
        <v>3894.4993955551677</v>
      </c>
      <c r="G26" s="6">
        <v>3894.4993955551677</v>
      </c>
    </row>
    <row r="27" spans="1:7" x14ac:dyDescent="0.25">
      <c r="A27" s="3">
        <f t="shared" si="0"/>
        <v>1993</v>
      </c>
      <c r="B27" s="1">
        <v>3839.8047717842014</v>
      </c>
      <c r="C27" s="7">
        <v>3839.8047717842014</v>
      </c>
      <c r="D27" s="1">
        <v>3839.8047717842014</v>
      </c>
      <c r="E27" s="5">
        <v>3839.8047717842014</v>
      </c>
      <c r="F27" s="6">
        <v>3839.8047717842014</v>
      </c>
      <c r="G27" s="6">
        <v>3839.8047717842014</v>
      </c>
    </row>
    <row r="28" spans="1:7" x14ac:dyDescent="0.25">
      <c r="A28" s="3">
        <f t="shared" si="0"/>
        <v>1994</v>
      </c>
      <c r="B28" s="1">
        <v>3935.6914053197356</v>
      </c>
      <c r="C28" s="7">
        <v>3935.6914053197356</v>
      </c>
      <c r="D28" s="1">
        <v>3935.6914053197356</v>
      </c>
      <c r="E28" s="5">
        <v>3935.6914053197356</v>
      </c>
      <c r="F28" s="6">
        <v>3935.6914053197356</v>
      </c>
      <c r="G28" s="6">
        <v>3935.6914053197356</v>
      </c>
    </row>
    <row r="29" spans="1:7" x14ac:dyDescent="0.25">
      <c r="A29" s="3">
        <f t="shared" si="0"/>
        <v>1995</v>
      </c>
      <c r="B29" s="1">
        <v>3999.5662778142823</v>
      </c>
      <c r="C29" s="7">
        <v>3999.5662778142823</v>
      </c>
      <c r="D29" s="1">
        <v>3999.5662778142823</v>
      </c>
      <c r="E29" s="5">
        <v>3999.5662778142823</v>
      </c>
      <c r="F29" s="6">
        <v>3999.5662778142823</v>
      </c>
      <c r="G29" s="6">
        <v>3999.5662778142823</v>
      </c>
    </row>
    <row r="30" spans="1:7" x14ac:dyDescent="0.25">
      <c r="A30" s="3">
        <f t="shared" si="0"/>
        <v>1996</v>
      </c>
      <c r="B30" s="1">
        <v>3972.75</v>
      </c>
      <c r="C30" s="7">
        <v>3972.75</v>
      </c>
      <c r="D30" s="1">
        <v>3972.75</v>
      </c>
      <c r="E30" s="5">
        <v>3972.75</v>
      </c>
      <c r="F30" s="6">
        <v>3972.75</v>
      </c>
      <c r="G30" s="6">
        <v>3972.75</v>
      </c>
    </row>
    <row r="31" spans="1:7" x14ac:dyDescent="0.25">
      <c r="A31" s="3">
        <f t="shared" si="0"/>
        <v>1997</v>
      </c>
      <c r="B31" s="1">
        <v>4110</v>
      </c>
      <c r="C31" s="7">
        <v>4110</v>
      </c>
      <c r="D31" s="1">
        <v>4110</v>
      </c>
      <c r="E31" s="5">
        <v>4110</v>
      </c>
      <c r="F31" s="6">
        <v>4110</v>
      </c>
      <c r="G31" s="6">
        <v>4110</v>
      </c>
    </row>
    <row r="32" spans="1:7" x14ac:dyDescent="0.25">
      <c r="A32" s="3">
        <f t="shared" si="0"/>
        <v>1998</v>
      </c>
      <c r="B32" s="1">
        <v>4294.5</v>
      </c>
      <c r="C32" s="7">
        <v>4294.5</v>
      </c>
      <c r="D32" s="1">
        <v>4294.5</v>
      </c>
      <c r="E32" s="5">
        <v>4294.5</v>
      </c>
      <c r="F32" s="6">
        <v>4294.5</v>
      </c>
      <c r="G32" s="6">
        <v>4294.5</v>
      </c>
    </row>
    <row r="33" spans="1:7" x14ac:dyDescent="0.25">
      <c r="A33" s="3">
        <f t="shared" si="0"/>
        <v>1999</v>
      </c>
      <c r="B33" s="1">
        <v>4459.25</v>
      </c>
      <c r="C33" s="7">
        <v>4459.25</v>
      </c>
      <c r="D33" s="1">
        <v>4459.25</v>
      </c>
      <c r="E33" s="5">
        <v>4459.25</v>
      </c>
      <c r="F33" s="6">
        <v>4459.25</v>
      </c>
      <c r="G33" s="6">
        <v>4459.25</v>
      </c>
    </row>
    <row r="34" spans="1:7" x14ac:dyDescent="0.25">
      <c r="A34" s="3">
        <f t="shared" si="0"/>
        <v>2000</v>
      </c>
      <c r="B34" s="1">
        <v>4628.75</v>
      </c>
      <c r="C34" s="7">
        <v>4628.75</v>
      </c>
      <c r="D34" s="1">
        <v>4628.75</v>
      </c>
      <c r="E34" s="5">
        <v>4628.75</v>
      </c>
      <c r="F34" s="6">
        <v>4628.75</v>
      </c>
      <c r="G34" s="6">
        <v>4628.75</v>
      </c>
    </row>
    <row r="35" spans="1:7" x14ac:dyDescent="0.25">
      <c r="A35" s="3">
        <f t="shared" si="0"/>
        <v>2001</v>
      </c>
      <c r="B35" s="1">
        <v>4652.25</v>
      </c>
      <c r="C35" s="7">
        <v>4652.25</v>
      </c>
      <c r="D35" s="1">
        <v>4652.25</v>
      </c>
      <c r="E35" s="5">
        <v>4652.25</v>
      </c>
      <c r="F35" s="6">
        <v>4652.25</v>
      </c>
      <c r="G35" s="6">
        <v>4652.25</v>
      </c>
    </row>
    <row r="36" spans="1:7" x14ac:dyDescent="0.25">
      <c r="A36" s="3">
        <f t="shared" si="0"/>
        <v>2002</v>
      </c>
      <c r="B36" s="1">
        <v>4582.25</v>
      </c>
      <c r="C36" s="7">
        <v>4582.25</v>
      </c>
      <c r="D36" s="1">
        <v>4582.25</v>
      </c>
      <c r="E36" s="5">
        <v>4582.25</v>
      </c>
      <c r="F36" s="6">
        <v>4582.25</v>
      </c>
      <c r="G36" s="6">
        <v>4582.25</v>
      </c>
    </row>
    <row r="37" spans="1:7" x14ac:dyDescent="0.25">
      <c r="A37" s="3">
        <f t="shared" si="0"/>
        <v>2003</v>
      </c>
      <c r="B37" s="1">
        <v>4601.75</v>
      </c>
      <c r="C37" s="7">
        <v>4601.75</v>
      </c>
      <c r="D37" s="1">
        <v>4601.75</v>
      </c>
      <c r="E37" s="5">
        <v>4601.75</v>
      </c>
      <c r="F37" s="6">
        <v>4601.75</v>
      </c>
      <c r="G37" s="6">
        <v>4601.75</v>
      </c>
    </row>
    <row r="38" spans="1:7" x14ac:dyDescent="0.25">
      <c r="A38" s="3">
        <f t="shared" si="0"/>
        <v>2004</v>
      </c>
      <c r="B38" s="1">
        <v>4578.5</v>
      </c>
      <c r="C38" s="7">
        <v>4578.5</v>
      </c>
      <c r="D38" s="1">
        <v>4578.5</v>
      </c>
      <c r="E38" s="5">
        <v>4578.5</v>
      </c>
      <c r="F38" s="6">
        <v>4578.5</v>
      </c>
      <c r="G38" s="6">
        <v>4578.5</v>
      </c>
    </row>
    <row r="39" spans="1:7" x14ac:dyDescent="0.25">
      <c r="A39" s="3">
        <f t="shared" si="0"/>
        <v>2005</v>
      </c>
      <c r="B39" s="1">
        <v>4682</v>
      </c>
      <c r="C39" s="7">
        <v>4682</v>
      </c>
      <c r="D39" s="1">
        <v>4682</v>
      </c>
      <c r="E39" s="5">
        <v>4682</v>
      </c>
      <c r="F39" s="6">
        <v>4682</v>
      </c>
      <c r="G39" s="6">
        <v>4682</v>
      </c>
    </row>
    <row r="40" spans="1:7" x14ac:dyDescent="0.25">
      <c r="A40" s="3">
        <f t="shared" si="0"/>
        <v>2006</v>
      </c>
      <c r="B40" s="1">
        <v>4731.75</v>
      </c>
      <c r="C40" s="7">
        <v>4731.75</v>
      </c>
      <c r="D40" s="1">
        <v>4731.75</v>
      </c>
      <c r="E40" s="5">
        <v>4731.75</v>
      </c>
      <c r="F40" s="6">
        <v>4731.75</v>
      </c>
      <c r="G40" s="6">
        <v>4731.75</v>
      </c>
    </row>
    <row r="41" spans="1:7" x14ac:dyDescent="0.25">
      <c r="A41" s="3">
        <f t="shared" si="0"/>
        <v>2007</v>
      </c>
      <c r="B41" s="1">
        <v>4788.25</v>
      </c>
      <c r="C41" s="7">
        <v>4788.25</v>
      </c>
      <c r="D41" s="1">
        <v>4788.25</v>
      </c>
      <c r="E41" s="5">
        <v>4788.25</v>
      </c>
      <c r="F41" s="6">
        <v>4788.25</v>
      </c>
      <c r="G41" s="6">
        <v>4788.25</v>
      </c>
    </row>
    <row r="42" spans="1:7" x14ac:dyDescent="0.25">
      <c r="A42" s="3">
        <f t="shared" si="0"/>
        <v>2008</v>
      </c>
      <c r="B42" s="1">
        <v>4927.75</v>
      </c>
      <c r="C42" s="7">
        <v>4927.75</v>
      </c>
      <c r="D42" s="1">
        <v>4927.75</v>
      </c>
      <c r="E42" s="5">
        <v>4927.75</v>
      </c>
      <c r="F42" s="6">
        <v>4927.75</v>
      </c>
      <c r="G42" s="6">
        <v>4927.75</v>
      </c>
    </row>
    <row r="43" spans="1:7" x14ac:dyDescent="0.25">
      <c r="A43" s="3">
        <f t="shared" si="0"/>
        <v>2009</v>
      </c>
      <c r="B43" s="1">
        <v>4822.5</v>
      </c>
      <c r="C43" s="7">
        <v>4822.5</v>
      </c>
      <c r="D43" s="1">
        <v>4822.5</v>
      </c>
      <c r="E43" s="5">
        <v>4822.5</v>
      </c>
      <c r="F43" s="6">
        <v>4822.5</v>
      </c>
      <c r="G43" s="6">
        <v>4822.5</v>
      </c>
    </row>
    <row r="44" spans="1:7" x14ac:dyDescent="0.25">
      <c r="A44" s="3">
        <f t="shared" si="0"/>
        <v>2010</v>
      </c>
      <c r="B44" s="1">
        <v>4815</v>
      </c>
      <c r="C44" s="7">
        <v>4815</v>
      </c>
      <c r="D44" s="1">
        <v>4815</v>
      </c>
      <c r="E44" s="5">
        <v>4815</v>
      </c>
      <c r="F44" s="6">
        <v>4815</v>
      </c>
      <c r="G44" s="6">
        <v>4815</v>
      </c>
    </row>
    <row r="45" spans="1:7" x14ac:dyDescent="0.25">
      <c r="A45" s="3">
        <f t="shared" si="0"/>
        <v>2011</v>
      </c>
      <c r="B45" s="1">
        <v>4894</v>
      </c>
      <c r="C45" s="7">
        <v>4894</v>
      </c>
      <c r="D45" s="1">
        <v>4894</v>
      </c>
      <c r="E45" s="5">
        <v>4894</v>
      </c>
      <c r="F45" s="6">
        <v>4894</v>
      </c>
      <c r="G45" s="6">
        <v>4894</v>
      </c>
    </row>
    <row r="46" spans="1:7" x14ac:dyDescent="0.25">
      <c r="A46" s="3">
        <f t="shared" si="0"/>
        <v>2012</v>
      </c>
      <c r="B46" s="1">
        <v>5092</v>
      </c>
      <c r="C46" s="7">
        <v>5092</v>
      </c>
      <c r="D46" s="1">
        <v>5092</v>
      </c>
      <c r="E46" s="5">
        <v>5092</v>
      </c>
      <c r="F46" s="6">
        <v>5092</v>
      </c>
      <c r="G46" s="6">
        <v>5092</v>
      </c>
    </row>
    <row r="47" spans="1:7" x14ac:dyDescent="0.25">
      <c r="A47" s="3">
        <f>A46+1</f>
        <v>2013</v>
      </c>
      <c r="B47" s="1">
        <v>5242</v>
      </c>
      <c r="C47" s="7">
        <v>5242</v>
      </c>
      <c r="D47" s="1">
        <v>5242</v>
      </c>
      <c r="E47" s="11">
        <v>5037.625829370857</v>
      </c>
      <c r="F47" s="12">
        <v>5037.625829370857</v>
      </c>
      <c r="G47" s="12">
        <v>5062.1996139043749</v>
      </c>
    </row>
    <row r="48" spans="1:7" x14ac:dyDescent="0.25">
      <c r="A48" s="3">
        <f t="shared" si="0"/>
        <v>2014</v>
      </c>
      <c r="B48" s="1">
        <v>5466.25</v>
      </c>
      <c r="C48" s="7">
        <v>5466.25</v>
      </c>
      <c r="D48" s="1">
        <v>5466.25</v>
      </c>
      <c r="E48" s="11">
        <v>5133.3905839016779</v>
      </c>
      <c r="F48" s="12">
        <v>5133.3905839016779</v>
      </c>
      <c r="G48" s="12">
        <v>5183.5945941332948</v>
      </c>
    </row>
    <row r="49" spans="1:7" x14ac:dyDescent="0.25">
      <c r="A49" s="3">
        <f t="shared" si="0"/>
        <v>2015</v>
      </c>
      <c r="B49" s="1">
        <v>5580.75</v>
      </c>
      <c r="C49" s="7">
        <v>5580.75</v>
      </c>
      <c r="D49" s="1">
        <v>5580.75</v>
      </c>
      <c r="E49" s="11">
        <v>5230.975816673832</v>
      </c>
      <c r="F49" s="12">
        <v>5230.975816673832</v>
      </c>
      <c r="G49" s="12">
        <v>5307.9007083254646</v>
      </c>
    </row>
    <row r="50" spans="1:7" x14ac:dyDescent="0.25">
      <c r="A50" s="3">
        <f t="shared" si="0"/>
        <v>2016</v>
      </c>
      <c r="B50" s="1">
        <v>5683</v>
      </c>
      <c r="C50" s="7">
        <v>5683</v>
      </c>
      <c r="D50" s="1">
        <v>5683</v>
      </c>
      <c r="E50" s="11">
        <v>5330.4161347934896</v>
      </c>
      <c r="F50" s="12">
        <v>5330.4161347934896</v>
      </c>
      <c r="G50" s="12">
        <v>5435.1877674478255</v>
      </c>
    </row>
    <row r="51" spans="1:7" x14ac:dyDescent="0.25">
      <c r="A51" s="10">
        <f t="shared" si="0"/>
        <v>2017</v>
      </c>
      <c r="B51" s="9">
        <v>5791.0332518595642</v>
      </c>
      <c r="C51" s="8">
        <v>5791.0332518595642</v>
      </c>
      <c r="D51" s="9">
        <v>5819.2821945515625</v>
      </c>
      <c r="E51" s="11">
        <v>5431.746803244383</v>
      </c>
      <c r="F51" s="12">
        <v>5431.746803244383</v>
      </c>
      <c r="G51" s="12">
        <v>5565.5272565816622</v>
      </c>
    </row>
    <row r="52" spans="1:7" x14ac:dyDescent="0.25">
      <c r="A52" s="10">
        <f t="shared" si="0"/>
        <v>2018</v>
      </c>
      <c r="B52" s="9">
        <v>5901.1202048465857</v>
      </c>
      <c r="C52" s="8">
        <v>5901.1202048465857</v>
      </c>
      <c r="D52" s="9">
        <v>5958.83252856323</v>
      </c>
      <c r="E52" s="11">
        <v>5535.003757393999</v>
      </c>
      <c r="F52" s="12">
        <v>5535.003757393999</v>
      </c>
      <c r="G52" s="12">
        <v>5698.9923750689895</v>
      </c>
    </row>
    <row r="53" spans="1:7" x14ac:dyDescent="0.25">
      <c r="A53" s="10">
        <f t="shared" si="0"/>
        <v>2019</v>
      </c>
      <c r="B53" s="9">
        <v>5955.215883191484</v>
      </c>
      <c r="C53" s="8">
        <v>5955.6491399476727</v>
      </c>
      <c r="D53" s="9">
        <v>6043.2315365113736</v>
      </c>
      <c r="E53" s="11">
        <v>5585.743239476039</v>
      </c>
      <c r="F53" s="12">
        <v>5586.1496161791356</v>
      </c>
      <c r="G53" s="12">
        <v>5779.7110897592038</v>
      </c>
    </row>
    <row r="54" spans="1:7" x14ac:dyDescent="0.25">
      <c r="A54" s="10">
        <f t="shared" si="0"/>
        <v>2020</v>
      </c>
      <c r="B54" s="9">
        <v>6008.0916877706295</v>
      </c>
      <c r="C54" s="8">
        <v>6010.2475890123023</v>
      </c>
      <c r="D54" s="9">
        <v>6128.3852003185893</v>
      </c>
      <c r="E54" s="11">
        <v>5635.3385310243184</v>
      </c>
      <c r="F54" s="12">
        <v>5637.3606761525289</v>
      </c>
      <c r="G54" s="12">
        <v>5861.1515528734644</v>
      </c>
    </row>
    <row r="55" spans="1:7" x14ac:dyDescent="0.25">
      <c r="A55" s="10">
        <f t="shared" si="0"/>
        <v>2021</v>
      </c>
      <c r="B55" s="9">
        <v>6058.6649029209011</v>
      </c>
      <c r="C55" s="8">
        <v>6064.6304584963718</v>
      </c>
      <c r="D55" s="9">
        <v>6214.0085560084754</v>
      </c>
      <c r="E55" s="11">
        <v>5682.7740900645058</v>
      </c>
      <c r="F55" s="12">
        <v>5688.369531502567</v>
      </c>
      <c r="G55" s="12">
        <v>5943.0412265411569</v>
      </c>
    </row>
    <row r="56" spans="1:7" x14ac:dyDescent="0.25">
      <c r="A56" s="10">
        <f t="shared" si="0"/>
        <v>2022</v>
      </c>
      <c r="B56" s="9">
        <v>6105.977794868586</v>
      </c>
      <c r="C56" s="8">
        <v>6118.5236500425153</v>
      </c>
      <c r="D56" s="9">
        <v>6299.822271909632</v>
      </c>
      <c r="E56" s="11">
        <v>5727.1516024033563</v>
      </c>
      <c r="F56" s="12">
        <v>5738.9190894425783</v>
      </c>
      <c r="G56" s="12">
        <v>6025.112959595036</v>
      </c>
    </row>
    <row r="57" spans="1:7" x14ac:dyDescent="0.25">
      <c r="A57" s="10">
        <f t="shared" si="0"/>
        <v>2023</v>
      </c>
      <c r="B57" s="9">
        <v>6149.2505991243743</v>
      </c>
      <c r="C57" s="8">
        <v>6171.6721832716494</v>
      </c>
      <c r="D57" s="9">
        <v>6385.5612163155074</v>
      </c>
      <c r="E57" s="11">
        <v>5767.7396815873817</v>
      </c>
      <c r="F57" s="12">
        <v>5788.7701890493308</v>
      </c>
      <c r="G57" s="12">
        <v>6107.1131816307088</v>
      </c>
    </row>
    <row r="58" spans="1:7" x14ac:dyDescent="0.25">
      <c r="A58" s="10">
        <f t="shared" si="0"/>
        <v>2024</v>
      </c>
      <c r="B58" s="9">
        <v>6187.9181100429987</v>
      </c>
      <c r="C58" s="8">
        <v>6223.8474246886863</v>
      </c>
      <c r="D58" s="9">
        <v>6470.982348106545</v>
      </c>
      <c r="E58" s="11">
        <v>5804.0081883783287</v>
      </c>
      <c r="F58" s="12">
        <v>5837.7083816740205</v>
      </c>
      <c r="G58" s="12">
        <v>6188.809449551205</v>
      </c>
    </row>
    <row r="59" spans="1:7" x14ac:dyDescent="0.25">
      <c r="A59" s="10">
        <f t="shared" si="0"/>
        <v>2025</v>
      </c>
      <c r="B59" s="9">
        <v>6221.6467393107368</v>
      </c>
      <c r="C59" s="8">
        <v>6274.8530629053084</v>
      </c>
      <c r="D59" s="9">
        <v>6555.8715291689423</v>
      </c>
      <c r="E59" s="11">
        <v>5835.6442309004487</v>
      </c>
      <c r="F59" s="12">
        <v>5885.5495354511313</v>
      </c>
      <c r="G59" s="12">
        <v>6269.9969629242496</v>
      </c>
    </row>
    <row r="60" spans="1:7" x14ac:dyDescent="0.25">
      <c r="A60" s="10">
        <f t="shared" si="0"/>
        <v>2026</v>
      </c>
      <c r="B60" s="9">
        <v>6250.3315382294077</v>
      </c>
      <c r="C60" s="8">
        <v>6324.5295539544504</v>
      </c>
      <c r="D60" s="9">
        <v>6640.0489296121577</v>
      </c>
      <c r="E60" s="11">
        <v>5862.5493716675419</v>
      </c>
      <c r="F60" s="12">
        <v>5932.1440048173572</v>
      </c>
      <c r="G60" s="12">
        <v>6350.5037335004454</v>
      </c>
    </row>
    <row r="61" spans="1:7" x14ac:dyDescent="0.25">
      <c r="A61" s="10">
        <f t="shared" si="0"/>
        <v>2027</v>
      </c>
      <c r="B61" s="9">
        <v>6274.0752632489057</v>
      </c>
      <c r="C61" s="8">
        <v>6372.7568642233227</v>
      </c>
      <c r="D61" s="9">
        <v>6723.3727936006962</v>
      </c>
      <c r="E61" s="11">
        <v>5884.8199919286772</v>
      </c>
      <c r="F61" s="12">
        <v>5977.3792032679803</v>
      </c>
      <c r="G61" s="12">
        <v>6430.1941868326585</v>
      </c>
    </row>
    <row r="62" spans="1:7" x14ac:dyDescent="0.25">
      <c r="A62" s="10">
        <f t="shared" si="0"/>
        <v>2028</v>
      </c>
      <c r="B62" s="9">
        <v>6293.1536306989819</v>
      </c>
      <c r="C62" s="8">
        <v>6419.4554528751851</v>
      </c>
      <c r="D62" s="9">
        <v>6805.7414460864666</v>
      </c>
      <c r="E62" s="11">
        <v>5902.7147020608936</v>
      </c>
      <c r="F62" s="12">
        <v>6021.1805248273668</v>
      </c>
      <c r="G62" s="12">
        <v>6508.9710815030485</v>
      </c>
    </row>
    <row r="63" spans="1:7" x14ac:dyDescent="0.25">
      <c r="A63" s="10">
        <f>A62+1</f>
        <v>2029</v>
      </c>
      <c r="B63" s="9">
        <v>6307.9721249250824</v>
      </c>
      <c r="C63" s="8">
        <v>6464.5855499301315</v>
      </c>
      <c r="D63" s="9">
        <v>6887.0935382526741</v>
      </c>
      <c r="E63" s="11">
        <v>5916.6138294084494</v>
      </c>
      <c r="F63" s="12">
        <v>6063.5106669189508</v>
      </c>
      <c r="G63" s="12">
        <v>6586.7757438641347</v>
      </c>
    </row>
    <row r="64" spans="1:7" x14ac:dyDescent="0.25">
      <c r="A64" s="10">
        <f t="shared" si="0"/>
        <v>2030</v>
      </c>
      <c r="B64" s="9">
        <v>6319.0199783898406</v>
      </c>
      <c r="C64" s="8">
        <v>6508.1448901058202</v>
      </c>
      <c r="D64" s="9">
        <v>6967.4066411994045</v>
      </c>
      <c r="E64" s="11">
        <v>5926.9762535441841</v>
      </c>
      <c r="F64" s="12">
        <v>6104.3675048027189</v>
      </c>
      <c r="G64" s="12">
        <v>6663.5867230479935</v>
      </c>
    </row>
    <row r="65" spans="1:7" x14ac:dyDescent="0.25">
      <c r="A65" s="10">
        <f t="shared" si="0"/>
        <v>2031</v>
      </c>
      <c r="B65" s="9">
        <v>6326.8263328241428</v>
      </c>
      <c r="C65" s="8">
        <v>6550.165147336279</v>
      </c>
      <c r="D65" s="9">
        <v>7046.6943935613408</v>
      </c>
      <c r="E65" s="11">
        <v>5934.2982872641423</v>
      </c>
      <c r="F65" s="12">
        <v>6143.7807473030543</v>
      </c>
      <c r="G65" s="12">
        <v>6739.4170629645905</v>
      </c>
    </row>
    <row r="66" spans="1:7" x14ac:dyDescent="0.25">
      <c r="A66" s="10">
        <f t="shared" si="0"/>
        <v>2032</v>
      </c>
      <c r="B66" s="9">
        <v>6331.9223745087484</v>
      </c>
      <c r="C66" s="8">
        <v>6590.7073744199533</v>
      </c>
      <c r="D66" s="9">
        <v>7125.0024818468528</v>
      </c>
      <c r="E66" s="11">
        <v>5939.0781610665699</v>
      </c>
      <c r="F66" s="12">
        <v>6181.8076593895048</v>
      </c>
      <c r="G66" s="12">
        <v>6814.3104579217697</v>
      </c>
    </row>
    <row r="67" spans="1:7" x14ac:dyDescent="0.25">
      <c r="A67" s="10">
        <f t="shared" si="0"/>
        <v>2033</v>
      </c>
      <c r="B67" s="9">
        <v>6334.8117394150413</v>
      </c>
      <c r="C67" s="8">
        <v>6629.85678346024</v>
      </c>
      <c r="D67" s="9">
        <v>7202.4037778237025</v>
      </c>
      <c r="E67" s="11">
        <v>5941.7882644126566</v>
      </c>
      <c r="F67" s="12">
        <v>6218.5281664484446</v>
      </c>
      <c r="G67" s="12">
        <v>6888.3366020495159</v>
      </c>
    </row>
    <row r="68" spans="1:7" x14ac:dyDescent="0.25">
      <c r="A68" s="10">
        <f t="shared" si="0"/>
        <v>2034</v>
      </c>
      <c r="B68" s="9">
        <v>6335.950011189716</v>
      </c>
      <c r="C68" s="8">
        <v>6667.7172058219185</v>
      </c>
      <c r="D68" s="9">
        <v>7278.9929740150137</v>
      </c>
      <c r="E68" s="11">
        <v>5942.8559156942838</v>
      </c>
      <c r="F68" s="12">
        <v>6254.0396579541266</v>
      </c>
      <c r="G68" s="12">
        <v>6961.5860587198831</v>
      </c>
    </row>
    <row r="69" spans="1:7" x14ac:dyDescent="0.25">
      <c r="A69" s="10">
        <f t="shared" si="0"/>
        <v>2035</v>
      </c>
      <c r="B69" s="9">
        <v>6335.7329129999898</v>
      </c>
      <c r="C69" s="8">
        <v>6704.4055482384556</v>
      </c>
      <c r="D69" s="9">
        <v>7354.8810481337114</v>
      </c>
      <c r="E69" s="11">
        <v>5942.6522866790929</v>
      </c>
      <c r="F69" s="12">
        <v>6288.4517875293404</v>
      </c>
      <c r="G69" s="12">
        <v>7034.1649663646331</v>
      </c>
    </row>
    <row r="70" spans="1:7" x14ac:dyDescent="0.25">
      <c r="A70" s="10">
        <f t="shared" si="0"/>
        <v>2036</v>
      </c>
      <c r="B70" s="9">
        <v>6334.4919444753186</v>
      </c>
      <c r="C70" s="8">
        <v>6740.0465195975194</v>
      </c>
      <c r="D70" s="9">
        <v>7430.1898543627349</v>
      </c>
      <c r="E70" s="11">
        <v>5941.4883101443966</v>
      </c>
      <c r="F70" s="12">
        <v>6321.8815268909575</v>
      </c>
      <c r="G70" s="12">
        <v>7106.1898656074745</v>
      </c>
    </row>
    <row r="71" spans="1:7" x14ac:dyDescent="0.25">
      <c r="A71" s="10">
        <f t="shared" ref="A71:A78" si="1">A70+1</f>
        <v>2037</v>
      </c>
      <c r="B71" s="9">
        <v>6332.4957603220355</v>
      </c>
      <c r="C71" s="8">
        <v>6774.7678471763666</v>
      </c>
      <c r="D71" s="9">
        <v>7505.0470897021796</v>
      </c>
      <c r="E71" s="11">
        <v>5939.6159729600458</v>
      </c>
      <c r="F71" s="12">
        <v>6354.4486788789463</v>
      </c>
      <c r="G71" s="12">
        <v>7177.7828851080794</v>
      </c>
    </row>
    <row r="72" spans="1:7" x14ac:dyDescent="0.25">
      <c r="A72" s="10">
        <f t="shared" si="1"/>
        <v>2038</v>
      </c>
      <c r="B72" s="9">
        <v>6329.9554778306956</v>
      </c>
      <c r="C72" s="8">
        <v>6808.6961384026627</v>
      </c>
      <c r="D72" s="9">
        <v>7579.5818237941576</v>
      </c>
      <c r="E72" s="11">
        <v>5937.233294308141</v>
      </c>
      <c r="F72" s="12">
        <v>6386.2719959612295</v>
      </c>
      <c r="G72" s="12">
        <v>7249.0674663128475</v>
      </c>
    </row>
    <row r="73" spans="1:7" x14ac:dyDescent="0.25">
      <c r="A73" s="10">
        <f t="shared" si="1"/>
        <v>2039</v>
      </c>
      <c r="B73" s="9">
        <v>6327.0322462423246</v>
      </c>
      <c r="C73" s="8">
        <v>6841.9534808353055</v>
      </c>
      <c r="D73" s="9">
        <v>7653.9207172185488</v>
      </c>
      <c r="E73" s="11">
        <v>5934.49142543177</v>
      </c>
      <c r="F73" s="12">
        <v>6417.4659911580138</v>
      </c>
      <c r="G73" s="12">
        <v>7320.1647466552467</v>
      </c>
    </row>
    <row r="74" spans="1:7" x14ac:dyDescent="0.25">
      <c r="A74" s="10">
        <f t="shared" si="1"/>
        <v>2040</v>
      </c>
      <c r="B74" s="9">
        <v>6323.8457105418547</v>
      </c>
      <c r="C74" s="8">
        <v>6874.6548142102747</v>
      </c>
      <c r="D74" s="9">
        <v>7728.1849919477072</v>
      </c>
      <c r="E74" s="11">
        <v>5931.5025883189992</v>
      </c>
      <c r="F74" s="12">
        <v>6448.1384731307735</v>
      </c>
      <c r="G74" s="12">
        <v>7391.1906621164981</v>
      </c>
    </row>
    <row r="75" spans="1:7" x14ac:dyDescent="0.25">
      <c r="A75" s="10">
        <f t="shared" si="1"/>
        <v>2041</v>
      </c>
      <c r="B75" s="9">
        <v>6320.4823645367169</v>
      </c>
      <c r="C75" s="8">
        <v>6906.9060579099969</v>
      </c>
      <c r="D75" s="9">
        <v>7802.4881629328929</v>
      </c>
      <c r="E75" s="11">
        <v>5928.3479105409497</v>
      </c>
      <c r="F75" s="12">
        <v>6478.3887898269113</v>
      </c>
      <c r="G75" s="12">
        <v>7462.253777728195</v>
      </c>
    </row>
    <row r="76" spans="1:7" x14ac:dyDescent="0.25">
      <c r="A76" s="10">
        <f t="shared" si="1"/>
        <v>2042</v>
      </c>
      <c r="B76" s="9">
        <v>6317.0031436591989</v>
      </c>
      <c r="C76" s="8">
        <v>6938.8029374259968</v>
      </c>
      <c r="D76" s="9">
        <v>7876.9344946956262</v>
      </c>
      <c r="E76" s="11">
        <v>5925.084546982609</v>
      </c>
      <c r="F76" s="12">
        <v>6508.3067277508326</v>
      </c>
      <c r="G76" s="12">
        <v>7533.4538114653387</v>
      </c>
    </row>
    <row r="77" spans="1:7" x14ac:dyDescent="0.25">
      <c r="A77" s="10">
        <f t="shared" si="1"/>
        <v>2043</v>
      </c>
      <c r="B77" s="9">
        <v>6313.4499127271283</v>
      </c>
      <c r="C77" s="8">
        <v>6970.4304252129996</v>
      </c>
      <c r="D77" s="9">
        <v>7951.6181128872604</v>
      </c>
      <c r="E77" s="11">
        <v>5921.751765090833</v>
      </c>
      <c r="F77" s="12">
        <v>6537.9719875084993</v>
      </c>
      <c r="G77" s="12">
        <v>7604.8807845471429</v>
      </c>
    </row>
    <row r="78" spans="1:7" x14ac:dyDescent="0.25">
      <c r="A78" s="10">
        <f t="shared" si="1"/>
        <v>2044</v>
      </c>
      <c r="B78" s="9">
        <v>6309.8507370039351</v>
      </c>
      <c r="C78" s="8">
        <v>7001.8626945007445</v>
      </c>
      <c r="D78" s="9">
        <v>8026.6226783417351</v>
      </c>
      <c r="E78" s="11">
        <v>5918.3758889080327</v>
      </c>
      <c r="F78" s="12">
        <v>6567.4541404848469</v>
      </c>
      <c r="G78" s="12">
        <v>7676.6147097030325</v>
      </c>
    </row>
    <row r="79" spans="1:7" x14ac:dyDescent="0.25">
      <c r="A79" s="10">
        <f>A78+1</f>
        <v>2045</v>
      </c>
      <c r="B79" s="9">
        <v>6306.2239832975783</v>
      </c>
      <c r="C79" s="8">
        <v>7033.163477959587</v>
      </c>
      <c r="D79" s="9">
        <v>8102.021519428602</v>
      </c>
      <c r="E79" s="11">
        <v>5914.974145731313</v>
      </c>
      <c r="F79" s="12">
        <v>6596.8129652570951</v>
      </c>
      <c r="G79" s="12">
        <v>7748.7257177542533</v>
      </c>
    </row>
    <row r="80" spans="1:7" x14ac:dyDescent="0.25">
      <c r="A80" s="10">
        <f t="shared" ref="A80:A84" si="2">A79+1</f>
        <v>2046</v>
      </c>
      <c r="B80" s="9">
        <v>6302.5813901258516</v>
      </c>
      <c r="C80" s="8">
        <v>7064.3867248462675</v>
      </c>
      <c r="D80" s="9">
        <v>8177.8781160378812</v>
      </c>
      <c r="E80" s="11">
        <v>5911.5575457990517</v>
      </c>
      <c r="F80" s="12">
        <v>6626.0990639699921</v>
      </c>
      <c r="G80" s="12">
        <v>7821.2745204941766</v>
      </c>
    </row>
    <row r="81" spans="1:7" x14ac:dyDescent="0.25">
      <c r="A81" s="10">
        <f t="shared" si="2"/>
        <v>2047</v>
      </c>
      <c r="B81" s="9">
        <v>6298.930286584894</v>
      </c>
      <c r="C81" s="8">
        <v>7095.5774583432067</v>
      </c>
      <c r="D81" s="9">
        <v>8254.2468333950383</v>
      </c>
      <c r="E81" s="11">
        <v>5908.1329634966523</v>
      </c>
      <c r="F81" s="12">
        <v>6655.3546664841797</v>
      </c>
      <c r="G81" s="12">
        <v>7894.3131125046084</v>
      </c>
    </row>
    <row r="82" spans="1:7" x14ac:dyDescent="0.25">
      <c r="A82" s="10">
        <f t="shared" si="2"/>
        <v>2048</v>
      </c>
      <c r="B82" s="9">
        <v>6295.2751442788922</v>
      </c>
      <c r="C82" s="8">
        <v>7126.7727471737962</v>
      </c>
      <c r="D82" s="9">
        <v>8331.1738140624202</v>
      </c>
      <c r="E82" s="11">
        <v>5904.7045930016884</v>
      </c>
      <c r="F82" s="12">
        <v>6684.6145417106663</v>
      </c>
      <c r="G82" s="12">
        <v>7967.8856242607289</v>
      </c>
    </row>
    <row r="83" spans="1:7" x14ac:dyDescent="0.25">
      <c r="A83" s="10">
        <f t="shared" si="2"/>
        <v>2049</v>
      </c>
      <c r="B83" s="9">
        <v>6291.6186297388358</v>
      </c>
      <c r="C83" s="8">
        <v>7158.0027203139325</v>
      </c>
      <c r="D83" s="9">
        <v>8408.6979499496701</v>
      </c>
      <c r="E83" s="11">
        <v>5901.2749354086191</v>
      </c>
      <c r="F83" s="12">
        <v>6713.9069493677734</v>
      </c>
      <c r="G83" s="12">
        <v>8042.0292517561265</v>
      </c>
    </row>
    <row r="84" spans="1:7" x14ac:dyDescent="0.25">
      <c r="A84" s="10">
        <f t="shared" si="2"/>
        <v>2050</v>
      </c>
      <c r="B84" s="9">
        <v>6287.9622973833148</v>
      </c>
      <c r="C84" s="8">
        <v>7189.2915691010121</v>
      </c>
      <c r="D84" s="9">
        <v>8486.8518711709239</v>
      </c>
      <c r="E84" s="11">
        <v>5897.845448697014</v>
      </c>
      <c r="F84" s="12">
        <v>6743.2545799174413</v>
      </c>
      <c r="G84" s="12">
        <v>8116.7752022399955</v>
      </c>
    </row>
  </sheetData>
  <mergeCells count="2">
    <mergeCell ref="E2:G2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Hope</dc:creator>
  <cp:lastModifiedBy>Mike Hope</cp:lastModifiedBy>
  <dcterms:created xsi:type="dcterms:W3CDTF">2018-02-19T16:18:20Z</dcterms:created>
  <dcterms:modified xsi:type="dcterms:W3CDTF">2018-03-16T11:29:45Z</dcterms:modified>
</cp:coreProperties>
</file>