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jects and Drafts\Employment inc Projections &amp; Triangulation\2017\report\"/>
    </mc:Choice>
  </mc:AlternateContent>
  <bookViews>
    <workbookView xWindow="-6465" yWindow="-210" windowWidth="17400" windowHeight="11580"/>
  </bookViews>
  <sheets>
    <sheet name="Metadata" sheetId="2" r:id="rId1"/>
    <sheet name="16-64" sheetId="6" state="hidden" r:id="rId2"/>
    <sheet name="London &amp; sector" sheetId="8" r:id="rId3"/>
  </sheets>
  <calcPr calcId="171027"/>
</workbook>
</file>

<file path=xl/calcChain.xml><?xml version="1.0" encoding="utf-8"?>
<calcChain xmlns="http://schemas.openxmlformats.org/spreadsheetml/2006/main">
  <c r="A76" i="8" l="1"/>
  <c r="A77" i="8" s="1"/>
  <c r="A78" i="8" s="1"/>
  <c r="A79" i="8" s="1"/>
  <c r="A80" i="8" s="1"/>
  <c r="A81" i="8" s="1"/>
  <c r="A82" i="8" s="1"/>
  <c r="A83" i="8" s="1"/>
  <c r="A75" i="8"/>
</calcChain>
</file>

<file path=xl/sharedStrings.xml><?xml version="1.0" encoding="utf-8"?>
<sst xmlns="http://schemas.openxmlformats.org/spreadsheetml/2006/main" count="168" uniqueCount="166">
  <si>
    <t>Name</t>
  </si>
  <si>
    <t>ShortName</t>
  </si>
  <si>
    <t>Theme</t>
  </si>
  <si>
    <t>Economy</t>
  </si>
  <si>
    <t>Sub-theme</t>
  </si>
  <si>
    <t>Employment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</si>
  <si>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</si>
  <si>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</si>
  <si>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</si>
  <si>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</si>
  <si>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</si>
  <si>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</si>
  <si>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</si>
  <si>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</si>
  <si>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</si>
  <si>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</si>
  <si>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Annual</t>
  </si>
  <si>
    <t>Type</t>
  </si>
  <si>
    <t>Language</t>
  </si>
  <si>
    <t>English</t>
  </si>
  <si>
    <t>Measure</t>
  </si>
  <si>
    <t>Warnings/Notes</t>
  </si>
  <si>
    <t>Next release</t>
  </si>
  <si>
    <t>Area</t>
  </si>
  <si>
    <t>E09000001</t>
  </si>
  <si>
    <t>City of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</si>
  <si>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</si>
  <si>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</si>
  <si>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</si>
  <si>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</si>
  <si>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</si>
  <si>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</si>
  <si>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</si>
  <si>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</si>
  <si>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</si>
  <si>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</si>
  <si>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</si>
  <si>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</si>
  <si>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</si>
  <si>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</si>
  <si>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</si>
  <si>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</si>
  <si>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</si>
  <si>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</si>
  <si>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</si>
  <si>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</si>
  <si>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</si>
  <si>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</si>
  <si>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</si>
  <si>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</si>
  <si>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</si>
  <si>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</si>
  <si>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</si>
  <si>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</si>
  <si>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</si>
  <si>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</si>
  <si>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</si>
  <si>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</si>
  <si>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</si>
  <si>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</si>
  <si>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</si>
  <si>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</si>
  <si>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</si>
  <si>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</si>
  <si>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</si>
  <si>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</si>
  <si>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</si>
  <si>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</si>
  <si>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</si>
  <si>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</si>
  <si>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</si>
  <si>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</si>
  <si>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</si>
  <si>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</si>
  <si>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</si>
  <si>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</si>
  <si>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</si>
  <si>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</si>
  <si>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</si>
  <si>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</si>
  <si>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</si>
  <si>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</si>
  <si>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</si>
  <si>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</si>
  <si>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</si>
  <si>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</si>
  <si>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</si>
  <si>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</si>
  <si>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</si>
  <si>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</si>
  <si>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E12000001</t>
  </si>
  <si>
    <t>North East</t>
  </si>
  <si>
    <t>E12000002</t>
  </si>
  <si>
    <t>North West</t>
  </si>
  <si>
    <t>E12000003</t>
  </si>
  <si>
    <t>Yorkshire and The Humber</t>
  </si>
  <si>
    <t>E12000004</t>
  </si>
  <si>
    <t>East Midlands</t>
  </si>
  <si>
    <t>E12000005</t>
  </si>
  <si>
    <t>West Midlands</t>
  </si>
  <si>
    <t>E12000006</t>
  </si>
  <si>
    <t>East</t>
  </si>
  <si>
    <t>E12000007</t>
  </si>
  <si>
    <t>London</t>
  </si>
  <si>
    <t>E12000008</t>
  </si>
  <si>
    <t>South East</t>
  </si>
  <si>
    <t>E12000009</t>
  </si>
  <si>
    <t>South West</t>
  </si>
  <si>
    <t>W92000004</t>
  </si>
  <si>
    <t>Wales</t>
  </si>
  <si>
    <t>S92000003</t>
  </si>
  <si>
    <t>Scotland</t>
  </si>
  <si>
    <t>N92000002</t>
  </si>
  <si>
    <t>Northern Ireland</t>
  </si>
  <si>
    <t>E92000001</t>
  </si>
  <si>
    <t>England</t>
  </si>
  <si>
    <t>K04000001</t>
  </si>
  <si>
    <t>England and Wales</t>
  </si>
  <si>
    <t>K03000001</t>
  </si>
  <si>
    <t>Great Britain</t>
  </si>
  <si>
    <t>K02000001</t>
  </si>
  <si>
    <t>United Kingdom</t>
  </si>
  <si>
    <t>Area Code</t>
  </si>
  <si>
    <t>E13000001</t>
  </si>
  <si>
    <t>Inner London</t>
  </si>
  <si>
    <t>E13000002</t>
  </si>
  <si>
    <t>Outer London</t>
  </si>
  <si>
    <t>GLA Economics</t>
  </si>
  <si>
    <t>Employment projections for London by sector</t>
  </si>
  <si>
    <t>Employment, Jobs, Work, Sector</t>
  </si>
  <si>
    <t>Region</t>
  </si>
  <si>
    <t>Estimates</t>
  </si>
  <si>
    <t>Numbers (000s)</t>
  </si>
  <si>
    <t>Employment (as measured by jobs) is a workplace-based measure of jobs and comprises:</t>
  </si>
  <si>
    <t>employees and self-employed jobs by GLA Economics sector, based on SIC 2007 section level groupings with a wholesale/retail split.</t>
  </si>
  <si>
    <t>000s</t>
  </si>
  <si>
    <t>Primary &amp; utilities</t>
  </si>
  <si>
    <t>Manufacturing</t>
  </si>
  <si>
    <t>Construction</t>
  </si>
  <si>
    <t>Wholesale</t>
  </si>
  <si>
    <t>Retail</t>
  </si>
  <si>
    <t>Transportation and Storage</t>
  </si>
  <si>
    <t>Accomodation and food service activities</t>
  </si>
  <si>
    <t>Information and Communication</t>
  </si>
  <si>
    <t>Financial and insurance activities</t>
  </si>
  <si>
    <t>Professional, Real Estate, Scientific and technical activities</t>
  </si>
  <si>
    <t>Administrative and support service activities</t>
  </si>
  <si>
    <t>Public Admin and defence</t>
  </si>
  <si>
    <t>Education</t>
  </si>
  <si>
    <t>Health</t>
  </si>
  <si>
    <t>Arts, entertainment and recreation</t>
  </si>
  <si>
    <t>Other services</t>
  </si>
  <si>
    <t>London total</t>
  </si>
  <si>
    <t>Mike Hope</t>
  </si>
  <si>
    <t>mike.hope@london.gov.uk</t>
  </si>
  <si>
    <t>Contact details</t>
  </si>
  <si>
    <t>020 7983 4894</t>
  </si>
  <si>
    <t>Total London and sector employment, 1971-2050</t>
  </si>
  <si>
    <t>2017 sector projections</t>
  </si>
  <si>
    <t>Number of jobs (000s) by GLA Economics sector from 1971 to 2050</t>
  </si>
  <si>
    <t>2017 employment projections by sector</t>
  </si>
  <si>
    <t>1971-2050</t>
  </si>
  <si>
    <t xml:space="preserve">The series uses employment estimates from 1971 to 1980, quarterly ONS Workforce Jobs data on an annual average basis from 1981 to 2016, </t>
  </si>
  <si>
    <t>and projects employment by sector to 2050.</t>
  </si>
  <si>
    <t>For further details on the methodology used to construct the historical series and projections to 2050 is available here:</t>
  </si>
  <si>
    <t>https://www.london.gov.uk/what-we-do/business-and-economy/london-labour-market-projections-2017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</si>
</sst>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45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Foundry Form Sans"/>
    </font>
    <font>
      <b/>
      <sz val="10"/>
      <name val="Foundry Form Sans"/>
    </font>
    <font>
      <u/>
      <sz val="10"/>
      <color indexed="12"/>
      <name val="Foundry Form Sans"/>
    </font>
    <font>
      <b/>
      <sz val="11"/>
      <color theme="1"/>
      <name val="Calibri"/>
      <family val="2"/>
      <scheme val="minor"/>
    </font>
    <font>
      <b/>
      <sz val="10"/>
      <color theme="0"/>
      <name val="Foundry Form Sans"/>
    </font>
    <font>
      <b/>
      <i/>
      <sz val="10"/>
      <color theme="0"/>
      <name val="Foundry Form Sans"/>
    </font>
    <font>
      <i/>
      <sz val="10"/>
      <name val="Foundry Form Sans"/>
    </font>
    <font>
      <b/>
      <i/>
      <sz val="10"/>
      <name val="Foundry Form Sans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" fillId="0" borderId="0" applyNumberForma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9" fontId="12" fillId="0" borderId="0" applyFont="0" applyFill="0" applyBorder="0" applyAlignment="0" applyProtection="0"/>
    <xf numFmtId="1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7" fillId="0" borderId="0">
      <alignment textRotation="90"/>
    </xf>
    <xf numFmtId="0" fontId="7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4" fillId="0" borderId="0" applyNumberFormat="0" applyFont="0" applyFill="0" applyBorder="0" applyProtection="0">
      <alignment wrapText="1"/>
    </xf>
    <xf numFmtId="0" fontId="15" fillId="0" borderId="0">
      <alignment wrapText="1"/>
    </xf>
    <xf numFmtId="0" fontId="4" fillId="0" borderId="0" applyNumberFormat="0" applyFont="0" applyFill="0" applyBorder="0" applyProtection="0">
      <alignment wrapText="1"/>
    </xf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3" fillId="0" borderId="0" xfId="0" applyFont="1"/>
    <xf numFmtId="0" fontId="4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0" fillId="0" borderId="0" xfId="0" applyFill="1" applyBorder="1"/>
    <xf numFmtId="0" fontId="4" fillId="0" borderId="0" xfId="36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/>
    <xf numFmtId="0" fontId="20" fillId="2" borderId="0" xfId="20" applyFont="1" applyFill="1" applyBorder="1" applyAlignment="1">
      <alignment horizontal="center" vertical="center"/>
    </xf>
    <xf numFmtId="0" fontId="20" fillId="2" borderId="0" xfId="20" applyFont="1" applyFill="1" applyBorder="1" applyAlignment="1">
      <alignment horizontal="center" vertical="center" wrapText="1"/>
    </xf>
    <xf numFmtId="1" fontId="20" fillId="2" borderId="0" xfId="20" applyNumberFormat="1" applyFont="1" applyFill="1" applyBorder="1" applyAlignment="1">
      <alignment horizontal="center" vertical="center"/>
    </xf>
    <xf numFmtId="3" fontId="16" fillId="0" borderId="0" xfId="20" applyNumberFormat="1" applyFont="1" applyFill="1" applyBorder="1" applyAlignment="1">
      <alignment horizontal="center" vertical="center" wrapText="1"/>
    </xf>
    <xf numFmtId="3" fontId="16" fillId="3" borderId="0" xfId="20" applyNumberFormat="1" applyFont="1" applyFill="1" applyBorder="1" applyAlignment="1">
      <alignment horizontal="center" vertical="center" wrapText="1"/>
    </xf>
    <xf numFmtId="3" fontId="17" fillId="0" borderId="0" xfId="20" applyNumberFormat="1" applyFont="1" applyFill="1" applyBorder="1" applyAlignment="1">
      <alignment horizontal="center" vertical="center" wrapText="1"/>
    </xf>
    <xf numFmtId="1" fontId="21" fillId="2" borderId="0" xfId="20" applyNumberFormat="1" applyFont="1" applyFill="1" applyBorder="1" applyAlignment="1">
      <alignment horizontal="center" vertical="center"/>
    </xf>
    <xf numFmtId="3" fontId="22" fillId="0" borderId="0" xfId="20" applyNumberFormat="1" applyFont="1" applyFill="1" applyBorder="1" applyAlignment="1">
      <alignment horizontal="center" vertical="center" wrapText="1"/>
    </xf>
    <xf numFmtId="3" fontId="22" fillId="3" borderId="0" xfId="20" applyNumberFormat="1" applyFont="1" applyFill="1" applyBorder="1" applyAlignment="1">
      <alignment horizontal="center" vertical="center" wrapText="1"/>
    </xf>
    <xf numFmtId="3" fontId="23" fillId="0" borderId="0" xfId="2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NumberFormat="1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0" fontId="5" fillId="0" borderId="0" xfId="12" applyFont="1" applyAlignment="1" applyProtection="1"/>
    <xf numFmtId="0" fontId="4" fillId="0" borderId="0" xfId="0" applyFont="1"/>
    <xf numFmtId="17" fontId="4" fillId="0" borderId="0" xfId="0" applyNumberFormat="1" applyFont="1" applyBorder="1" applyAlignment="1">
      <alignment horizontal="left"/>
    </xf>
    <xf numFmtId="0" fontId="5" fillId="0" borderId="0" xfId="12" applyAlignment="1" applyProtection="1">
      <alignment horizontal="left"/>
    </xf>
  </cellXfs>
  <cellStyles count="45">
    <cellStyle name="ANCLAS,REZONES Y SUS PARTES,DE FUNDICION,DE HIERRO O DE ACERO" xfId="1"/>
    <cellStyle name="ANCLAS,REZONES Y SUS PARTES,DE FUNDICION,DE HIERRO O DE ACERO 2" xfId="2"/>
    <cellStyle name="Comma 2" xfId="3"/>
    <cellStyle name="Comma 3" xfId="4"/>
    <cellStyle name="Data_Total" xfId="5"/>
    <cellStyle name="Followed Hyperlink 2" xfId="6"/>
    <cellStyle name="Headings" xfId="7"/>
    <cellStyle name="Headings 2" xfId="8"/>
    <cellStyle name="Headings 3" xfId="9"/>
    <cellStyle name="Headings 4" xfId="10"/>
    <cellStyle name="Headings_Civilian Workforce Jobs" xfId="11"/>
    <cellStyle name="Hyperlink" xfId="12" builtinId="8"/>
    <cellStyle name="Hyperlink 2" xfId="13"/>
    <cellStyle name="Hyperlink 2 2" xfId="14"/>
    <cellStyle name="Hyperlink 3" xfId="15"/>
    <cellStyle name="Hyperlink 4" xfId="16"/>
    <cellStyle name="Hyperlink 5" xfId="44"/>
    <cellStyle name="Normal" xfId="0" builtinId="0"/>
    <cellStyle name="Normal 2" xfId="17"/>
    <cellStyle name="Normal 2 2" xfId="18"/>
    <cellStyle name="Normal 2 3" xfId="19"/>
    <cellStyle name="Normal 2 4" xfId="20"/>
    <cellStyle name="Normal 3" xfId="21"/>
    <cellStyle name="Normal 3 2" xfId="22"/>
    <cellStyle name="Normal 4" xfId="23"/>
    <cellStyle name="Normal 5" xfId="24"/>
    <cellStyle name="Normal 6" xfId="43"/>
    <cellStyle name="Percent 2" xfId="25"/>
    <cellStyle name="Percent 2 2" xfId="26"/>
    <cellStyle name="Percent 2 3" xfId="27"/>
    <cellStyle name="Percent 3" xfId="28"/>
    <cellStyle name="Percent 4" xfId="29"/>
    <cellStyle name="Refdb standard" xfId="30"/>
    <cellStyle name="Row_CategoryHeadings" xfId="31"/>
    <cellStyle name="Source" xfId="32"/>
    <cellStyle name="Source 2" xfId="33"/>
    <cellStyle name="Source 3" xfId="34"/>
    <cellStyle name="Table_Name" xfId="35"/>
    <cellStyle name="Warnings" xfId="36"/>
    <cellStyle name="Warnings 2" xfId="37"/>
    <cellStyle name="Warnings 3" xfId="38"/>
    <cellStyle name="Warnings 4" xfId="39"/>
    <cellStyle name="XLConnect.General" xfId="40"/>
    <cellStyle name="XLConnect.Numeric" xfId="41"/>
    <cellStyle name="XLConnect.String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ondon.gov.uk/what-we-do/business-and-economy/london-labour-market-projections-2017" TargetMode="External"/><Relationship Id="rId1" Type="http://schemas.openxmlformats.org/officeDocument/2006/relationships/hyperlink" Target="mailto:mike.hope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B24" sqref="B24"/>
    </sheetView>
  </sheetViews>
  <sheetFormatPr defaultRowHeight="12.75" x14ac:dyDescent="0.2"/>
  <cols>
    <col min="1" max="1" width="16.7109375" customWidth="1"/>
    <col min="2" max="2" width="9.7109375" bestFit="1" customWidth="1"/>
  </cols>
  <sheetData>
    <row r="1" spans="1:2" x14ac:dyDescent="0.2">
      <c r="A1" s="2" t="s">
        <v>0</v>
      </c>
      <c r="B1" s="3" t="s">
        <v>128</v>
      </c>
    </row>
    <row r="2" spans="1:2" x14ac:dyDescent="0.2">
      <c r="A2" s="4" t="s">
        <v>1</v>
      </c>
      <c r="B2" s="5" t="s">
        <v>158</v>
      </c>
    </row>
    <row r="3" spans="1:2" x14ac:dyDescent="0.2">
      <c r="A3" s="4"/>
      <c r="B3" s="3"/>
    </row>
    <row r="4" spans="1:2" x14ac:dyDescent="0.2">
      <c r="A4" s="4" t="s">
        <v>2</v>
      </c>
      <c r="B4" s="5" t="s">
        <v>3</v>
      </c>
    </row>
    <row r="5" spans="1:2" x14ac:dyDescent="0.2">
      <c r="A5" s="4" t="s">
        <v>4</v>
      </c>
      <c r="B5" s="5" t="s">
        <v>5</v>
      </c>
    </row>
    <row r="6" spans="1:2" x14ac:dyDescent="0.2">
      <c r="A6" s="4" t="s">
        <v>6</v>
      </c>
      <c r="B6" s="5" t="s">
        <v>160</v>
      </c>
    </row>
    <row r="7" spans="1:2" x14ac:dyDescent="0.2">
      <c r="A7" s="4" t="s">
        <v>7</v>
      </c>
      <c r="B7" s="5" t="s">
        <v>159</v>
      </c>
    </row>
    <row r="8" spans="1:2" x14ac:dyDescent="0.2">
      <c r="A8" s="4" t="s">
        <v>8</v>
      </c>
      <c r="B8" s="5" t="s">
        <v>5</v>
      </c>
    </row>
    <row r="9" spans="1:2" x14ac:dyDescent="0.2">
      <c r="A9" s="4" t="s">
        <v>9</v>
      </c>
      <c r="B9" s="5" t="s">
        <v>129</v>
      </c>
    </row>
    <row r="10" spans="1:2" x14ac:dyDescent="0.2">
      <c r="A10" s="4" t="s">
        <v>10</v>
      </c>
      <c r="B10" s="5" t="s">
        <v>127</v>
      </c>
    </row>
    <row r="11" spans="1:2" x14ac:dyDescent="0.2">
      <c r="A11" s="4" t="s">
        <v>11</v>
      </c>
      <c r="B11" s="5" t="s">
        <v>161</v>
      </c>
    </row>
    <row r="12" spans="1:2" x14ac:dyDescent="0.2">
      <c r="A12" s="4" t="s">
        <v>12</v>
      </c>
      <c r="B12" s="5" t="s">
        <v>127</v>
      </c>
    </row>
    <row r="13" spans="1:2" x14ac:dyDescent="0.2">
      <c r="A13" s="2" t="s">
        <v>13</v>
      </c>
      <c r="B13" s="26">
        <v>42933</v>
      </c>
    </row>
    <row r="14" spans="1:2" x14ac:dyDescent="0.2">
      <c r="A14" s="4" t="s">
        <v>14</v>
      </c>
      <c r="B14" s="3" t="s">
        <v>130</v>
      </c>
    </row>
    <row r="15" spans="1:2" x14ac:dyDescent="0.2">
      <c r="A15" s="2" t="s">
        <v>15</v>
      </c>
      <c r="B15" s="3" t="s">
        <v>16</v>
      </c>
    </row>
    <row r="16" spans="1:2" x14ac:dyDescent="0.2">
      <c r="A16" s="4" t="s">
        <v>17</v>
      </c>
      <c r="B16" s="5" t="s">
        <v>131</v>
      </c>
    </row>
    <row r="17" spans="1:2" x14ac:dyDescent="0.2">
      <c r="A17" s="4" t="s">
        <v>18</v>
      </c>
      <c r="B17" s="3" t="s">
        <v>19</v>
      </c>
    </row>
    <row r="18" spans="1:2" x14ac:dyDescent="0.2">
      <c r="A18" s="6" t="s">
        <v>20</v>
      </c>
      <c r="B18" s="7" t="s">
        <v>132</v>
      </c>
    </row>
    <row r="19" spans="1:2" x14ac:dyDescent="0.2">
      <c r="A19" s="6" t="s">
        <v>21</v>
      </c>
      <c r="B19" s="9" t="s">
        <v>133</v>
      </c>
    </row>
    <row r="20" spans="1:2" x14ac:dyDescent="0.2">
      <c r="B20" s="8" t="s">
        <v>134</v>
      </c>
    </row>
    <row r="21" spans="1:2" x14ac:dyDescent="0.2">
      <c r="B21" s="8" t="s">
        <v>162</v>
      </c>
    </row>
    <row r="22" spans="1:2" x14ac:dyDescent="0.2">
      <c r="B22" s="8" t="s">
        <v>163</v>
      </c>
    </row>
    <row r="23" spans="1:2" x14ac:dyDescent="0.2">
      <c r="B23" s="9" t="s">
        <v>164</v>
      </c>
    </row>
    <row r="24" spans="1:2" x14ac:dyDescent="0.2">
      <c r="B24" s="27" t="s">
        <v>165</v>
      </c>
    </row>
    <row r="25" spans="1:2" x14ac:dyDescent="0.2">
      <c r="A25" t="s">
        <v>22</v>
      </c>
      <c r="B25" s="22"/>
    </row>
    <row r="26" spans="1:2" x14ac:dyDescent="0.2">
      <c r="A26" t="s">
        <v>155</v>
      </c>
      <c r="B26" s="23" t="s">
        <v>153</v>
      </c>
    </row>
    <row r="27" spans="1:2" x14ac:dyDescent="0.2">
      <c r="B27" s="24" t="s">
        <v>154</v>
      </c>
    </row>
    <row r="28" spans="1:2" x14ac:dyDescent="0.2">
      <c r="B28" s="25" t="s">
        <v>156</v>
      </c>
    </row>
  </sheetData>
  <phoneticPr fontId="0" type="noConversion"/>
  <hyperlinks>
    <hyperlink ref="B27" r:id="rId1"/>
    <hyperlink ref="B24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49" sqref="A49"/>
    </sheetView>
  </sheetViews>
  <sheetFormatPr defaultRowHeight="12.75" x14ac:dyDescent="0.2"/>
  <cols>
    <col min="1" max="1" width="11.140625" customWidth="1"/>
    <col min="2" max="2" width="23.7109375" customWidth="1"/>
  </cols>
  <sheetData>
    <row r="1" spans="1:16" s="1" customFormat="1" x14ac:dyDescent="0.2">
      <c r="A1" s="10" t="s">
        <v>122</v>
      </c>
      <c r="B1" s="10" t="s">
        <v>23</v>
      </c>
      <c r="C1" s="10">
        <v>2000</v>
      </c>
      <c r="D1" s="10">
        <v>2001</v>
      </c>
      <c r="E1" s="10">
        <v>2002</v>
      </c>
      <c r="F1" s="10">
        <v>2003</v>
      </c>
      <c r="G1" s="10">
        <v>2004</v>
      </c>
      <c r="H1" s="10">
        <v>2005</v>
      </c>
      <c r="I1" s="10">
        <v>2006</v>
      </c>
      <c r="J1" s="10">
        <v>2007</v>
      </c>
      <c r="K1" s="10">
        <v>2008</v>
      </c>
      <c r="L1" s="10">
        <v>2009</v>
      </c>
      <c r="M1" s="10">
        <v>2010</v>
      </c>
      <c r="N1" s="10">
        <v>2011</v>
      </c>
      <c r="O1" s="10">
        <v>2012</v>
      </c>
      <c r="P1" s="10">
        <v>2013</v>
      </c>
    </row>
    <row r="2" spans="1:16" s="1" customForma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">
      <c r="A3" t="s">
        <v>24</v>
      </c>
      <c r="B3" t="s">
        <v>25</v>
      </c>
      <c r="C3">
        <v>5385</v>
      </c>
      <c r="D3">
        <v>5732</v>
      </c>
      <c r="E3">
        <v>5682</v>
      </c>
      <c r="F3">
        <v>5555</v>
      </c>
      <c r="G3">
        <v>5566</v>
      </c>
      <c r="H3">
        <v>5592</v>
      </c>
      <c r="I3">
        <v>5696</v>
      </c>
      <c r="J3">
        <v>6030</v>
      </c>
      <c r="K3">
        <v>5825</v>
      </c>
      <c r="L3">
        <v>5859</v>
      </c>
      <c r="M3">
        <v>5691</v>
      </c>
      <c r="N3">
        <v>5748</v>
      </c>
      <c r="O3">
        <v>5798</v>
      </c>
      <c r="P3">
        <v>5682</v>
      </c>
    </row>
    <row r="4" spans="1:16" x14ac:dyDescent="0.2">
      <c r="A4" t="s">
        <v>26</v>
      </c>
      <c r="B4" t="s">
        <v>27</v>
      </c>
      <c r="C4">
        <v>101220</v>
      </c>
      <c r="D4">
        <v>103231</v>
      </c>
      <c r="E4">
        <v>104427</v>
      </c>
      <c r="F4">
        <v>104522</v>
      </c>
      <c r="G4">
        <v>104543</v>
      </c>
      <c r="H4">
        <v>104863</v>
      </c>
      <c r="I4">
        <v>105469</v>
      </c>
      <c r="J4">
        <v>106578</v>
      </c>
      <c r="K4">
        <v>108891</v>
      </c>
      <c r="L4">
        <v>112268</v>
      </c>
      <c r="M4">
        <v>116171</v>
      </c>
      <c r="N4">
        <v>119166</v>
      </c>
      <c r="O4">
        <v>120526</v>
      </c>
      <c r="P4">
        <v>122471</v>
      </c>
    </row>
    <row r="5" spans="1:16" x14ac:dyDescent="0.2">
      <c r="A5" t="s">
        <v>28</v>
      </c>
      <c r="B5" t="s">
        <v>29</v>
      </c>
      <c r="C5">
        <v>206252</v>
      </c>
      <c r="D5">
        <v>210191</v>
      </c>
      <c r="E5">
        <v>210907</v>
      </c>
      <c r="F5">
        <v>211538</v>
      </c>
      <c r="G5">
        <v>212936</v>
      </c>
      <c r="H5">
        <v>215947</v>
      </c>
      <c r="I5">
        <v>218401</v>
      </c>
      <c r="J5">
        <v>221358</v>
      </c>
      <c r="K5">
        <v>224157</v>
      </c>
      <c r="L5">
        <v>228299</v>
      </c>
      <c r="M5">
        <v>231634</v>
      </c>
      <c r="N5">
        <v>235392</v>
      </c>
      <c r="O5">
        <v>238040</v>
      </c>
      <c r="P5">
        <v>240658</v>
      </c>
    </row>
    <row r="6" spans="1:16" x14ac:dyDescent="0.2">
      <c r="A6" t="s">
        <v>30</v>
      </c>
      <c r="B6" t="s">
        <v>31</v>
      </c>
      <c r="C6">
        <v>138056</v>
      </c>
      <c r="D6">
        <v>138267</v>
      </c>
      <c r="E6">
        <v>138424</v>
      </c>
      <c r="F6">
        <v>138947</v>
      </c>
      <c r="G6">
        <v>139467</v>
      </c>
      <c r="H6">
        <v>140628</v>
      </c>
      <c r="I6">
        <v>141620</v>
      </c>
      <c r="J6">
        <v>142816</v>
      </c>
      <c r="K6">
        <v>144046</v>
      </c>
      <c r="L6">
        <v>144957</v>
      </c>
      <c r="M6">
        <v>146566</v>
      </c>
      <c r="N6">
        <v>147684</v>
      </c>
      <c r="O6">
        <v>147714</v>
      </c>
      <c r="P6">
        <v>148903</v>
      </c>
    </row>
    <row r="7" spans="1:16" x14ac:dyDescent="0.2">
      <c r="A7" t="s">
        <v>32</v>
      </c>
      <c r="B7" t="s">
        <v>33</v>
      </c>
      <c r="C7">
        <v>181797</v>
      </c>
      <c r="D7">
        <v>187215</v>
      </c>
      <c r="E7">
        <v>186840</v>
      </c>
      <c r="F7">
        <v>184278</v>
      </c>
      <c r="G7">
        <v>183744</v>
      </c>
      <c r="H7">
        <v>185271</v>
      </c>
      <c r="I7">
        <v>189469</v>
      </c>
      <c r="J7">
        <v>194683</v>
      </c>
      <c r="K7">
        <v>200778</v>
      </c>
      <c r="L7">
        <v>205932</v>
      </c>
      <c r="M7">
        <v>210783</v>
      </c>
      <c r="N7">
        <v>216488</v>
      </c>
      <c r="O7">
        <v>216719</v>
      </c>
      <c r="P7">
        <v>217632</v>
      </c>
    </row>
    <row r="8" spans="1:16" x14ac:dyDescent="0.2">
      <c r="A8" t="s">
        <v>34</v>
      </c>
      <c r="B8" t="s">
        <v>35</v>
      </c>
      <c r="C8">
        <v>187031</v>
      </c>
      <c r="D8">
        <v>187419</v>
      </c>
      <c r="E8">
        <v>187874</v>
      </c>
      <c r="F8">
        <v>188270</v>
      </c>
      <c r="G8">
        <v>188258</v>
      </c>
      <c r="H8">
        <v>189771</v>
      </c>
      <c r="I8">
        <v>191560</v>
      </c>
      <c r="J8">
        <v>192941</v>
      </c>
      <c r="K8">
        <v>194654</v>
      </c>
      <c r="L8">
        <v>195637</v>
      </c>
      <c r="M8">
        <v>196507</v>
      </c>
      <c r="N8">
        <v>197398</v>
      </c>
      <c r="O8">
        <v>197973</v>
      </c>
      <c r="P8">
        <v>199797</v>
      </c>
    </row>
    <row r="9" spans="1:16" x14ac:dyDescent="0.2">
      <c r="A9" t="s">
        <v>36</v>
      </c>
      <c r="B9" t="s">
        <v>37</v>
      </c>
      <c r="C9">
        <v>142037</v>
      </c>
      <c r="D9">
        <v>148241</v>
      </c>
      <c r="E9">
        <v>149480</v>
      </c>
      <c r="F9">
        <v>149602</v>
      </c>
      <c r="G9">
        <v>152421</v>
      </c>
      <c r="H9">
        <v>155564</v>
      </c>
      <c r="I9">
        <v>155254</v>
      </c>
      <c r="J9">
        <v>155415</v>
      </c>
      <c r="K9">
        <v>153959</v>
      </c>
      <c r="L9">
        <v>155710</v>
      </c>
      <c r="M9">
        <v>156344</v>
      </c>
      <c r="N9">
        <v>160488</v>
      </c>
      <c r="O9">
        <v>162646</v>
      </c>
      <c r="P9">
        <v>164905</v>
      </c>
    </row>
    <row r="10" spans="1:16" x14ac:dyDescent="0.2">
      <c r="A10" t="s">
        <v>38</v>
      </c>
      <c r="B10" t="s">
        <v>39</v>
      </c>
      <c r="C10">
        <v>218965</v>
      </c>
      <c r="D10">
        <v>219907</v>
      </c>
      <c r="E10">
        <v>220187</v>
      </c>
      <c r="F10">
        <v>220821</v>
      </c>
      <c r="G10">
        <v>221935</v>
      </c>
      <c r="H10">
        <v>223677</v>
      </c>
      <c r="I10">
        <v>225336</v>
      </c>
      <c r="J10">
        <v>227967</v>
      </c>
      <c r="K10">
        <v>231623</v>
      </c>
      <c r="L10">
        <v>233756</v>
      </c>
      <c r="M10">
        <v>236687</v>
      </c>
      <c r="N10">
        <v>240851</v>
      </c>
      <c r="O10">
        <v>241891</v>
      </c>
      <c r="P10">
        <v>243639</v>
      </c>
    </row>
    <row r="11" spans="1:16" x14ac:dyDescent="0.2">
      <c r="A11" t="s">
        <v>40</v>
      </c>
      <c r="B11" t="s">
        <v>41</v>
      </c>
      <c r="C11">
        <v>209003</v>
      </c>
      <c r="D11">
        <v>212842</v>
      </c>
      <c r="E11">
        <v>214790</v>
      </c>
      <c r="F11">
        <v>213503</v>
      </c>
      <c r="G11">
        <v>215196</v>
      </c>
      <c r="H11">
        <v>217188</v>
      </c>
      <c r="I11">
        <v>219217</v>
      </c>
      <c r="J11">
        <v>221479</v>
      </c>
      <c r="K11">
        <v>224820</v>
      </c>
      <c r="L11">
        <v>228430</v>
      </c>
      <c r="M11">
        <v>230591</v>
      </c>
      <c r="N11">
        <v>233700</v>
      </c>
      <c r="O11">
        <v>232941</v>
      </c>
      <c r="P11">
        <v>232416</v>
      </c>
    </row>
    <row r="12" spans="1:16" x14ac:dyDescent="0.2">
      <c r="A12" t="s">
        <v>42</v>
      </c>
      <c r="B12" t="s">
        <v>43</v>
      </c>
      <c r="C12">
        <v>179078</v>
      </c>
      <c r="D12">
        <v>181641</v>
      </c>
      <c r="E12">
        <v>184354</v>
      </c>
      <c r="F12">
        <v>184694</v>
      </c>
      <c r="G12">
        <v>184609</v>
      </c>
      <c r="H12">
        <v>186110</v>
      </c>
      <c r="I12">
        <v>187782</v>
      </c>
      <c r="J12">
        <v>190538</v>
      </c>
      <c r="K12">
        <v>194421</v>
      </c>
      <c r="L12">
        <v>196899</v>
      </c>
      <c r="M12">
        <v>200500</v>
      </c>
      <c r="N12">
        <v>204508</v>
      </c>
      <c r="O12">
        <v>205591</v>
      </c>
      <c r="P12">
        <v>207310</v>
      </c>
    </row>
    <row r="13" spans="1:16" x14ac:dyDescent="0.2">
      <c r="A13" t="s">
        <v>44</v>
      </c>
      <c r="B13" t="s">
        <v>45</v>
      </c>
      <c r="C13">
        <v>139781</v>
      </c>
      <c r="D13">
        <v>143059</v>
      </c>
      <c r="E13">
        <v>146659</v>
      </c>
      <c r="F13">
        <v>149253</v>
      </c>
      <c r="G13">
        <v>152146</v>
      </c>
      <c r="H13">
        <v>155031</v>
      </c>
      <c r="I13">
        <v>157923</v>
      </c>
      <c r="J13">
        <v>159870</v>
      </c>
      <c r="K13">
        <v>162436</v>
      </c>
      <c r="L13">
        <v>165065</v>
      </c>
      <c r="M13">
        <v>169077</v>
      </c>
      <c r="N13">
        <v>173696</v>
      </c>
      <c r="O13">
        <v>176513</v>
      </c>
      <c r="P13">
        <v>178820</v>
      </c>
    </row>
    <row r="14" spans="1:16" x14ac:dyDescent="0.2">
      <c r="A14" t="s">
        <v>46</v>
      </c>
      <c r="B14" t="s">
        <v>47</v>
      </c>
      <c r="C14">
        <v>136462</v>
      </c>
      <c r="D14">
        <v>140860</v>
      </c>
      <c r="E14">
        <v>143588</v>
      </c>
      <c r="F14">
        <v>145106</v>
      </c>
      <c r="G14">
        <v>146753</v>
      </c>
      <c r="H14">
        <v>149731</v>
      </c>
      <c r="I14">
        <v>153689</v>
      </c>
      <c r="J14">
        <v>157908</v>
      </c>
      <c r="K14">
        <v>164194</v>
      </c>
      <c r="L14">
        <v>169139</v>
      </c>
      <c r="M14">
        <v>173504</v>
      </c>
      <c r="N14">
        <v>178569</v>
      </c>
      <c r="O14">
        <v>181863</v>
      </c>
      <c r="P14">
        <v>185479</v>
      </c>
    </row>
    <row r="15" spans="1:16" x14ac:dyDescent="0.2">
      <c r="A15" t="s">
        <v>48</v>
      </c>
      <c r="B15" t="s">
        <v>49</v>
      </c>
      <c r="C15">
        <v>120000</v>
      </c>
      <c r="D15">
        <v>124743</v>
      </c>
      <c r="E15">
        <v>126972</v>
      </c>
      <c r="F15">
        <v>126325</v>
      </c>
      <c r="G15">
        <v>127238</v>
      </c>
      <c r="H15">
        <v>128541</v>
      </c>
      <c r="I15">
        <v>130069</v>
      </c>
      <c r="J15">
        <v>131964</v>
      </c>
      <c r="K15">
        <v>132390</v>
      </c>
      <c r="L15">
        <v>134791</v>
      </c>
      <c r="M15">
        <v>135103</v>
      </c>
      <c r="N15">
        <v>136275</v>
      </c>
      <c r="O15">
        <v>132933</v>
      </c>
      <c r="P15">
        <v>130808</v>
      </c>
    </row>
    <row r="16" spans="1:16" x14ac:dyDescent="0.2">
      <c r="A16" t="s">
        <v>50</v>
      </c>
      <c r="B16" t="s">
        <v>51</v>
      </c>
      <c r="C16">
        <v>152683</v>
      </c>
      <c r="D16">
        <v>155537</v>
      </c>
      <c r="E16">
        <v>157910</v>
      </c>
      <c r="F16">
        <v>158063</v>
      </c>
      <c r="G16">
        <v>158979</v>
      </c>
      <c r="H16">
        <v>160877</v>
      </c>
      <c r="I16">
        <v>163924</v>
      </c>
      <c r="J16">
        <v>166709</v>
      </c>
      <c r="K16">
        <v>172901</v>
      </c>
      <c r="L16">
        <v>176894</v>
      </c>
      <c r="M16">
        <v>178843</v>
      </c>
      <c r="N16">
        <v>181136</v>
      </c>
      <c r="O16">
        <v>183333</v>
      </c>
      <c r="P16">
        <v>186654</v>
      </c>
    </row>
    <row r="17" spans="1:16" x14ac:dyDescent="0.2">
      <c r="A17" t="s">
        <v>52</v>
      </c>
      <c r="B17" t="s">
        <v>53</v>
      </c>
      <c r="C17">
        <v>136907</v>
      </c>
      <c r="D17">
        <v>138350</v>
      </c>
      <c r="E17">
        <v>139820</v>
      </c>
      <c r="F17">
        <v>140518</v>
      </c>
      <c r="G17">
        <v>142270</v>
      </c>
      <c r="H17">
        <v>146125</v>
      </c>
      <c r="I17">
        <v>148277</v>
      </c>
      <c r="J17">
        <v>150085</v>
      </c>
      <c r="K17">
        <v>151829</v>
      </c>
      <c r="L17">
        <v>154243</v>
      </c>
      <c r="M17">
        <v>156689</v>
      </c>
      <c r="N17">
        <v>158438</v>
      </c>
      <c r="O17">
        <v>158766</v>
      </c>
      <c r="P17">
        <v>158337</v>
      </c>
    </row>
    <row r="18" spans="1:16" x14ac:dyDescent="0.2">
      <c r="A18" t="s">
        <v>54</v>
      </c>
      <c r="B18" t="s">
        <v>55</v>
      </c>
      <c r="C18">
        <v>140919</v>
      </c>
      <c r="D18">
        <v>140536</v>
      </c>
      <c r="E18">
        <v>140720</v>
      </c>
      <c r="F18">
        <v>140818</v>
      </c>
      <c r="G18">
        <v>141520</v>
      </c>
      <c r="H18">
        <v>142623</v>
      </c>
      <c r="I18">
        <v>144156</v>
      </c>
      <c r="J18">
        <v>145610</v>
      </c>
      <c r="K18">
        <v>147035</v>
      </c>
      <c r="L18">
        <v>148498</v>
      </c>
      <c r="M18">
        <v>149852</v>
      </c>
      <c r="N18">
        <v>150839</v>
      </c>
      <c r="O18">
        <v>150737</v>
      </c>
      <c r="P18">
        <v>151429</v>
      </c>
    </row>
    <row r="19" spans="1:16" x14ac:dyDescent="0.2">
      <c r="A19" t="s">
        <v>56</v>
      </c>
      <c r="B19" t="s">
        <v>57</v>
      </c>
      <c r="C19">
        <v>159931</v>
      </c>
      <c r="D19">
        <v>160321</v>
      </c>
      <c r="E19">
        <v>161683</v>
      </c>
      <c r="F19">
        <v>162384</v>
      </c>
      <c r="G19">
        <v>163183</v>
      </c>
      <c r="H19">
        <v>165405</v>
      </c>
      <c r="I19">
        <v>167642</v>
      </c>
      <c r="J19">
        <v>169745</v>
      </c>
      <c r="K19">
        <v>172660</v>
      </c>
      <c r="L19">
        <v>175658</v>
      </c>
      <c r="M19">
        <v>178204</v>
      </c>
      <c r="N19">
        <v>182832</v>
      </c>
      <c r="O19">
        <v>186017</v>
      </c>
      <c r="P19">
        <v>188599</v>
      </c>
    </row>
    <row r="20" spans="1:16" x14ac:dyDescent="0.2">
      <c r="A20" t="s">
        <v>58</v>
      </c>
      <c r="B20" t="s">
        <v>59</v>
      </c>
      <c r="C20">
        <v>145616</v>
      </c>
      <c r="D20">
        <v>147961</v>
      </c>
      <c r="E20">
        <v>148964</v>
      </c>
      <c r="F20">
        <v>148430</v>
      </c>
      <c r="G20">
        <v>150863</v>
      </c>
      <c r="H20">
        <v>154391</v>
      </c>
      <c r="I20">
        <v>157899</v>
      </c>
      <c r="J20">
        <v>161856</v>
      </c>
      <c r="K20">
        <v>164795</v>
      </c>
      <c r="L20">
        <v>168428</v>
      </c>
      <c r="M20">
        <v>172266</v>
      </c>
      <c r="N20">
        <v>176220</v>
      </c>
      <c r="O20">
        <v>177890</v>
      </c>
      <c r="P20">
        <v>179167</v>
      </c>
    </row>
    <row r="21" spans="1:16" x14ac:dyDescent="0.2">
      <c r="A21" t="s">
        <v>60</v>
      </c>
      <c r="B21" t="s">
        <v>61</v>
      </c>
      <c r="C21">
        <v>126832</v>
      </c>
      <c r="D21">
        <v>129215</v>
      </c>
      <c r="E21">
        <v>130456</v>
      </c>
      <c r="F21">
        <v>131668</v>
      </c>
      <c r="G21">
        <v>132230</v>
      </c>
      <c r="H21">
        <v>134882</v>
      </c>
      <c r="I21">
        <v>136818</v>
      </c>
      <c r="J21">
        <v>140004</v>
      </c>
      <c r="K21">
        <v>143014</v>
      </c>
      <c r="L21">
        <v>147081</v>
      </c>
      <c r="M21">
        <v>149751</v>
      </c>
      <c r="N21">
        <v>155402</v>
      </c>
      <c r="O21">
        <v>158643</v>
      </c>
      <c r="P21">
        <v>161867</v>
      </c>
    </row>
    <row r="22" spans="1:16" x14ac:dyDescent="0.2">
      <c r="A22" t="s">
        <v>62</v>
      </c>
      <c r="B22" t="s">
        <v>63</v>
      </c>
      <c r="C22">
        <v>112001</v>
      </c>
      <c r="D22">
        <v>117882</v>
      </c>
      <c r="E22">
        <v>119295</v>
      </c>
      <c r="F22">
        <v>120228</v>
      </c>
      <c r="G22">
        <v>120769</v>
      </c>
      <c r="H22">
        <v>123357</v>
      </c>
      <c r="I22">
        <v>120963</v>
      </c>
      <c r="J22">
        <v>118929</v>
      </c>
      <c r="K22">
        <v>118636</v>
      </c>
      <c r="L22">
        <v>117773</v>
      </c>
      <c r="M22">
        <v>116310</v>
      </c>
      <c r="N22">
        <v>114461</v>
      </c>
      <c r="O22">
        <v>110977</v>
      </c>
      <c r="P22">
        <v>109508</v>
      </c>
    </row>
    <row r="23" spans="1:16" x14ac:dyDescent="0.2">
      <c r="A23" t="s">
        <v>64</v>
      </c>
      <c r="B23" t="s">
        <v>65</v>
      </c>
      <c r="C23">
        <v>99614</v>
      </c>
      <c r="D23">
        <v>101547</v>
      </c>
      <c r="E23">
        <v>102411</v>
      </c>
      <c r="F23">
        <v>102723</v>
      </c>
      <c r="G23">
        <v>104203</v>
      </c>
      <c r="H23">
        <v>105387</v>
      </c>
      <c r="I23">
        <v>106629</v>
      </c>
      <c r="J23">
        <v>106921</v>
      </c>
      <c r="K23">
        <v>107861</v>
      </c>
      <c r="L23">
        <v>108350</v>
      </c>
      <c r="M23">
        <v>108694</v>
      </c>
      <c r="N23">
        <v>109526</v>
      </c>
      <c r="O23">
        <v>111270</v>
      </c>
      <c r="P23">
        <v>112845</v>
      </c>
    </row>
    <row r="24" spans="1:16" x14ac:dyDescent="0.2">
      <c r="A24" t="s">
        <v>66</v>
      </c>
      <c r="B24" t="s">
        <v>67</v>
      </c>
      <c r="C24">
        <v>192417</v>
      </c>
      <c r="D24">
        <v>197724</v>
      </c>
      <c r="E24">
        <v>197573</v>
      </c>
      <c r="F24">
        <v>196724</v>
      </c>
      <c r="G24">
        <v>198648</v>
      </c>
      <c r="H24">
        <v>202312</v>
      </c>
      <c r="I24">
        <v>205112</v>
      </c>
      <c r="J24">
        <v>209455</v>
      </c>
      <c r="K24">
        <v>213160</v>
      </c>
      <c r="L24">
        <v>217530</v>
      </c>
      <c r="M24">
        <v>220206</v>
      </c>
      <c r="N24">
        <v>226412</v>
      </c>
      <c r="O24">
        <v>230879</v>
      </c>
      <c r="P24">
        <v>233796</v>
      </c>
    </row>
    <row r="25" spans="1:16" x14ac:dyDescent="0.2">
      <c r="A25" t="s">
        <v>68</v>
      </c>
      <c r="B25" t="s">
        <v>69</v>
      </c>
      <c r="C25">
        <v>171074</v>
      </c>
      <c r="D25">
        <v>174236</v>
      </c>
      <c r="E25">
        <v>174186</v>
      </c>
      <c r="F25">
        <v>173121</v>
      </c>
      <c r="G25">
        <v>174170</v>
      </c>
      <c r="H25">
        <v>176642</v>
      </c>
      <c r="I25">
        <v>179360</v>
      </c>
      <c r="J25">
        <v>182019</v>
      </c>
      <c r="K25">
        <v>186451</v>
      </c>
      <c r="L25">
        <v>189202</v>
      </c>
      <c r="M25">
        <v>190031</v>
      </c>
      <c r="N25">
        <v>193427</v>
      </c>
      <c r="O25">
        <v>196562</v>
      </c>
      <c r="P25">
        <v>199618</v>
      </c>
    </row>
    <row r="26" spans="1:16" x14ac:dyDescent="0.2">
      <c r="A26" t="s">
        <v>70</v>
      </c>
      <c r="B26" t="s">
        <v>71</v>
      </c>
      <c r="C26">
        <v>127387</v>
      </c>
      <c r="D26">
        <v>130252</v>
      </c>
      <c r="E26">
        <v>130108</v>
      </c>
      <c r="F26">
        <v>129259</v>
      </c>
      <c r="G26">
        <v>129414</v>
      </c>
      <c r="H26">
        <v>131003</v>
      </c>
      <c r="I26">
        <v>132770</v>
      </c>
      <c r="J26">
        <v>134312</v>
      </c>
      <c r="K26">
        <v>135478</v>
      </c>
      <c r="L26">
        <v>137188</v>
      </c>
      <c r="M26">
        <v>137362</v>
      </c>
      <c r="N26">
        <v>138315</v>
      </c>
      <c r="O26">
        <v>138268</v>
      </c>
      <c r="P26">
        <v>138168</v>
      </c>
    </row>
    <row r="27" spans="1:16" x14ac:dyDescent="0.2">
      <c r="A27" t="s">
        <v>72</v>
      </c>
      <c r="B27" t="s">
        <v>73</v>
      </c>
      <c r="C27">
        <v>158141</v>
      </c>
      <c r="D27">
        <v>163912</v>
      </c>
      <c r="E27">
        <v>170103</v>
      </c>
      <c r="F27">
        <v>171313</v>
      </c>
      <c r="G27">
        <v>170481</v>
      </c>
      <c r="H27">
        <v>169958</v>
      </c>
      <c r="I27">
        <v>174038</v>
      </c>
      <c r="J27">
        <v>180867</v>
      </c>
      <c r="K27">
        <v>188979</v>
      </c>
      <c r="L27">
        <v>197546</v>
      </c>
      <c r="M27">
        <v>209451</v>
      </c>
      <c r="N27">
        <v>219611</v>
      </c>
      <c r="O27">
        <v>221155</v>
      </c>
      <c r="P27">
        <v>223227</v>
      </c>
    </row>
    <row r="28" spans="1:16" x14ac:dyDescent="0.2">
      <c r="A28" t="s">
        <v>74</v>
      </c>
      <c r="B28" t="s">
        <v>75</v>
      </c>
      <c r="C28">
        <v>155519</v>
      </c>
      <c r="D28">
        <v>157313</v>
      </c>
      <c r="E28">
        <v>159419</v>
      </c>
      <c r="F28">
        <v>161574</v>
      </c>
      <c r="G28">
        <v>162426</v>
      </c>
      <c r="H28">
        <v>164221</v>
      </c>
      <c r="I28">
        <v>167141</v>
      </c>
      <c r="J28">
        <v>170418</v>
      </c>
      <c r="K28">
        <v>174187</v>
      </c>
      <c r="L28">
        <v>177354</v>
      </c>
      <c r="M28">
        <v>180014</v>
      </c>
      <c r="N28">
        <v>184387</v>
      </c>
      <c r="O28">
        <v>185777</v>
      </c>
      <c r="P28">
        <v>187742</v>
      </c>
    </row>
    <row r="29" spans="1:16" x14ac:dyDescent="0.2">
      <c r="A29" t="s">
        <v>76</v>
      </c>
      <c r="B29" t="s">
        <v>77</v>
      </c>
      <c r="C29">
        <v>116965</v>
      </c>
      <c r="D29">
        <v>118197</v>
      </c>
      <c r="E29">
        <v>119372</v>
      </c>
      <c r="F29">
        <v>120852</v>
      </c>
      <c r="G29">
        <v>122787</v>
      </c>
      <c r="H29">
        <v>124334</v>
      </c>
      <c r="I29">
        <v>124985</v>
      </c>
      <c r="J29">
        <v>124554</v>
      </c>
      <c r="K29">
        <v>124464</v>
      </c>
      <c r="L29">
        <v>124611</v>
      </c>
      <c r="M29">
        <v>125043</v>
      </c>
      <c r="N29">
        <v>124919</v>
      </c>
      <c r="O29">
        <v>124421</v>
      </c>
      <c r="P29">
        <v>124750</v>
      </c>
    </row>
    <row r="30" spans="1:16" x14ac:dyDescent="0.2">
      <c r="A30" t="s">
        <v>78</v>
      </c>
      <c r="B30" t="s">
        <v>79</v>
      </c>
      <c r="C30">
        <v>174453</v>
      </c>
      <c r="D30">
        <v>179676</v>
      </c>
      <c r="E30">
        <v>179596</v>
      </c>
      <c r="F30">
        <v>179180</v>
      </c>
      <c r="G30">
        <v>181732</v>
      </c>
      <c r="H30">
        <v>186780</v>
      </c>
      <c r="I30">
        <v>192600</v>
      </c>
      <c r="J30">
        <v>197487</v>
      </c>
      <c r="K30">
        <v>201612</v>
      </c>
      <c r="L30">
        <v>205639</v>
      </c>
      <c r="M30">
        <v>208313</v>
      </c>
      <c r="N30">
        <v>212927</v>
      </c>
      <c r="O30">
        <v>216031</v>
      </c>
      <c r="P30">
        <v>219600</v>
      </c>
    </row>
    <row r="31" spans="1:16" x14ac:dyDescent="0.2">
      <c r="A31" t="s">
        <v>80</v>
      </c>
      <c r="B31" t="s">
        <v>81</v>
      </c>
      <c r="C31">
        <v>116624</v>
      </c>
      <c r="D31">
        <v>117664</v>
      </c>
      <c r="E31">
        <v>117824</v>
      </c>
      <c r="F31">
        <v>117852</v>
      </c>
      <c r="G31">
        <v>118359</v>
      </c>
      <c r="H31">
        <v>119225</v>
      </c>
      <c r="I31">
        <v>120236</v>
      </c>
      <c r="J31">
        <v>121240</v>
      </c>
      <c r="K31">
        <v>122555</v>
      </c>
      <c r="L31">
        <v>123871</v>
      </c>
      <c r="M31">
        <v>124411</v>
      </c>
      <c r="N31">
        <v>125407</v>
      </c>
      <c r="O31">
        <v>125834</v>
      </c>
      <c r="P31">
        <v>126782</v>
      </c>
    </row>
    <row r="32" spans="1:16" x14ac:dyDescent="0.2">
      <c r="A32" t="s">
        <v>82</v>
      </c>
      <c r="B32" t="s">
        <v>83</v>
      </c>
      <c r="C32">
        <v>132587</v>
      </c>
      <c r="D32">
        <v>137912</v>
      </c>
      <c r="E32">
        <v>143377</v>
      </c>
      <c r="F32">
        <v>144904</v>
      </c>
      <c r="G32">
        <v>147761</v>
      </c>
      <c r="H32">
        <v>150390</v>
      </c>
      <c r="I32">
        <v>155352</v>
      </c>
      <c r="J32">
        <v>162420</v>
      </c>
      <c r="K32">
        <v>168988</v>
      </c>
      <c r="L32">
        <v>176479</v>
      </c>
      <c r="M32">
        <v>183170</v>
      </c>
      <c r="N32">
        <v>190038</v>
      </c>
      <c r="O32">
        <v>194456</v>
      </c>
      <c r="P32">
        <v>201220</v>
      </c>
    </row>
    <row r="33" spans="1:16" x14ac:dyDescent="0.2">
      <c r="A33" t="s">
        <v>84</v>
      </c>
      <c r="B33" t="s">
        <v>85</v>
      </c>
      <c r="C33">
        <v>147486</v>
      </c>
      <c r="D33">
        <v>149726</v>
      </c>
      <c r="E33">
        <v>151416</v>
      </c>
      <c r="F33">
        <v>151686</v>
      </c>
      <c r="G33">
        <v>151962</v>
      </c>
      <c r="H33">
        <v>153231</v>
      </c>
      <c r="I33">
        <v>156561</v>
      </c>
      <c r="J33">
        <v>160403</v>
      </c>
      <c r="K33">
        <v>165399</v>
      </c>
      <c r="L33">
        <v>169890</v>
      </c>
      <c r="M33">
        <v>174281</v>
      </c>
      <c r="N33">
        <v>178583</v>
      </c>
      <c r="O33">
        <v>179480</v>
      </c>
      <c r="P33">
        <v>180998</v>
      </c>
    </row>
    <row r="34" spans="1:16" x14ac:dyDescent="0.2">
      <c r="A34" t="s">
        <v>86</v>
      </c>
      <c r="B34" t="s">
        <v>87</v>
      </c>
      <c r="C34">
        <v>196799</v>
      </c>
      <c r="D34">
        <v>201507</v>
      </c>
      <c r="E34">
        <v>204444</v>
      </c>
      <c r="F34">
        <v>205854</v>
      </c>
      <c r="G34">
        <v>207336</v>
      </c>
      <c r="H34">
        <v>211381</v>
      </c>
      <c r="I34">
        <v>215475</v>
      </c>
      <c r="J34">
        <v>218621</v>
      </c>
      <c r="K34">
        <v>220567</v>
      </c>
      <c r="L34">
        <v>223691</v>
      </c>
      <c r="M34">
        <v>225628</v>
      </c>
      <c r="N34">
        <v>229384</v>
      </c>
      <c r="O34">
        <v>228044</v>
      </c>
      <c r="P34">
        <v>228578</v>
      </c>
    </row>
    <row r="35" spans="1:16" x14ac:dyDescent="0.2">
      <c r="A35" t="s">
        <v>88</v>
      </c>
      <c r="B35" t="s">
        <v>89</v>
      </c>
      <c r="C35">
        <v>145521</v>
      </c>
      <c r="D35">
        <v>151757</v>
      </c>
      <c r="E35">
        <v>156435</v>
      </c>
      <c r="F35">
        <v>158981</v>
      </c>
      <c r="G35">
        <v>162312</v>
      </c>
      <c r="H35">
        <v>170261</v>
      </c>
      <c r="I35">
        <v>169645</v>
      </c>
      <c r="J35">
        <v>166837</v>
      </c>
      <c r="K35">
        <v>164404</v>
      </c>
      <c r="L35">
        <v>161916</v>
      </c>
      <c r="M35">
        <v>160809</v>
      </c>
      <c r="N35">
        <v>162189</v>
      </c>
      <c r="O35">
        <v>164059</v>
      </c>
      <c r="P35">
        <v>164792</v>
      </c>
    </row>
    <row r="37" spans="1:16" x14ac:dyDescent="0.2">
      <c r="A37" t="s">
        <v>90</v>
      </c>
      <c r="B37" t="s">
        <v>91</v>
      </c>
      <c r="C37">
        <v>1618072</v>
      </c>
      <c r="D37">
        <v>1620014</v>
      </c>
      <c r="E37">
        <v>1626436</v>
      </c>
      <c r="F37">
        <v>1629487</v>
      </c>
      <c r="G37">
        <v>1633579</v>
      </c>
      <c r="H37">
        <v>1643239</v>
      </c>
      <c r="I37">
        <v>1651943</v>
      </c>
      <c r="J37">
        <v>1663504</v>
      </c>
      <c r="K37">
        <v>1670736</v>
      </c>
      <c r="L37">
        <v>1674451</v>
      </c>
      <c r="M37">
        <v>1679691</v>
      </c>
      <c r="N37">
        <v>1681674</v>
      </c>
      <c r="O37">
        <v>1670967</v>
      </c>
      <c r="P37">
        <v>1667446</v>
      </c>
    </row>
    <row r="38" spans="1:16" x14ac:dyDescent="0.2">
      <c r="A38" t="s">
        <v>92</v>
      </c>
      <c r="B38" t="s">
        <v>93</v>
      </c>
      <c r="C38">
        <v>4286286</v>
      </c>
      <c r="D38">
        <v>4297158</v>
      </c>
      <c r="E38">
        <v>4320679</v>
      </c>
      <c r="F38">
        <v>4355515</v>
      </c>
      <c r="G38">
        <v>4388411</v>
      </c>
      <c r="H38">
        <v>4421943</v>
      </c>
      <c r="I38">
        <v>4459156</v>
      </c>
      <c r="J38">
        <v>4489262</v>
      </c>
      <c r="K38">
        <v>4510595</v>
      </c>
      <c r="L38">
        <v>4522996</v>
      </c>
      <c r="M38">
        <v>4538567</v>
      </c>
      <c r="N38">
        <v>4552765</v>
      </c>
      <c r="O38">
        <v>4531762</v>
      </c>
      <c r="P38">
        <v>4516101</v>
      </c>
    </row>
    <row r="39" spans="1:16" x14ac:dyDescent="0.2">
      <c r="A39" t="s">
        <v>94</v>
      </c>
      <c r="B39" t="s">
        <v>95</v>
      </c>
      <c r="C39">
        <v>3140324</v>
      </c>
      <c r="D39">
        <v>3161573</v>
      </c>
      <c r="E39">
        <v>3188270</v>
      </c>
      <c r="F39">
        <v>3216088</v>
      </c>
      <c r="G39">
        <v>3253535</v>
      </c>
      <c r="H39">
        <v>3296402</v>
      </c>
      <c r="I39">
        <v>3322437</v>
      </c>
      <c r="J39">
        <v>3349351</v>
      </c>
      <c r="K39">
        <v>3373479</v>
      </c>
      <c r="L39">
        <v>3382687</v>
      </c>
      <c r="M39">
        <v>3396140</v>
      </c>
      <c r="N39">
        <v>3409275</v>
      </c>
      <c r="O39">
        <v>3401113</v>
      </c>
      <c r="P39">
        <v>3394713</v>
      </c>
    </row>
    <row r="40" spans="1:16" x14ac:dyDescent="0.2">
      <c r="A40" t="s">
        <v>96</v>
      </c>
      <c r="B40" t="s">
        <v>97</v>
      </c>
      <c r="C40">
        <v>2660124</v>
      </c>
      <c r="D40">
        <v>2678372</v>
      </c>
      <c r="E40">
        <v>2706046</v>
      </c>
      <c r="F40">
        <v>2734221</v>
      </c>
      <c r="G40">
        <v>2766396</v>
      </c>
      <c r="H40">
        <v>2799469</v>
      </c>
      <c r="I40">
        <v>2833494</v>
      </c>
      <c r="J40">
        <v>2862836</v>
      </c>
      <c r="K40">
        <v>2882436</v>
      </c>
      <c r="L40">
        <v>2893509</v>
      </c>
      <c r="M40">
        <v>2908899</v>
      </c>
      <c r="N40">
        <v>2919158</v>
      </c>
      <c r="O40">
        <v>2912231</v>
      </c>
      <c r="P40">
        <v>2913264</v>
      </c>
    </row>
    <row r="41" spans="1:16" x14ac:dyDescent="0.2">
      <c r="A41" t="s">
        <v>98</v>
      </c>
      <c r="B41" t="s">
        <v>99</v>
      </c>
      <c r="C41">
        <v>3330402</v>
      </c>
      <c r="D41">
        <v>3344420</v>
      </c>
      <c r="E41">
        <v>3362972</v>
      </c>
      <c r="F41">
        <v>3384666</v>
      </c>
      <c r="G41">
        <v>3402891</v>
      </c>
      <c r="H41">
        <v>3431491</v>
      </c>
      <c r="I41">
        <v>3463300</v>
      </c>
      <c r="J41">
        <v>3491341</v>
      </c>
      <c r="K41">
        <v>3516742</v>
      </c>
      <c r="L41">
        <v>3525232</v>
      </c>
      <c r="M41">
        <v>3541207</v>
      </c>
      <c r="N41">
        <v>3561093</v>
      </c>
      <c r="O41">
        <v>3557498</v>
      </c>
      <c r="P41">
        <v>3560634</v>
      </c>
    </row>
    <row r="42" spans="1:16" x14ac:dyDescent="0.2">
      <c r="A42" t="s">
        <v>100</v>
      </c>
      <c r="B42" t="s">
        <v>101</v>
      </c>
      <c r="C42">
        <v>3409463</v>
      </c>
      <c r="D42">
        <v>3428690</v>
      </c>
      <c r="E42">
        <v>3450579</v>
      </c>
      <c r="F42">
        <v>3479466</v>
      </c>
      <c r="G42">
        <v>3504116</v>
      </c>
      <c r="H42">
        <v>3548702</v>
      </c>
      <c r="I42">
        <v>3586629</v>
      </c>
      <c r="J42">
        <v>3620187</v>
      </c>
      <c r="K42">
        <v>3649304</v>
      </c>
      <c r="L42">
        <v>3665808</v>
      </c>
      <c r="M42">
        <v>3694277</v>
      </c>
      <c r="N42">
        <v>3719075</v>
      </c>
      <c r="O42">
        <v>3708367</v>
      </c>
      <c r="P42">
        <v>3712467</v>
      </c>
    </row>
    <row r="43" spans="1:16" x14ac:dyDescent="0.2">
      <c r="A43" t="s">
        <v>102</v>
      </c>
      <c r="B43" t="s">
        <v>103</v>
      </c>
      <c r="C43">
        <v>4874543</v>
      </c>
      <c r="D43">
        <v>4974573</v>
      </c>
      <c r="E43">
        <v>5025296</v>
      </c>
      <c r="F43">
        <v>5038546</v>
      </c>
      <c r="G43">
        <v>5076217</v>
      </c>
      <c r="H43">
        <v>5150699</v>
      </c>
      <c r="I43">
        <v>5221068</v>
      </c>
      <c r="J43">
        <v>5298039</v>
      </c>
      <c r="K43">
        <v>5387169</v>
      </c>
      <c r="L43">
        <v>5478584</v>
      </c>
      <c r="M43">
        <v>5558486</v>
      </c>
      <c r="N43">
        <v>5664416</v>
      </c>
      <c r="O43">
        <v>5703747</v>
      </c>
      <c r="P43">
        <v>5756197</v>
      </c>
    </row>
    <row r="44" spans="1:16" x14ac:dyDescent="0.2">
      <c r="A44" t="s">
        <v>104</v>
      </c>
      <c r="B44" t="s">
        <v>105</v>
      </c>
      <c r="C44">
        <v>5089296</v>
      </c>
      <c r="D44">
        <v>5118517</v>
      </c>
      <c r="E44">
        <v>5138049</v>
      </c>
      <c r="F44">
        <v>5171546</v>
      </c>
      <c r="G44">
        <v>5207503</v>
      </c>
      <c r="H44">
        <v>5266296</v>
      </c>
      <c r="I44">
        <v>5325115</v>
      </c>
      <c r="J44">
        <v>5381984</v>
      </c>
      <c r="K44">
        <v>5423395</v>
      </c>
      <c r="L44">
        <v>5447741</v>
      </c>
      <c r="M44">
        <v>5487698</v>
      </c>
      <c r="N44">
        <v>5513564</v>
      </c>
      <c r="O44">
        <v>5504596</v>
      </c>
      <c r="P44">
        <v>5511357</v>
      </c>
    </row>
    <row r="45" spans="1:16" x14ac:dyDescent="0.2">
      <c r="A45" t="s">
        <v>106</v>
      </c>
      <c r="B45" t="s">
        <v>107</v>
      </c>
      <c r="C45">
        <v>3061188</v>
      </c>
      <c r="D45">
        <v>3082509</v>
      </c>
      <c r="E45">
        <v>3111772</v>
      </c>
      <c r="F45">
        <v>3137918</v>
      </c>
      <c r="G45">
        <v>3166948</v>
      </c>
      <c r="H45">
        <v>3211605</v>
      </c>
      <c r="I45">
        <v>3244627</v>
      </c>
      <c r="J45">
        <v>3283868</v>
      </c>
      <c r="K45">
        <v>3299149</v>
      </c>
      <c r="L45">
        <v>3301189</v>
      </c>
      <c r="M45">
        <v>3313080</v>
      </c>
      <c r="N45">
        <v>3326352</v>
      </c>
      <c r="O45">
        <v>3316714</v>
      </c>
      <c r="P45">
        <v>3319221</v>
      </c>
    </row>
    <row r="47" spans="1:16" x14ac:dyDescent="0.2">
      <c r="A47" t="s">
        <v>108</v>
      </c>
      <c r="B47" t="s">
        <v>109</v>
      </c>
      <c r="C47">
        <v>1811919</v>
      </c>
      <c r="D47">
        <v>1817359</v>
      </c>
      <c r="E47">
        <v>1832035</v>
      </c>
      <c r="F47">
        <v>1847827</v>
      </c>
      <c r="G47">
        <v>1867955</v>
      </c>
      <c r="H47">
        <v>1881441</v>
      </c>
      <c r="I47">
        <v>1897093</v>
      </c>
      <c r="J47">
        <v>1915370</v>
      </c>
      <c r="K47">
        <v>1928555</v>
      </c>
      <c r="L47">
        <v>1934310</v>
      </c>
      <c r="M47">
        <v>1937725</v>
      </c>
      <c r="N47">
        <v>1941524</v>
      </c>
      <c r="O47">
        <v>1931637</v>
      </c>
      <c r="P47">
        <v>1926617</v>
      </c>
    </row>
    <row r="48" spans="1:16" x14ac:dyDescent="0.2">
      <c r="A48" t="s">
        <v>110</v>
      </c>
      <c r="B48" t="s">
        <v>111</v>
      </c>
      <c r="C48">
        <v>3278692</v>
      </c>
      <c r="D48">
        <v>3286645</v>
      </c>
      <c r="E48">
        <v>3286712</v>
      </c>
      <c r="F48">
        <v>3295097</v>
      </c>
      <c r="G48">
        <v>3316390</v>
      </c>
      <c r="H48">
        <v>3332712</v>
      </c>
      <c r="I48">
        <v>3357099</v>
      </c>
      <c r="J48">
        <v>3381636</v>
      </c>
      <c r="K48">
        <v>3398423</v>
      </c>
      <c r="L48">
        <v>3413148</v>
      </c>
      <c r="M48">
        <v>3430814</v>
      </c>
      <c r="N48">
        <v>3487433</v>
      </c>
      <c r="O48">
        <v>3473178</v>
      </c>
      <c r="P48">
        <v>3469159</v>
      </c>
    </row>
    <row r="49" spans="1:16" x14ac:dyDescent="0.2">
      <c r="A49" t="s">
        <v>112</v>
      </c>
      <c r="B49" t="s">
        <v>113</v>
      </c>
      <c r="C49">
        <v>1058507</v>
      </c>
      <c r="D49">
        <v>1068203</v>
      </c>
      <c r="E49">
        <v>1076277</v>
      </c>
      <c r="F49">
        <v>1084338</v>
      </c>
      <c r="G49">
        <v>1093565</v>
      </c>
      <c r="H49">
        <v>1106909</v>
      </c>
      <c r="I49">
        <v>1122131</v>
      </c>
      <c r="J49">
        <v>1135775</v>
      </c>
      <c r="K49">
        <v>1145154</v>
      </c>
      <c r="L49">
        <v>1152289</v>
      </c>
      <c r="M49">
        <v>1156873</v>
      </c>
      <c r="N49">
        <v>1167750</v>
      </c>
      <c r="O49">
        <v>1168674</v>
      </c>
      <c r="P49">
        <v>1167984</v>
      </c>
    </row>
    <row r="50" spans="1:16" x14ac:dyDescent="0.2">
      <c r="A50" t="s">
        <v>114</v>
      </c>
      <c r="B50" t="s">
        <v>115</v>
      </c>
      <c r="C50">
        <v>31469698</v>
      </c>
      <c r="D50">
        <v>31705826</v>
      </c>
      <c r="E50">
        <v>31930099</v>
      </c>
      <c r="F50">
        <v>32147453</v>
      </c>
      <c r="G50">
        <v>32399596</v>
      </c>
      <c r="H50">
        <v>32769846</v>
      </c>
      <c r="I50">
        <v>33107769</v>
      </c>
      <c r="J50">
        <v>33440372</v>
      </c>
      <c r="K50">
        <v>33713005</v>
      </c>
      <c r="L50">
        <v>33892197</v>
      </c>
      <c r="M50">
        <v>34118045</v>
      </c>
      <c r="N50">
        <v>34347372</v>
      </c>
      <c r="O50">
        <v>34306995</v>
      </c>
      <c r="P50">
        <v>34351400</v>
      </c>
    </row>
    <row r="52" spans="1:16" x14ac:dyDescent="0.2">
      <c r="A52" t="s">
        <v>116</v>
      </c>
      <c r="B52" t="s">
        <v>117</v>
      </c>
      <c r="C52">
        <v>33281617</v>
      </c>
      <c r="D52">
        <v>33523185</v>
      </c>
      <c r="E52">
        <v>33762134</v>
      </c>
      <c r="F52">
        <v>33995280</v>
      </c>
      <c r="G52">
        <v>34267551</v>
      </c>
      <c r="H52">
        <v>34651287</v>
      </c>
      <c r="I52">
        <v>35004862</v>
      </c>
      <c r="J52">
        <v>35355742</v>
      </c>
      <c r="K52">
        <v>35641560</v>
      </c>
      <c r="L52">
        <v>35826507</v>
      </c>
      <c r="M52">
        <v>36055770</v>
      </c>
      <c r="N52">
        <v>36288896</v>
      </c>
      <c r="O52">
        <v>36238632</v>
      </c>
      <c r="P52">
        <v>36278017</v>
      </c>
    </row>
    <row r="53" spans="1:16" x14ac:dyDescent="0.2">
      <c r="A53" t="s">
        <v>118</v>
      </c>
      <c r="B53" t="s">
        <v>119</v>
      </c>
      <c r="C53">
        <v>36560309</v>
      </c>
      <c r="D53">
        <v>36809830</v>
      </c>
      <c r="E53">
        <v>37048846</v>
      </c>
      <c r="F53">
        <v>37290377</v>
      </c>
      <c r="G53">
        <v>37583941</v>
      </c>
      <c r="H53">
        <v>37983999</v>
      </c>
      <c r="I53">
        <v>38361961</v>
      </c>
      <c r="J53">
        <v>38737378</v>
      </c>
      <c r="K53">
        <v>39039983</v>
      </c>
      <c r="L53">
        <v>39239655</v>
      </c>
      <c r="M53">
        <v>39486584</v>
      </c>
      <c r="N53">
        <v>39776329</v>
      </c>
      <c r="O53">
        <v>39711810</v>
      </c>
      <c r="P53">
        <v>39747176</v>
      </c>
    </row>
    <row r="54" spans="1:16" x14ac:dyDescent="0.2">
      <c r="A54" t="s">
        <v>120</v>
      </c>
      <c r="B54" t="s">
        <v>121</v>
      </c>
      <c r="C54">
        <v>37618816</v>
      </c>
      <c r="D54">
        <v>37878033</v>
      </c>
      <c r="E54">
        <v>38125123</v>
      </c>
      <c r="F54">
        <v>38374715</v>
      </c>
      <c r="G54">
        <v>38677506</v>
      </c>
      <c r="H54">
        <v>39090908</v>
      </c>
      <c r="I54">
        <v>39484092</v>
      </c>
      <c r="J54">
        <v>39873153</v>
      </c>
      <c r="K54">
        <v>40185137</v>
      </c>
      <c r="L54">
        <v>40391944</v>
      </c>
      <c r="M54">
        <v>40643457</v>
      </c>
      <c r="N54">
        <v>40944079</v>
      </c>
      <c r="O54">
        <v>40880484</v>
      </c>
      <c r="P54">
        <v>40915160</v>
      </c>
    </row>
    <row r="56" spans="1:16" x14ac:dyDescent="0.2">
      <c r="A56" t="s">
        <v>123</v>
      </c>
      <c r="B56" t="s">
        <v>124</v>
      </c>
      <c r="C56">
        <v>1966392</v>
      </c>
      <c r="D56">
        <v>2028934</v>
      </c>
      <c r="E56">
        <v>2059097</v>
      </c>
      <c r="F56">
        <v>2066624</v>
      </c>
      <c r="G56">
        <v>2086396</v>
      </c>
      <c r="H56">
        <v>2126268</v>
      </c>
      <c r="I56">
        <v>2157995</v>
      </c>
      <c r="J56">
        <v>2194665</v>
      </c>
      <c r="K56">
        <v>2235080</v>
      </c>
      <c r="L56">
        <v>2279250</v>
      </c>
      <c r="M56">
        <v>2313154</v>
      </c>
      <c r="N56">
        <v>2366067</v>
      </c>
      <c r="O56">
        <v>2387379</v>
      </c>
      <c r="P56">
        <v>2415734</v>
      </c>
    </row>
    <row r="57" spans="1:16" x14ac:dyDescent="0.2">
      <c r="A57" t="s">
        <v>125</v>
      </c>
      <c r="B57" t="s">
        <v>126</v>
      </c>
      <c r="C57">
        <v>2908151</v>
      </c>
      <c r="D57">
        <v>2945639</v>
      </c>
      <c r="E57">
        <v>2966199</v>
      </c>
      <c r="F57">
        <v>2971922</v>
      </c>
      <c r="G57">
        <v>2989821</v>
      </c>
      <c r="H57">
        <v>3024431</v>
      </c>
      <c r="I57">
        <v>3063073</v>
      </c>
      <c r="J57">
        <v>3103374</v>
      </c>
      <c r="K57">
        <v>3152089</v>
      </c>
      <c r="L57">
        <v>3199334</v>
      </c>
      <c r="M57">
        <v>3245332</v>
      </c>
      <c r="N57">
        <v>3298349</v>
      </c>
      <c r="O57">
        <v>3316368</v>
      </c>
      <c r="P57">
        <v>3340463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opLeftCell="E1" workbookViewId="0">
      <selection activeCell="I20" sqref="I20"/>
    </sheetView>
  </sheetViews>
  <sheetFormatPr defaultRowHeight="12.75" x14ac:dyDescent="0.2"/>
  <cols>
    <col min="1" max="1" width="7.85546875" customWidth="1"/>
    <col min="2" max="2" width="10.7109375" customWidth="1"/>
    <col min="3" max="3" width="13.140625" customWidth="1"/>
    <col min="4" max="4" width="12.5703125" customWidth="1"/>
    <col min="5" max="6" width="10.7109375" customWidth="1"/>
    <col min="7" max="7" width="13.140625" customWidth="1"/>
    <col min="8" max="8" width="12.85546875" customWidth="1"/>
    <col min="9" max="9" width="14.140625" customWidth="1"/>
    <col min="10" max="10" width="10.7109375" customWidth="1"/>
    <col min="11" max="11" width="12.42578125" customWidth="1"/>
    <col min="12" max="12" width="13.140625" customWidth="1"/>
    <col min="13" max="15" width="10.7109375" customWidth="1"/>
    <col min="16" max="16" width="12.85546875" customWidth="1"/>
    <col min="17" max="18" width="10.7109375" customWidth="1"/>
  </cols>
  <sheetData>
    <row r="1" spans="1:18" ht="15" x14ac:dyDescent="0.25">
      <c r="A1" s="21" t="s">
        <v>157</v>
      </c>
    </row>
    <row r="3" spans="1:18" ht="63.75" x14ac:dyDescent="0.2">
      <c r="A3" s="11" t="s">
        <v>135</v>
      </c>
      <c r="B3" s="12" t="s">
        <v>136</v>
      </c>
      <c r="C3" s="12" t="s">
        <v>137</v>
      </c>
      <c r="D3" s="12" t="s">
        <v>138</v>
      </c>
      <c r="E3" s="12" t="s">
        <v>139</v>
      </c>
      <c r="F3" s="12" t="s">
        <v>140</v>
      </c>
      <c r="G3" s="12" t="s">
        <v>141</v>
      </c>
      <c r="H3" s="12" t="s">
        <v>142</v>
      </c>
      <c r="I3" s="12" t="s">
        <v>143</v>
      </c>
      <c r="J3" s="12" t="s">
        <v>144</v>
      </c>
      <c r="K3" s="12" t="s">
        <v>145</v>
      </c>
      <c r="L3" s="12" t="s">
        <v>146</v>
      </c>
      <c r="M3" s="12" t="s">
        <v>147</v>
      </c>
      <c r="N3" s="12" t="s">
        <v>148</v>
      </c>
      <c r="O3" s="12" t="s">
        <v>149</v>
      </c>
      <c r="P3" s="12" t="s">
        <v>150</v>
      </c>
      <c r="Q3" s="12" t="s">
        <v>151</v>
      </c>
      <c r="R3" s="12" t="s">
        <v>152</v>
      </c>
    </row>
    <row r="4" spans="1:18" x14ac:dyDescent="0.2">
      <c r="A4" s="13">
        <v>1971</v>
      </c>
      <c r="B4" s="14">
        <v>78.228527515189455</v>
      </c>
      <c r="C4" s="15">
        <v>878.21590847068956</v>
      </c>
      <c r="D4" s="14">
        <v>276.12578397392457</v>
      </c>
      <c r="E4" s="15">
        <v>299.49633753167149</v>
      </c>
      <c r="F4" s="14">
        <v>407.82531150916952</v>
      </c>
      <c r="G4" s="15">
        <v>395.67713463170332</v>
      </c>
      <c r="H4" s="14">
        <v>182.08382944087649</v>
      </c>
      <c r="I4" s="15">
        <v>229.39461507906236</v>
      </c>
      <c r="J4" s="14">
        <v>268.26189401551471</v>
      </c>
      <c r="K4" s="15">
        <v>281.18742577826021</v>
      </c>
      <c r="L4" s="14">
        <v>226.76203076764881</v>
      </c>
      <c r="M4" s="15">
        <v>339.33424628373712</v>
      </c>
      <c r="N4" s="14">
        <v>268.39037191865293</v>
      </c>
      <c r="O4" s="15">
        <v>310.96675468449837</v>
      </c>
      <c r="P4" s="14">
        <v>79.856190204012634</v>
      </c>
      <c r="Q4" s="15">
        <v>57.401854540309948</v>
      </c>
      <c r="R4" s="16">
        <v>4579.2082163449213</v>
      </c>
    </row>
    <row r="5" spans="1:18" x14ac:dyDescent="0.2">
      <c r="A5" s="13">
        <v>1972</v>
      </c>
      <c r="B5" s="14">
        <v>75.530894294565599</v>
      </c>
      <c r="C5" s="15">
        <v>830.98348951125865</v>
      </c>
      <c r="D5" s="14">
        <v>279.97742173791363</v>
      </c>
      <c r="E5" s="15">
        <v>300.19780839962846</v>
      </c>
      <c r="F5" s="14">
        <v>405.43821674272073</v>
      </c>
      <c r="G5" s="15">
        <v>382.49588248174638</v>
      </c>
      <c r="H5" s="14">
        <v>188.69144770297768</v>
      </c>
      <c r="I5" s="15">
        <v>231.91885208731227</v>
      </c>
      <c r="J5" s="14">
        <v>266.8408015553054</v>
      </c>
      <c r="K5" s="15">
        <v>285.44666222116632</v>
      </c>
      <c r="L5" s="14">
        <v>228.62609120429167</v>
      </c>
      <c r="M5" s="15">
        <v>341.40849122637422</v>
      </c>
      <c r="N5" s="14">
        <v>278.35421727791174</v>
      </c>
      <c r="O5" s="15">
        <v>314.85092262046993</v>
      </c>
      <c r="P5" s="14">
        <v>79.022635605094251</v>
      </c>
      <c r="Q5" s="15">
        <v>56.614679553375446</v>
      </c>
      <c r="R5" s="16">
        <v>4546.3985142221127</v>
      </c>
    </row>
    <row r="6" spans="1:18" x14ac:dyDescent="0.2">
      <c r="A6" s="13">
        <v>1973</v>
      </c>
      <c r="B6" s="14">
        <v>73.206502420757573</v>
      </c>
      <c r="C6" s="15">
        <v>795.31265358193468</v>
      </c>
      <c r="D6" s="14">
        <v>280.62658289117269</v>
      </c>
      <c r="E6" s="15">
        <v>299.67444841542101</v>
      </c>
      <c r="F6" s="14">
        <v>403.75205669091616</v>
      </c>
      <c r="G6" s="15">
        <v>374.02969823802971</v>
      </c>
      <c r="H6" s="14">
        <v>192.71124494450959</v>
      </c>
      <c r="I6" s="15">
        <v>234.25690626207225</v>
      </c>
      <c r="J6" s="14">
        <v>267.91206958075429</v>
      </c>
      <c r="K6" s="15">
        <v>295.90675003962281</v>
      </c>
      <c r="L6" s="14">
        <v>234.75360674991509</v>
      </c>
      <c r="M6" s="15">
        <v>342.35094627387065</v>
      </c>
      <c r="N6" s="14">
        <v>288.47531321720328</v>
      </c>
      <c r="O6" s="15">
        <v>311.84291843271347</v>
      </c>
      <c r="P6" s="14">
        <v>78.60519319180176</v>
      </c>
      <c r="Q6" s="15">
        <v>55.920498445687301</v>
      </c>
      <c r="R6" s="16">
        <v>4529.3373893763819</v>
      </c>
    </row>
    <row r="7" spans="1:18" x14ac:dyDescent="0.2">
      <c r="A7" s="13">
        <v>1974</v>
      </c>
      <c r="B7" s="14">
        <v>70.967920547482137</v>
      </c>
      <c r="C7" s="15">
        <v>757.58351810156705</v>
      </c>
      <c r="D7" s="14">
        <v>267.48910321643541</v>
      </c>
      <c r="E7" s="15">
        <v>288.63034709917201</v>
      </c>
      <c r="F7" s="14">
        <v>393.41866634598352</v>
      </c>
      <c r="G7" s="15">
        <v>361.17904310696628</v>
      </c>
      <c r="H7" s="14">
        <v>190.58528353513108</v>
      </c>
      <c r="I7" s="15">
        <v>234.26280910947182</v>
      </c>
      <c r="J7" s="14">
        <v>266.97544484094789</v>
      </c>
      <c r="K7" s="15">
        <v>296.62931120159152</v>
      </c>
      <c r="L7" s="14">
        <v>234.07352697020929</v>
      </c>
      <c r="M7" s="15">
        <v>342.72039917697083</v>
      </c>
      <c r="N7" s="14">
        <v>292.84680281004859</v>
      </c>
      <c r="O7" s="15">
        <v>309.47664874735085</v>
      </c>
      <c r="P7" s="14">
        <v>77.53169239733802</v>
      </c>
      <c r="Q7" s="15">
        <v>55.035546845708538</v>
      </c>
      <c r="R7" s="16">
        <v>4439.4060640523749</v>
      </c>
    </row>
    <row r="8" spans="1:18" x14ac:dyDescent="0.2">
      <c r="A8" s="13">
        <v>1975</v>
      </c>
      <c r="B8" s="14">
        <v>69.8034254636502</v>
      </c>
      <c r="C8" s="15">
        <v>710.85899316239909</v>
      </c>
      <c r="D8" s="14">
        <v>262.26688973784866</v>
      </c>
      <c r="E8" s="15">
        <v>283.77105519364164</v>
      </c>
      <c r="F8" s="14">
        <v>388.97085240638319</v>
      </c>
      <c r="G8" s="15">
        <v>356.21747238204011</v>
      </c>
      <c r="H8" s="14">
        <v>189.47609804350529</v>
      </c>
      <c r="I8" s="15">
        <v>230.0386644781843</v>
      </c>
      <c r="J8" s="14">
        <v>263.9221497491867</v>
      </c>
      <c r="K8" s="15">
        <v>290.19048131896363</v>
      </c>
      <c r="L8" s="14">
        <v>229.11823831841807</v>
      </c>
      <c r="M8" s="15">
        <v>346.66861058780944</v>
      </c>
      <c r="N8" s="14">
        <v>288.91775972812627</v>
      </c>
      <c r="O8" s="15">
        <v>327.64318102175957</v>
      </c>
      <c r="P8" s="14">
        <v>78.046217880733366</v>
      </c>
      <c r="Q8" s="15">
        <v>55.516213752926838</v>
      </c>
      <c r="R8" s="16">
        <v>4371.4263032255758</v>
      </c>
    </row>
    <row r="9" spans="1:18" x14ac:dyDescent="0.2">
      <c r="A9" s="13">
        <v>1976</v>
      </c>
      <c r="B9" s="14">
        <v>68.661901779167792</v>
      </c>
      <c r="C9" s="15">
        <v>677.24502941609092</v>
      </c>
      <c r="D9" s="14">
        <v>256.29379705578492</v>
      </c>
      <c r="E9" s="15">
        <v>276.57361129909748</v>
      </c>
      <c r="F9" s="14">
        <v>380.42924961283501</v>
      </c>
      <c r="G9" s="15">
        <v>344.56889825024524</v>
      </c>
      <c r="H9" s="14">
        <v>187.78828203084251</v>
      </c>
      <c r="I9" s="15">
        <v>225.8815015207586</v>
      </c>
      <c r="J9" s="14">
        <v>257.15388865111714</v>
      </c>
      <c r="K9" s="15">
        <v>285.52845675895111</v>
      </c>
      <c r="L9" s="14">
        <v>225.25084019870064</v>
      </c>
      <c r="M9" s="15">
        <v>337.51273648778272</v>
      </c>
      <c r="N9" s="14">
        <v>288.19379948489353</v>
      </c>
      <c r="O9" s="15">
        <v>334.86916003540836</v>
      </c>
      <c r="P9" s="14">
        <v>78.627567216473395</v>
      </c>
      <c r="Q9" s="15">
        <v>56.025732483099098</v>
      </c>
      <c r="R9" s="16">
        <v>4280.604452281249</v>
      </c>
    </row>
    <row r="10" spans="1:18" x14ac:dyDescent="0.2">
      <c r="A10" s="13">
        <v>1977</v>
      </c>
      <c r="B10" s="14">
        <v>67.690160559722614</v>
      </c>
      <c r="C10" s="15">
        <v>663.82260354273114</v>
      </c>
      <c r="D10" s="14">
        <v>248.73301444229989</v>
      </c>
      <c r="E10" s="15">
        <v>273.73030894575072</v>
      </c>
      <c r="F10" s="14">
        <v>384.3342924295435</v>
      </c>
      <c r="G10" s="15">
        <v>341.65643876319598</v>
      </c>
      <c r="H10" s="14">
        <v>181.91514083952168</v>
      </c>
      <c r="I10" s="15">
        <v>225.71926312739814</v>
      </c>
      <c r="J10" s="14">
        <v>250.80995696780897</v>
      </c>
      <c r="K10" s="15">
        <v>286.1082264338109</v>
      </c>
      <c r="L10" s="14">
        <v>226.46893826474496</v>
      </c>
      <c r="M10" s="15">
        <v>329.34541454398658</v>
      </c>
      <c r="N10" s="14">
        <v>278.52497909262826</v>
      </c>
      <c r="O10" s="15">
        <v>335.28829897178088</v>
      </c>
      <c r="P10" s="14">
        <v>79.943085988006189</v>
      </c>
      <c r="Q10" s="15">
        <v>57.237593280880539</v>
      </c>
      <c r="R10" s="16">
        <v>4231.3277161938113</v>
      </c>
    </row>
    <row r="11" spans="1:18" x14ac:dyDescent="0.2">
      <c r="A11" s="13">
        <v>1978</v>
      </c>
      <c r="B11" s="14">
        <v>67.478157768149728</v>
      </c>
      <c r="C11" s="15">
        <v>659.17296265828566</v>
      </c>
      <c r="D11" s="14">
        <v>253.81822779722793</v>
      </c>
      <c r="E11" s="15">
        <v>277.46915312949682</v>
      </c>
      <c r="F11" s="14">
        <v>390.92592108006522</v>
      </c>
      <c r="G11" s="15">
        <v>341.79302140248075</v>
      </c>
      <c r="H11" s="14">
        <v>187.16231286571309</v>
      </c>
      <c r="I11" s="15">
        <v>229.31137999843773</v>
      </c>
      <c r="J11" s="14">
        <v>258.90529969411921</v>
      </c>
      <c r="K11" s="15">
        <v>293.31208479538918</v>
      </c>
      <c r="L11" s="14">
        <v>230.34449375572743</v>
      </c>
      <c r="M11" s="15">
        <v>326.56397665160159</v>
      </c>
      <c r="N11" s="14">
        <v>277.72662157754763</v>
      </c>
      <c r="O11" s="15">
        <v>341.842756130699</v>
      </c>
      <c r="P11" s="14">
        <v>83.454388317937045</v>
      </c>
      <c r="Q11" s="15">
        <v>59.399503352566363</v>
      </c>
      <c r="R11" s="16">
        <v>4278.680260975445</v>
      </c>
    </row>
    <row r="12" spans="1:18" x14ac:dyDescent="0.2">
      <c r="A12" s="13">
        <v>1979</v>
      </c>
      <c r="B12" s="14">
        <v>67.185941362481728</v>
      </c>
      <c r="C12" s="15">
        <v>648.79230661279882</v>
      </c>
      <c r="D12" s="14">
        <v>264.88826654847657</v>
      </c>
      <c r="E12" s="15">
        <v>285.65344304511467</v>
      </c>
      <c r="F12" s="14">
        <v>394.90256241845771</v>
      </c>
      <c r="G12" s="15">
        <v>342.62120442142356</v>
      </c>
      <c r="H12" s="14">
        <v>194.89453206575214</v>
      </c>
      <c r="I12" s="15">
        <v>232.63962650726313</v>
      </c>
      <c r="J12" s="14">
        <v>270.15578684875942</v>
      </c>
      <c r="K12" s="15">
        <v>301.66575868157412</v>
      </c>
      <c r="L12" s="14">
        <v>234.6915858181043</v>
      </c>
      <c r="M12" s="15">
        <v>319.27761373856055</v>
      </c>
      <c r="N12" s="14">
        <v>282.14882760298269</v>
      </c>
      <c r="O12" s="15">
        <v>347.86079881257325</v>
      </c>
      <c r="P12" s="14">
        <v>87.439108907137665</v>
      </c>
      <c r="Q12" s="15">
        <v>62.090075772283292</v>
      </c>
      <c r="R12" s="16">
        <v>4336.9074391637432</v>
      </c>
    </row>
    <row r="13" spans="1:18" x14ac:dyDescent="0.2">
      <c r="A13" s="13">
        <v>1980</v>
      </c>
      <c r="B13" s="14">
        <v>66.230958465125823</v>
      </c>
      <c r="C13" s="15">
        <v>615.10680363224128</v>
      </c>
      <c r="D13" s="14">
        <v>266.74502660687676</v>
      </c>
      <c r="E13" s="15">
        <v>288.92231022531291</v>
      </c>
      <c r="F13" s="14">
        <v>391.80363869237556</v>
      </c>
      <c r="G13" s="15">
        <v>341.20387113738479</v>
      </c>
      <c r="H13" s="14">
        <v>199.21070510671407</v>
      </c>
      <c r="I13" s="15">
        <v>232.40007352403106</v>
      </c>
      <c r="J13" s="14">
        <v>277.23378555817595</v>
      </c>
      <c r="K13" s="15">
        <v>306.10804490889711</v>
      </c>
      <c r="L13" s="14">
        <v>235.81035490615943</v>
      </c>
      <c r="M13" s="15">
        <v>306.68077339882205</v>
      </c>
      <c r="N13" s="14">
        <v>282.97496290006006</v>
      </c>
      <c r="O13" s="15">
        <v>348.46166425499632</v>
      </c>
      <c r="P13" s="14">
        <v>90.383823481758157</v>
      </c>
      <c r="Q13" s="15">
        <v>63.83762845683583</v>
      </c>
      <c r="R13" s="16">
        <v>4313.1144252557669</v>
      </c>
    </row>
    <row r="14" spans="1:18" x14ac:dyDescent="0.2">
      <c r="A14" s="13">
        <v>1981</v>
      </c>
      <c r="B14" s="14">
        <v>63.5</v>
      </c>
      <c r="C14" s="15">
        <v>562.38977736895981</v>
      </c>
      <c r="D14" s="14">
        <v>251.51472349492559</v>
      </c>
      <c r="E14" s="15">
        <v>285.04246526249653</v>
      </c>
      <c r="F14" s="14">
        <v>384.71003845177438</v>
      </c>
      <c r="G14" s="15">
        <v>329.65368143687022</v>
      </c>
      <c r="H14" s="14">
        <v>197.01473605435118</v>
      </c>
      <c r="I14" s="15">
        <v>227.64416595075886</v>
      </c>
      <c r="J14" s="14">
        <v>278.58975635203876</v>
      </c>
      <c r="K14" s="15">
        <v>306.08173617830892</v>
      </c>
      <c r="L14" s="14">
        <v>232.58967051860193</v>
      </c>
      <c r="M14" s="15">
        <v>294</v>
      </c>
      <c r="N14" s="14">
        <v>284.94759839918692</v>
      </c>
      <c r="O14" s="15">
        <v>345.47728044270309</v>
      </c>
      <c r="P14" s="14">
        <v>91.54137546271744</v>
      </c>
      <c r="Q14" s="15">
        <v>64.016091229849152</v>
      </c>
      <c r="R14" s="16">
        <v>4198.7130966035429</v>
      </c>
    </row>
    <row r="15" spans="1:18" x14ac:dyDescent="0.2">
      <c r="A15" s="13">
        <v>1982</v>
      </c>
      <c r="B15" s="14">
        <v>62</v>
      </c>
      <c r="C15" s="15">
        <v>533.81095487433834</v>
      </c>
      <c r="D15" s="14">
        <v>240.1081109399704</v>
      </c>
      <c r="E15" s="15">
        <v>279.30015564874213</v>
      </c>
      <c r="F15" s="14">
        <v>373.51928489933249</v>
      </c>
      <c r="G15" s="15">
        <v>318.08776993232311</v>
      </c>
      <c r="H15" s="14">
        <v>195.27972802113757</v>
      </c>
      <c r="I15" s="15">
        <v>223.4134795520423</v>
      </c>
      <c r="J15" s="14">
        <v>277.56671321584156</v>
      </c>
      <c r="K15" s="15">
        <v>304.84271910022551</v>
      </c>
      <c r="L15" s="14">
        <v>233.6165652597482</v>
      </c>
      <c r="M15" s="15">
        <v>288.25</v>
      </c>
      <c r="N15" s="14">
        <v>280.50890774636508</v>
      </c>
      <c r="O15" s="15">
        <v>344.90699025437124</v>
      </c>
      <c r="P15" s="14">
        <v>90.125386122707766</v>
      </c>
      <c r="Q15" s="15">
        <v>63.932904109014075</v>
      </c>
      <c r="R15" s="16">
        <v>4109.2696696761604</v>
      </c>
    </row>
    <row r="16" spans="1:18" x14ac:dyDescent="0.2">
      <c r="A16" s="13">
        <v>1983</v>
      </c>
      <c r="B16" s="14">
        <v>58.25</v>
      </c>
      <c r="C16" s="15">
        <v>502.1538143853283</v>
      </c>
      <c r="D16" s="14">
        <v>235.59674380574037</v>
      </c>
      <c r="E16" s="15">
        <v>274.55888924644182</v>
      </c>
      <c r="F16" s="14">
        <v>372.52588364109118</v>
      </c>
      <c r="G16" s="15">
        <v>306.77901925420048</v>
      </c>
      <c r="H16" s="14">
        <v>194.7139445874337</v>
      </c>
      <c r="I16" s="15">
        <v>221.86228110528748</v>
      </c>
      <c r="J16" s="14">
        <v>284.411678468498</v>
      </c>
      <c r="K16" s="15">
        <v>318.55240459169829</v>
      </c>
      <c r="L16" s="14">
        <v>242.73688829713169</v>
      </c>
      <c r="M16" s="15">
        <v>285.75</v>
      </c>
      <c r="N16" s="14">
        <v>280.4863344433607</v>
      </c>
      <c r="O16" s="15">
        <v>346.82371235318027</v>
      </c>
      <c r="P16" s="14">
        <v>90.774330729950762</v>
      </c>
      <c r="Q16" s="15">
        <v>63.978709484710933</v>
      </c>
      <c r="R16" s="16">
        <v>4079.9546343940538</v>
      </c>
    </row>
    <row r="17" spans="1:18" x14ac:dyDescent="0.2">
      <c r="A17" s="13">
        <v>1984</v>
      </c>
      <c r="B17" s="14">
        <v>57</v>
      </c>
      <c r="C17" s="15">
        <v>480.39370438575611</v>
      </c>
      <c r="D17" s="14">
        <v>238.9726083457077</v>
      </c>
      <c r="E17" s="15">
        <v>274.15315779848942</v>
      </c>
      <c r="F17" s="14">
        <v>385.82334272678457</v>
      </c>
      <c r="G17" s="15">
        <v>305.98104416293933</v>
      </c>
      <c r="H17" s="14">
        <v>202.28279788960202</v>
      </c>
      <c r="I17" s="15">
        <v>226.37914519018236</v>
      </c>
      <c r="J17" s="14">
        <v>290.37088284344333</v>
      </c>
      <c r="K17" s="15">
        <v>339.01238695136806</v>
      </c>
      <c r="L17" s="14">
        <v>254.52677800675252</v>
      </c>
      <c r="M17" s="15">
        <v>280.25</v>
      </c>
      <c r="N17" s="14">
        <v>282.90355077095023</v>
      </c>
      <c r="O17" s="15">
        <v>355.25294076717546</v>
      </c>
      <c r="P17" s="14">
        <v>95.07310200955051</v>
      </c>
      <c r="Q17" s="15">
        <v>65.731414404996684</v>
      </c>
      <c r="R17" s="16">
        <v>4134.1068562536984</v>
      </c>
    </row>
    <row r="18" spans="1:18" x14ac:dyDescent="0.2">
      <c r="A18" s="13">
        <v>1985</v>
      </c>
      <c r="B18" s="14">
        <v>55.75</v>
      </c>
      <c r="C18" s="15">
        <v>458.61456264756941</v>
      </c>
      <c r="D18" s="14">
        <v>241.21028476306296</v>
      </c>
      <c r="E18" s="15">
        <v>270.80040086603174</v>
      </c>
      <c r="F18" s="14">
        <v>392.33157380307006</v>
      </c>
      <c r="G18" s="15">
        <v>300.20240145846554</v>
      </c>
      <c r="H18" s="14">
        <v>207.46277420077496</v>
      </c>
      <c r="I18" s="15">
        <v>228.5242845457403</v>
      </c>
      <c r="J18" s="14">
        <v>298.37061379877275</v>
      </c>
      <c r="K18" s="15">
        <v>357.29166266580063</v>
      </c>
      <c r="L18" s="14">
        <v>264.17368493020928</v>
      </c>
      <c r="M18" s="15">
        <v>273.75</v>
      </c>
      <c r="N18" s="14">
        <v>284.91780966557877</v>
      </c>
      <c r="O18" s="15">
        <v>365.34151486592782</v>
      </c>
      <c r="P18" s="14">
        <v>98.882019486965163</v>
      </c>
      <c r="Q18" s="15">
        <v>68.808435137283752</v>
      </c>
      <c r="R18" s="16">
        <v>4166.4320228352535</v>
      </c>
    </row>
    <row r="19" spans="1:18" x14ac:dyDescent="0.2">
      <c r="A19" s="13">
        <v>1986</v>
      </c>
      <c r="B19" s="14">
        <v>53.25</v>
      </c>
      <c r="C19" s="15">
        <v>425.94914417662994</v>
      </c>
      <c r="D19" s="14">
        <v>234.37661228326192</v>
      </c>
      <c r="E19" s="15">
        <v>264.95201705929321</v>
      </c>
      <c r="F19" s="14">
        <v>390.27165139974488</v>
      </c>
      <c r="G19" s="15">
        <v>286.01541318577142</v>
      </c>
      <c r="H19" s="14">
        <v>204.89907081273208</v>
      </c>
      <c r="I19" s="15">
        <v>225.93233143534653</v>
      </c>
      <c r="J19" s="14">
        <v>311.11468333300525</v>
      </c>
      <c r="K19" s="15">
        <v>367.08159882234293</v>
      </c>
      <c r="L19" s="14">
        <v>272.1562313641715</v>
      </c>
      <c r="M19" s="15">
        <v>270.25</v>
      </c>
      <c r="N19" s="14">
        <v>287.85613550132587</v>
      </c>
      <c r="O19" s="15">
        <v>366.98042259183995</v>
      </c>
      <c r="P19" s="14">
        <v>96.736168612015902</v>
      </c>
      <c r="Q19" s="15">
        <v>67.754467560103279</v>
      </c>
      <c r="R19" s="16">
        <v>4125.5759481375853</v>
      </c>
    </row>
    <row r="20" spans="1:18" x14ac:dyDescent="0.2">
      <c r="A20" s="13">
        <v>1987</v>
      </c>
      <c r="B20" s="14">
        <v>51.25</v>
      </c>
      <c r="C20" s="15">
        <v>404.15091729987876</v>
      </c>
      <c r="D20" s="14">
        <v>250.84604311523475</v>
      </c>
      <c r="E20" s="15">
        <v>262.65242637431356</v>
      </c>
      <c r="F20" s="14">
        <v>401.47713708237927</v>
      </c>
      <c r="G20" s="15">
        <v>286.58668397456034</v>
      </c>
      <c r="H20" s="14">
        <v>209.82014941738811</v>
      </c>
      <c r="I20" s="15">
        <v>230.98333705600612</v>
      </c>
      <c r="J20" s="14">
        <v>329.32779057155892</v>
      </c>
      <c r="K20" s="15">
        <v>394.05341430458526</v>
      </c>
      <c r="L20" s="14">
        <v>285.27916956663989</v>
      </c>
      <c r="M20" s="15">
        <v>269.75</v>
      </c>
      <c r="N20" s="14">
        <v>296.25335620752094</v>
      </c>
      <c r="O20" s="15">
        <v>380.92692755604645</v>
      </c>
      <c r="P20" s="14">
        <v>101.65730071224267</v>
      </c>
      <c r="Q20" s="15">
        <v>70.747622531020824</v>
      </c>
      <c r="R20" s="16">
        <v>4225.7622757693762</v>
      </c>
    </row>
    <row r="21" spans="1:18" x14ac:dyDescent="0.2">
      <c r="A21" s="13">
        <v>1988</v>
      </c>
      <c r="B21" s="14">
        <v>48.75</v>
      </c>
      <c r="C21" s="15">
        <v>382.17910211059194</v>
      </c>
      <c r="D21" s="14">
        <v>256.73264138531744</v>
      </c>
      <c r="E21" s="15">
        <v>259.27916116209008</v>
      </c>
      <c r="F21" s="14">
        <v>407.38256833790985</v>
      </c>
      <c r="G21" s="15">
        <v>285.08167768526903</v>
      </c>
      <c r="H21" s="14">
        <v>217.10466958215525</v>
      </c>
      <c r="I21" s="15">
        <v>236.39303109565097</v>
      </c>
      <c r="J21" s="14">
        <v>347.24958978874173</v>
      </c>
      <c r="K21" s="15">
        <v>417.61672325863907</v>
      </c>
      <c r="L21" s="14">
        <v>299.87119959790618</v>
      </c>
      <c r="M21" s="15">
        <v>264.75</v>
      </c>
      <c r="N21" s="14">
        <v>306.77729611825959</v>
      </c>
      <c r="O21" s="15">
        <v>400.29931431207746</v>
      </c>
      <c r="P21" s="14">
        <v>103.37322926748961</v>
      </c>
      <c r="Q21" s="15">
        <v>71.903546139159559</v>
      </c>
      <c r="R21" s="16">
        <v>4304.7437498412582</v>
      </c>
    </row>
    <row r="22" spans="1:18" x14ac:dyDescent="0.2">
      <c r="A22" s="13">
        <v>1989</v>
      </c>
      <c r="B22" s="14">
        <v>48</v>
      </c>
      <c r="C22" s="15">
        <v>376.79482720773711</v>
      </c>
      <c r="D22" s="14">
        <v>263.68139426118091</v>
      </c>
      <c r="E22" s="15">
        <v>251.02435667050014</v>
      </c>
      <c r="F22" s="14">
        <v>409.92945563270735</v>
      </c>
      <c r="G22" s="15">
        <v>284.78707906544361</v>
      </c>
      <c r="H22" s="14">
        <v>223.36800350897352</v>
      </c>
      <c r="I22" s="15">
        <v>239.80695643463568</v>
      </c>
      <c r="J22" s="14">
        <v>344.31778907782405</v>
      </c>
      <c r="K22" s="15">
        <v>434.08103355619272</v>
      </c>
      <c r="L22" s="14">
        <v>308.80283104483345</v>
      </c>
      <c r="M22" s="15">
        <v>251.5</v>
      </c>
      <c r="N22" s="14">
        <v>310.43088850816304</v>
      </c>
      <c r="O22" s="15">
        <v>396.3954731250484</v>
      </c>
      <c r="P22" s="14">
        <v>107.60512990728887</v>
      </c>
      <c r="Q22" s="15">
        <v>73.894700889464559</v>
      </c>
      <c r="R22" s="16">
        <v>4324.4199188899938</v>
      </c>
    </row>
    <row r="23" spans="1:18" x14ac:dyDescent="0.2">
      <c r="A23" s="13">
        <v>1990</v>
      </c>
      <c r="B23" s="14">
        <v>45.5</v>
      </c>
      <c r="C23" s="15">
        <v>350.12439007041166</v>
      </c>
      <c r="D23" s="14">
        <v>258.17718201470041</v>
      </c>
      <c r="E23" s="15">
        <v>239.20222187549385</v>
      </c>
      <c r="F23" s="14">
        <v>409.49938332450608</v>
      </c>
      <c r="G23" s="15">
        <v>285.30401733196391</v>
      </c>
      <c r="H23" s="14">
        <v>224.38532529656899</v>
      </c>
      <c r="I23" s="15">
        <v>240.91559886797145</v>
      </c>
      <c r="J23" s="14">
        <v>343.22898731431036</v>
      </c>
      <c r="K23" s="15">
        <v>437.32183070647318</v>
      </c>
      <c r="L23" s="14">
        <v>319.11731298549859</v>
      </c>
      <c r="M23" s="15">
        <v>255.97015917318802</v>
      </c>
      <c r="N23" s="14">
        <v>278.92429656801301</v>
      </c>
      <c r="O23" s="15">
        <v>373.47556006622676</v>
      </c>
      <c r="P23" s="14">
        <v>112.6840975402548</v>
      </c>
      <c r="Q23" s="15">
        <v>78.50657080989798</v>
      </c>
      <c r="R23" s="16">
        <v>4252.3369339454784</v>
      </c>
    </row>
    <row r="24" spans="1:18" x14ac:dyDescent="0.2">
      <c r="A24" s="13">
        <v>1991</v>
      </c>
      <c r="B24" s="14">
        <v>43.25</v>
      </c>
      <c r="C24" s="15">
        <v>302.63781495407051</v>
      </c>
      <c r="D24" s="14">
        <v>243.57921829686273</v>
      </c>
      <c r="E24" s="15">
        <v>219.99412111306148</v>
      </c>
      <c r="F24" s="14">
        <v>398.66618393565972</v>
      </c>
      <c r="G24" s="15">
        <v>278.28819271912101</v>
      </c>
      <c r="H24" s="14">
        <v>209.32737572429974</v>
      </c>
      <c r="I24" s="15">
        <v>232.858893160403</v>
      </c>
      <c r="J24" s="14">
        <v>329.8195424629123</v>
      </c>
      <c r="K24" s="15">
        <v>421.19157078419465</v>
      </c>
      <c r="L24" s="14">
        <v>312.1910303334605</v>
      </c>
      <c r="M24" s="15">
        <v>261.0183297831104</v>
      </c>
      <c r="N24" s="14">
        <v>241.47523489589213</v>
      </c>
      <c r="O24" s="15">
        <v>354.17346387776018</v>
      </c>
      <c r="P24" s="14">
        <v>119.86128950020037</v>
      </c>
      <c r="Q24" s="15">
        <v>82.792493316612507</v>
      </c>
      <c r="R24" s="16">
        <v>4051.1247548576212</v>
      </c>
    </row>
    <row r="25" spans="1:18" x14ac:dyDescent="0.2">
      <c r="A25" s="13">
        <v>1992</v>
      </c>
      <c r="B25" s="14">
        <v>42.75</v>
      </c>
      <c r="C25" s="15">
        <v>281.5189383752043</v>
      </c>
      <c r="D25" s="14">
        <v>222.98496265322441</v>
      </c>
      <c r="E25" s="15">
        <v>210.05393012161736</v>
      </c>
      <c r="F25" s="14">
        <v>389.29808897838262</v>
      </c>
      <c r="G25" s="15">
        <v>263.53410025278509</v>
      </c>
      <c r="H25" s="14">
        <v>203.33360282964301</v>
      </c>
      <c r="I25" s="15">
        <v>225.25046093825844</v>
      </c>
      <c r="J25" s="14">
        <v>311.90840249695151</v>
      </c>
      <c r="K25" s="15">
        <v>409.05030138119918</v>
      </c>
      <c r="L25" s="14">
        <v>304.58161519067858</v>
      </c>
      <c r="M25" s="15">
        <v>253.66751751354639</v>
      </c>
      <c r="N25" s="14">
        <v>234.34294785724882</v>
      </c>
      <c r="O25" s="15">
        <v>341.57281845903003</v>
      </c>
      <c r="P25" s="14">
        <v>118.48414984435107</v>
      </c>
      <c r="Q25" s="15">
        <v>82.167558663046833</v>
      </c>
      <c r="R25" s="16">
        <v>3894.4993955551677</v>
      </c>
    </row>
    <row r="26" spans="1:18" x14ac:dyDescent="0.2">
      <c r="A26" s="13">
        <v>1993</v>
      </c>
      <c r="B26" s="14">
        <v>39.614105836411277</v>
      </c>
      <c r="C26" s="15">
        <v>262.92329476912698</v>
      </c>
      <c r="D26" s="14">
        <v>205.4867827432588</v>
      </c>
      <c r="E26" s="15">
        <v>203.7157118271042</v>
      </c>
      <c r="F26" s="14">
        <v>388.90990155513816</v>
      </c>
      <c r="G26" s="15">
        <v>252.04926607316912</v>
      </c>
      <c r="H26" s="14">
        <v>209.48447242994951</v>
      </c>
      <c r="I26" s="15">
        <v>224.96520201772762</v>
      </c>
      <c r="J26" s="14">
        <v>302.93027787640466</v>
      </c>
      <c r="K26" s="15">
        <v>421.92928404913107</v>
      </c>
      <c r="L26" s="14">
        <v>314.96209576476542</v>
      </c>
      <c r="M26" s="15">
        <v>241.6892663534781</v>
      </c>
      <c r="N26" s="14">
        <v>237.65160244823022</v>
      </c>
      <c r="O26" s="15">
        <v>331.48095997325305</v>
      </c>
      <c r="P26" s="14">
        <v>119.39287965978275</v>
      </c>
      <c r="Q26" s="15">
        <v>82.619668407270368</v>
      </c>
      <c r="R26" s="16">
        <v>3839.8047717842014</v>
      </c>
    </row>
    <row r="27" spans="1:18" x14ac:dyDescent="0.2">
      <c r="A27" s="13">
        <v>1994</v>
      </c>
      <c r="B27" s="14">
        <v>34.75</v>
      </c>
      <c r="C27" s="15">
        <v>259.73495379215194</v>
      </c>
      <c r="D27" s="14">
        <v>211.21654332776828</v>
      </c>
      <c r="E27" s="15">
        <v>219.28797834667435</v>
      </c>
      <c r="F27" s="14">
        <v>397.45713445156923</v>
      </c>
      <c r="G27" s="15">
        <v>254.37918342324147</v>
      </c>
      <c r="H27" s="14">
        <v>229.64500580955956</v>
      </c>
      <c r="I27" s="15">
        <v>232.56511959709724</v>
      </c>
      <c r="J27" s="14">
        <v>312.98657804949272</v>
      </c>
      <c r="K27" s="15">
        <v>446.33109574114815</v>
      </c>
      <c r="L27" s="14">
        <v>328.92055791002804</v>
      </c>
      <c r="M27" s="15">
        <v>233.58532283591435</v>
      </c>
      <c r="N27" s="14">
        <v>235.28417521548118</v>
      </c>
      <c r="O27" s="15">
        <v>330.61334289935252</v>
      </c>
      <c r="P27" s="14">
        <v>123.85197766863782</v>
      </c>
      <c r="Q27" s="15">
        <v>85.082436251618503</v>
      </c>
      <c r="R27" s="16">
        <v>3935.6914053197356</v>
      </c>
    </row>
    <row r="28" spans="1:18" x14ac:dyDescent="0.2">
      <c r="A28" s="13">
        <v>1995</v>
      </c>
      <c r="B28" s="14">
        <v>31.270319402840283</v>
      </c>
      <c r="C28" s="15">
        <v>267.8724695191288</v>
      </c>
      <c r="D28" s="14">
        <v>222.97332920488245</v>
      </c>
      <c r="E28" s="15">
        <v>227.03269758092316</v>
      </c>
      <c r="F28" s="14">
        <v>394.6151377691578</v>
      </c>
      <c r="G28" s="15">
        <v>243.32906857530739</v>
      </c>
      <c r="H28" s="14">
        <v>236.77121285811484</v>
      </c>
      <c r="I28" s="15">
        <v>238.16284155785985</v>
      </c>
      <c r="J28" s="14">
        <v>323.94304266986626</v>
      </c>
      <c r="K28" s="15">
        <v>459.25988712259493</v>
      </c>
      <c r="L28" s="14">
        <v>358.42187500055468</v>
      </c>
      <c r="M28" s="15">
        <v>227.52477510726183</v>
      </c>
      <c r="N28" s="14">
        <v>226.47554255913434</v>
      </c>
      <c r="O28" s="15">
        <v>332.08898100774769</v>
      </c>
      <c r="P28" s="14">
        <v>124.55152765697967</v>
      </c>
      <c r="Q28" s="15">
        <v>85.273570221928296</v>
      </c>
      <c r="R28" s="16">
        <v>3999.5662778142823</v>
      </c>
    </row>
    <row r="29" spans="1:18" x14ac:dyDescent="0.2">
      <c r="A29" s="13">
        <v>1996</v>
      </c>
      <c r="B29" s="14">
        <v>31</v>
      </c>
      <c r="C29" s="15">
        <v>264</v>
      </c>
      <c r="D29" s="14">
        <v>207.25</v>
      </c>
      <c r="E29" s="15">
        <v>220.00963292293662</v>
      </c>
      <c r="F29" s="14">
        <v>346.99036707706335</v>
      </c>
      <c r="G29" s="15">
        <v>247.25</v>
      </c>
      <c r="H29" s="14">
        <v>205.25</v>
      </c>
      <c r="I29" s="15">
        <v>246.5</v>
      </c>
      <c r="J29" s="14">
        <v>336.25</v>
      </c>
      <c r="K29" s="15">
        <v>467.75</v>
      </c>
      <c r="L29" s="14">
        <v>367.25</v>
      </c>
      <c r="M29" s="15">
        <v>223.75</v>
      </c>
      <c r="N29" s="14">
        <v>227.5</v>
      </c>
      <c r="O29" s="15">
        <v>352.25</v>
      </c>
      <c r="P29" s="14">
        <v>132.25</v>
      </c>
      <c r="Q29" s="15">
        <v>97.5</v>
      </c>
      <c r="R29" s="16">
        <v>3972.75</v>
      </c>
    </row>
    <row r="30" spans="1:18" x14ac:dyDescent="0.2">
      <c r="A30" s="13">
        <v>1997</v>
      </c>
      <c r="B30" s="14">
        <v>31.5</v>
      </c>
      <c r="C30" s="15">
        <v>263.5</v>
      </c>
      <c r="D30" s="14">
        <v>199.75</v>
      </c>
      <c r="E30" s="15">
        <v>235.16346153846152</v>
      </c>
      <c r="F30" s="14">
        <v>359.33653846153845</v>
      </c>
      <c r="G30" s="15">
        <v>256.5</v>
      </c>
      <c r="H30" s="14">
        <v>230</v>
      </c>
      <c r="I30" s="15">
        <v>273.25</v>
      </c>
      <c r="J30" s="14">
        <v>334.5</v>
      </c>
      <c r="K30" s="15">
        <v>477.25</v>
      </c>
      <c r="L30" s="14">
        <v>391.5</v>
      </c>
      <c r="M30" s="15">
        <v>221.75</v>
      </c>
      <c r="N30" s="14">
        <v>238.75</v>
      </c>
      <c r="O30" s="15">
        <v>354.75</v>
      </c>
      <c r="P30" s="14">
        <v>134.75</v>
      </c>
      <c r="Q30" s="15">
        <v>107.75</v>
      </c>
      <c r="R30" s="16">
        <v>4110</v>
      </c>
    </row>
    <row r="31" spans="1:18" x14ac:dyDescent="0.2">
      <c r="A31" s="13">
        <v>1998</v>
      </c>
      <c r="B31" s="14">
        <v>35.25</v>
      </c>
      <c r="C31" s="15">
        <v>259.75</v>
      </c>
      <c r="D31" s="14">
        <v>225.5</v>
      </c>
      <c r="E31" s="15">
        <v>240.82285466269843</v>
      </c>
      <c r="F31" s="14">
        <v>390.67714533730162</v>
      </c>
      <c r="G31" s="15">
        <v>271.5</v>
      </c>
      <c r="H31" s="14">
        <v>254.75</v>
      </c>
      <c r="I31" s="15">
        <v>295</v>
      </c>
      <c r="J31" s="14">
        <v>336.25</v>
      </c>
      <c r="K31" s="15">
        <v>498.5</v>
      </c>
      <c r="L31" s="14">
        <v>426</v>
      </c>
      <c r="M31" s="15">
        <v>221.25</v>
      </c>
      <c r="N31" s="14">
        <v>247.5</v>
      </c>
      <c r="O31" s="15">
        <v>344</v>
      </c>
      <c r="P31" s="14">
        <v>132</v>
      </c>
      <c r="Q31" s="15">
        <v>115.75</v>
      </c>
      <c r="R31" s="16">
        <v>4294.5</v>
      </c>
    </row>
    <row r="32" spans="1:18" x14ac:dyDescent="0.2">
      <c r="A32" s="13">
        <v>1999</v>
      </c>
      <c r="B32" s="14">
        <v>34.5</v>
      </c>
      <c r="C32" s="15">
        <v>256.5</v>
      </c>
      <c r="D32" s="14">
        <v>217.5</v>
      </c>
      <c r="E32" s="15">
        <v>252</v>
      </c>
      <c r="F32" s="14">
        <v>410</v>
      </c>
      <c r="G32" s="15">
        <v>271</v>
      </c>
      <c r="H32" s="14">
        <v>279.75</v>
      </c>
      <c r="I32" s="15">
        <v>328.5</v>
      </c>
      <c r="J32" s="14">
        <v>341.75</v>
      </c>
      <c r="K32" s="15">
        <v>516.75</v>
      </c>
      <c r="L32" s="14">
        <v>449.5</v>
      </c>
      <c r="M32" s="15">
        <v>227.75</v>
      </c>
      <c r="N32" s="14">
        <v>267.5</v>
      </c>
      <c r="O32" s="15">
        <v>336.75</v>
      </c>
      <c r="P32" s="14">
        <v>145.5</v>
      </c>
      <c r="Q32" s="15">
        <v>124</v>
      </c>
      <c r="R32" s="16">
        <v>4459.25</v>
      </c>
    </row>
    <row r="33" spans="1:18" x14ac:dyDescent="0.2">
      <c r="A33" s="13">
        <v>2000</v>
      </c>
      <c r="B33" s="14">
        <v>38.25</v>
      </c>
      <c r="C33" s="15">
        <v>253.25</v>
      </c>
      <c r="D33" s="14">
        <v>237.5</v>
      </c>
      <c r="E33" s="15">
        <v>259.20050272505171</v>
      </c>
      <c r="F33" s="14">
        <v>418.29949727494835</v>
      </c>
      <c r="G33" s="15">
        <v>270.5</v>
      </c>
      <c r="H33" s="14">
        <v>286.25</v>
      </c>
      <c r="I33" s="15">
        <v>350.75</v>
      </c>
      <c r="J33" s="14">
        <v>355.5</v>
      </c>
      <c r="K33" s="15">
        <v>544.5</v>
      </c>
      <c r="L33" s="14">
        <v>482.25</v>
      </c>
      <c r="M33" s="15">
        <v>228.75</v>
      </c>
      <c r="N33" s="14">
        <v>272.25</v>
      </c>
      <c r="O33" s="15">
        <v>351.5</v>
      </c>
      <c r="P33" s="14">
        <v>149.5</v>
      </c>
      <c r="Q33" s="15">
        <v>130.5</v>
      </c>
      <c r="R33" s="16">
        <v>4628.75</v>
      </c>
    </row>
    <row r="34" spans="1:18" x14ac:dyDescent="0.2">
      <c r="A34" s="13">
        <v>2001</v>
      </c>
      <c r="B34" s="14">
        <v>37.75</v>
      </c>
      <c r="C34" s="15">
        <v>232</v>
      </c>
      <c r="D34" s="14">
        <v>236</v>
      </c>
      <c r="E34" s="15">
        <v>250.02265372168284</v>
      </c>
      <c r="F34" s="14">
        <v>415.97734627831716</v>
      </c>
      <c r="G34" s="15">
        <v>268.75</v>
      </c>
      <c r="H34" s="14">
        <v>295</v>
      </c>
      <c r="I34" s="15">
        <v>362.25</v>
      </c>
      <c r="J34" s="14">
        <v>367</v>
      </c>
      <c r="K34" s="15">
        <v>566</v>
      </c>
      <c r="L34" s="14">
        <v>492.75</v>
      </c>
      <c r="M34" s="15">
        <v>214.5</v>
      </c>
      <c r="N34" s="14">
        <v>263</v>
      </c>
      <c r="O34" s="15">
        <v>368.25</v>
      </c>
      <c r="P34" s="14">
        <v>153.75</v>
      </c>
      <c r="Q34" s="15">
        <v>129.25</v>
      </c>
      <c r="R34" s="16">
        <v>4652.25</v>
      </c>
    </row>
    <row r="35" spans="1:18" x14ac:dyDescent="0.2">
      <c r="A35" s="13">
        <v>2002</v>
      </c>
      <c r="B35" s="14">
        <v>32</v>
      </c>
      <c r="C35" s="15">
        <v>207</v>
      </c>
      <c r="D35" s="14">
        <v>233.5</v>
      </c>
      <c r="E35" s="15">
        <v>245.72153465346534</v>
      </c>
      <c r="F35" s="14">
        <v>405.52846534653469</v>
      </c>
      <c r="G35" s="15">
        <v>261.25</v>
      </c>
      <c r="H35" s="14">
        <v>301.5</v>
      </c>
      <c r="I35" s="15">
        <v>347.5</v>
      </c>
      <c r="J35" s="14">
        <v>355.25</v>
      </c>
      <c r="K35" s="15">
        <v>550.25</v>
      </c>
      <c r="L35" s="14">
        <v>469.75</v>
      </c>
      <c r="M35" s="15">
        <v>236.5</v>
      </c>
      <c r="N35" s="14">
        <v>279.75</v>
      </c>
      <c r="O35" s="15">
        <v>368.5</v>
      </c>
      <c r="P35" s="14">
        <v>159</v>
      </c>
      <c r="Q35" s="15">
        <v>129.25</v>
      </c>
      <c r="R35" s="16">
        <v>4582.25</v>
      </c>
    </row>
    <row r="36" spans="1:18" x14ac:dyDescent="0.2">
      <c r="A36" s="13">
        <v>2003</v>
      </c>
      <c r="B36" s="14">
        <v>25.25</v>
      </c>
      <c r="C36" s="15">
        <v>196</v>
      </c>
      <c r="D36" s="14">
        <v>235.75</v>
      </c>
      <c r="E36" s="15">
        <v>232.73227304504147</v>
      </c>
      <c r="F36" s="14">
        <v>406.51772695495856</v>
      </c>
      <c r="G36" s="15">
        <v>262.5</v>
      </c>
      <c r="H36" s="14">
        <v>311.75</v>
      </c>
      <c r="I36" s="15">
        <v>346.25</v>
      </c>
      <c r="J36" s="14">
        <v>356.5</v>
      </c>
      <c r="K36" s="15">
        <v>566.5</v>
      </c>
      <c r="L36" s="14">
        <v>460.75</v>
      </c>
      <c r="M36" s="15">
        <v>242.25</v>
      </c>
      <c r="N36" s="14">
        <v>293.25</v>
      </c>
      <c r="O36" s="15">
        <v>385.25</v>
      </c>
      <c r="P36" s="14">
        <v>148</v>
      </c>
      <c r="Q36" s="15">
        <v>132.5</v>
      </c>
      <c r="R36" s="16">
        <v>4601.75</v>
      </c>
    </row>
    <row r="37" spans="1:18" x14ac:dyDescent="0.2">
      <c r="A37" s="13">
        <v>2004</v>
      </c>
      <c r="B37" s="14">
        <v>26</v>
      </c>
      <c r="C37" s="15">
        <v>189.25</v>
      </c>
      <c r="D37" s="14">
        <v>239.5</v>
      </c>
      <c r="E37" s="15">
        <v>229.0940422322775</v>
      </c>
      <c r="F37" s="14">
        <v>407.1559577677225</v>
      </c>
      <c r="G37" s="15">
        <v>256.25</v>
      </c>
      <c r="H37" s="14">
        <v>315.75</v>
      </c>
      <c r="I37" s="15">
        <v>322</v>
      </c>
      <c r="J37" s="14">
        <v>339.75</v>
      </c>
      <c r="K37" s="15">
        <v>565.25</v>
      </c>
      <c r="L37" s="14">
        <v>462</v>
      </c>
      <c r="M37" s="15">
        <v>240.75</v>
      </c>
      <c r="N37" s="14">
        <v>305.25</v>
      </c>
      <c r="O37" s="15">
        <v>399</v>
      </c>
      <c r="P37" s="14">
        <v>148.5</v>
      </c>
      <c r="Q37" s="15">
        <v>133</v>
      </c>
      <c r="R37" s="16">
        <v>4578.5</v>
      </c>
    </row>
    <row r="38" spans="1:18" x14ac:dyDescent="0.2">
      <c r="A38" s="13">
        <v>2005</v>
      </c>
      <c r="B38" s="14">
        <v>29</v>
      </c>
      <c r="C38" s="15">
        <v>177.5</v>
      </c>
      <c r="D38" s="14">
        <v>246.25</v>
      </c>
      <c r="E38" s="15">
        <v>219.92857142857142</v>
      </c>
      <c r="F38" s="14">
        <v>414.82142857142856</v>
      </c>
      <c r="G38" s="15">
        <v>264.25</v>
      </c>
      <c r="H38" s="14">
        <v>318</v>
      </c>
      <c r="I38" s="15">
        <v>333.25</v>
      </c>
      <c r="J38" s="14">
        <v>335</v>
      </c>
      <c r="K38" s="15">
        <v>602.5</v>
      </c>
      <c r="L38" s="14">
        <v>474</v>
      </c>
      <c r="M38" s="15">
        <v>255</v>
      </c>
      <c r="N38" s="14">
        <v>302.25</v>
      </c>
      <c r="O38" s="15">
        <v>419.25</v>
      </c>
      <c r="P38" s="14">
        <v>154</v>
      </c>
      <c r="Q38" s="15">
        <v>137</v>
      </c>
      <c r="R38" s="16">
        <v>4682</v>
      </c>
    </row>
    <row r="39" spans="1:18" x14ac:dyDescent="0.2">
      <c r="A39" s="13">
        <v>2006</v>
      </c>
      <c r="B39" s="14">
        <v>29.5</v>
      </c>
      <c r="C39" s="15">
        <v>166.25</v>
      </c>
      <c r="D39" s="14">
        <v>259</v>
      </c>
      <c r="E39" s="15">
        <v>216.16615116609785</v>
      </c>
      <c r="F39" s="14">
        <v>418.33384883390215</v>
      </c>
      <c r="G39" s="15">
        <v>263.25</v>
      </c>
      <c r="H39" s="14">
        <v>317.5</v>
      </c>
      <c r="I39" s="15">
        <v>350.75</v>
      </c>
      <c r="J39" s="14">
        <v>340</v>
      </c>
      <c r="K39" s="15">
        <v>636</v>
      </c>
      <c r="L39" s="14">
        <v>482</v>
      </c>
      <c r="M39" s="15">
        <v>243.75</v>
      </c>
      <c r="N39" s="14">
        <v>303.5</v>
      </c>
      <c r="O39" s="15">
        <v>408</v>
      </c>
      <c r="P39" s="14">
        <v>162.25</v>
      </c>
      <c r="Q39" s="15">
        <v>135.5</v>
      </c>
      <c r="R39" s="16">
        <v>4731.75</v>
      </c>
    </row>
    <row r="40" spans="1:18" x14ac:dyDescent="0.2">
      <c r="A40" s="13">
        <v>2007</v>
      </c>
      <c r="B40" s="14">
        <v>31</v>
      </c>
      <c r="C40" s="15">
        <v>168</v>
      </c>
      <c r="D40" s="14">
        <v>265.5</v>
      </c>
      <c r="E40" s="15">
        <v>212.90760869565216</v>
      </c>
      <c r="F40" s="14">
        <v>418.84239130434781</v>
      </c>
      <c r="G40" s="15">
        <v>267.25</v>
      </c>
      <c r="H40" s="14">
        <v>315.5</v>
      </c>
      <c r="I40" s="15">
        <v>352.25</v>
      </c>
      <c r="J40" s="14">
        <v>353</v>
      </c>
      <c r="K40" s="15">
        <v>663.75</v>
      </c>
      <c r="L40" s="14">
        <v>504.25</v>
      </c>
      <c r="M40" s="15">
        <v>233</v>
      </c>
      <c r="N40" s="14">
        <v>313</v>
      </c>
      <c r="O40" s="15">
        <v>388.5</v>
      </c>
      <c r="P40" s="14">
        <v>161.75</v>
      </c>
      <c r="Q40" s="15">
        <v>139.75</v>
      </c>
      <c r="R40" s="16">
        <v>4788.25</v>
      </c>
    </row>
    <row r="41" spans="1:18" x14ac:dyDescent="0.2">
      <c r="A41" s="13">
        <v>2008</v>
      </c>
      <c r="B41" s="14">
        <v>32.25</v>
      </c>
      <c r="C41" s="15">
        <v>157.5</v>
      </c>
      <c r="D41" s="14">
        <v>272.5</v>
      </c>
      <c r="E41" s="15">
        <v>206.48991983490754</v>
      </c>
      <c r="F41" s="14">
        <v>424.01008016509246</v>
      </c>
      <c r="G41" s="15">
        <v>279.5</v>
      </c>
      <c r="H41" s="14">
        <v>330.25</v>
      </c>
      <c r="I41" s="15">
        <v>365</v>
      </c>
      <c r="J41" s="14">
        <v>367.25</v>
      </c>
      <c r="K41" s="15">
        <v>693.5</v>
      </c>
      <c r="L41" s="14">
        <v>503.25</v>
      </c>
      <c r="M41" s="15">
        <v>233.25</v>
      </c>
      <c r="N41" s="14">
        <v>319.25</v>
      </c>
      <c r="O41" s="15">
        <v>434.25</v>
      </c>
      <c r="P41" s="14">
        <v>174.75</v>
      </c>
      <c r="Q41" s="15">
        <v>134.75</v>
      </c>
      <c r="R41" s="16">
        <v>4927.75</v>
      </c>
    </row>
    <row r="42" spans="1:18" x14ac:dyDescent="0.2">
      <c r="A42" s="13">
        <v>2009</v>
      </c>
      <c r="B42" s="14">
        <v>28.25</v>
      </c>
      <c r="C42" s="15">
        <v>131.75</v>
      </c>
      <c r="D42" s="14">
        <v>250</v>
      </c>
      <c r="E42" s="15">
        <v>191.15308144599305</v>
      </c>
      <c r="F42" s="14">
        <v>410.34691855400695</v>
      </c>
      <c r="G42" s="15">
        <v>269.25</v>
      </c>
      <c r="H42" s="14">
        <v>316</v>
      </c>
      <c r="I42" s="15">
        <v>346</v>
      </c>
      <c r="J42" s="14">
        <v>353</v>
      </c>
      <c r="K42" s="15">
        <v>706</v>
      </c>
      <c r="L42" s="14">
        <v>474.5</v>
      </c>
      <c r="M42" s="15">
        <v>241.25</v>
      </c>
      <c r="N42" s="14">
        <v>352.75</v>
      </c>
      <c r="O42" s="15">
        <v>472</v>
      </c>
      <c r="P42" s="14">
        <v>149</v>
      </c>
      <c r="Q42" s="15">
        <v>131.25</v>
      </c>
      <c r="R42" s="16">
        <v>4822.5</v>
      </c>
    </row>
    <row r="43" spans="1:18" x14ac:dyDescent="0.2">
      <c r="A43" s="13">
        <v>2010</v>
      </c>
      <c r="B43" s="14">
        <v>29</v>
      </c>
      <c r="C43" s="15">
        <v>126.75</v>
      </c>
      <c r="D43" s="14">
        <v>233.5</v>
      </c>
      <c r="E43" s="15">
        <v>181.84069981583792</v>
      </c>
      <c r="F43" s="14">
        <v>398.65930018416202</v>
      </c>
      <c r="G43" s="15">
        <v>252.25</v>
      </c>
      <c r="H43" s="14">
        <v>324.25</v>
      </c>
      <c r="I43" s="15">
        <v>347</v>
      </c>
      <c r="J43" s="14">
        <v>355.5</v>
      </c>
      <c r="K43" s="15">
        <v>733</v>
      </c>
      <c r="L43" s="14">
        <v>485.25</v>
      </c>
      <c r="M43" s="15">
        <v>232.5</v>
      </c>
      <c r="N43" s="14">
        <v>359</v>
      </c>
      <c r="O43" s="15">
        <v>463.25</v>
      </c>
      <c r="P43" s="14">
        <v>155.5</v>
      </c>
      <c r="Q43" s="15">
        <v>137.75</v>
      </c>
      <c r="R43" s="16">
        <v>4815</v>
      </c>
    </row>
    <row r="44" spans="1:18" x14ac:dyDescent="0.2">
      <c r="A44" s="13">
        <v>2011</v>
      </c>
      <c r="B44" s="14">
        <v>32</v>
      </c>
      <c r="C44" s="15">
        <v>120.5</v>
      </c>
      <c r="D44" s="14">
        <v>249.25</v>
      </c>
      <c r="E44" s="15">
        <v>185.779598676765</v>
      </c>
      <c r="F44" s="14">
        <v>402.47040132323497</v>
      </c>
      <c r="G44" s="15">
        <v>257.5</v>
      </c>
      <c r="H44" s="14">
        <v>323.5</v>
      </c>
      <c r="I44" s="15">
        <v>373</v>
      </c>
      <c r="J44" s="14">
        <v>367.25</v>
      </c>
      <c r="K44" s="15">
        <v>719</v>
      </c>
      <c r="L44" s="14">
        <v>502.75</v>
      </c>
      <c r="M44" s="15">
        <v>223.25</v>
      </c>
      <c r="N44" s="14">
        <v>361.5</v>
      </c>
      <c r="O44" s="15">
        <v>478</v>
      </c>
      <c r="P44" s="14">
        <v>159.5</v>
      </c>
      <c r="Q44" s="15">
        <v>138.75</v>
      </c>
      <c r="R44" s="16">
        <v>4894</v>
      </c>
    </row>
    <row r="45" spans="1:18" x14ac:dyDescent="0.2">
      <c r="A45" s="13">
        <v>2012</v>
      </c>
      <c r="B45" s="14">
        <v>31.25</v>
      </c>
      <c r="C45" s="15">
        <v>125</v>
      </c>
      <c r="D45" s="14">
        <v>277.25</v>
      </c>
      <c r="E45" s="15">
        <v>207.09313725490196</v>
      </c>
      <c r="F45" s="14">
        <v>424.15686274509801</v>
      </c>
      <c r="G45" s="15">
        <v>260.75</v>
      </c>
      <c r="H45" s="14">
        <v>344</v>
      </c>
      <c r="I45" s="15">
        <v>367.5</v>
      </c>
      <c r="J45" s="14">
        <v>381.75</v>
      </c>
      <c r="K45" s="15">
        <v>753.75</v>
      </c>
      <c r="L45" s="14">
        <v>510.25</v>
      </c>
      <c r="M45" s="15">
        <v>219</v>
      </c>
      <c r="N45" s="14">
        <v>376.25</v>
      </c>
      <c r="O45" s="15">
        <v>508.25</v>
      </c>
      <c r="P45" s="14">
        <v>170.25</v>
      </c>
      <c r="Q45" s="15">
        <v>135.5</v>
      </c>
      <c r="R45" s="16">
        <v>5092</v>
      </c>
    </row>
    <row r="46" spans="1:18" x14ac:dyDescent="0.2">
      <c r="A46" s="13">
        <v>2013</v>
      </c>
      <c r="B46" s="14">
        <v>28.75</v>
      </c>
      <c r="C46" s="15">
        <v>122.5</v>
      </c>
      <c r="D46" s="14">
        <v>282</v>
      </c>
      <c r="E46" s="15">
        <v>205.92905982905981</v>
      </c>
      <c r="F46" s="14">
        <v>417.8209401709401</v>
      </c>
      <c r="G46" s="15">
        <v>269</v>
      </c>
      <c r="H46" s="14">
        <v>360.75</v>
      </c>
      <c r="I46" s="15">
        <v>395.75</v>
      </c>
      <c r="J46" s="14">
        <v>362</v>
      </c>
      <c r="K46" s="15">
        <v>814</v>
      </c>
      <c r="L46" s="14">
        <v>515.25</v>
      </c>
      <c r="M46" s="15">
        <v>220.75</v>
      </c>
      <c r="N46" s="14">
        <v>388</v>
      </c>
      <c r="O46" s="15">
        <v>535</v>
      </c>
      <c r="P46" s="14">
        <v>169.25</v>
      </c>
      <c r="Q46" s="15">
        <v>155.25</v>
      </c>
      <c r="R46" s="16">
        <v>5242</v>
      </c>
    </row>
    <row r="47" spans="1:18" x14ac:dyDescent="0.2">
      <c r="A47" s="13">
        <v>2014</v>
      </c>
      <c r="B47" s="14">
        <v>32.5</v>
      </c>
      <c r="C47" s="15">
        <v>131.75</v>
      </c>
      <c r="D47" s="14">
        <v>279.75</v>
      </c>
      <c r="E47" s="15">
        <v>202.64056761268782</v>
      </c>
      <c r="F47" s="14">
        <v>440.10943238731215</v>
      </c>
      <c r="G47" s="15">
        <v>275.5</v>
      </c>
      <c r="H47" s="14">
        <v>375.75</v>
      </c>
      <c r="I47" s="15">
        <v>430.5</v>
      </c>
      <c r="J47" s="14">
        <v>363.25</v>
      </c>
      <c r="K47" s="15">
        <v>859</v>
      </c>
      <c r="L47" s="14">
        <v>552.5</v>
      </c>
      <c r="M47" s="15">
        <v>222.75</v>
      </c>
      <c r="N47" s="14">
        <v>411</v>
      </c>
      <c r="O47" s="15">
        <v>545</v>
      </c>
      <c r="P47" s="14">
        <v>194</v>
      </c>
      <c r="Q47" s="15">
        <v>150.25</v>
      </c>
      <c r="R47" s="16">
        <v>5466.25</v>
      </c>
    </row>
    <row r="48" spans="1:18" x14ac:dyDescent="0.2">
      <c r="A48" s="13">
        <v>2015</v>
      </c>
      <c r="B48" s="14">
        <v>30.25</v>
      </c>
      <c r="C48" s="15">
        <v>121.25</v>
      </c>
      <c r="D48" s="14">
        <v>288</v>
      </c>
      <c r="E48" s="15">
        <v>207.83729468599034</v>
      </c>
      <c r="F48" s="14">
        <v>462.66270531400966</v>
      </c>
      <c r="G48" s="15">
        <v>280.75</v>
      </c>
      <c r="H48" s="14">
        <v>376</v>
      </c>
      <c r="I48" s="15">
        <v>433</v>
      </c>
      <c r="J48" s="14">
        <v>373.25</v>
      </c>
      <c r="K48" s="15">
        <v>903.75</v>
      </c>
      <c r="L48" s="14">
        <v>574.5</v>
      </c>
      <c r="M48" s="15">
        <v>219.25</v>
      </c>
      <c r="N48" s="14">
        <v>419.5</v>
      </c>
      <c r="O48" s="15">
        <v>544.25</v>
      </c>
      <c r="P48" s="14">
        <v>200.75</v>
      </c>
      <c r="Q48" s="15">
        <v>145.75</v>
      </c>
      <c r="R48" s="16">
        <v>5580.75</v>
      </c>
    </row>
    <row r="49" spans="1:18" s="25" customFormat="1" x14ac:dyDescent="0.2">
      <c r="A49" s="13">
        <v>2016</v>
      </c>
      <c r="B49" s="14">
        <v>30.25</v>
      </c>
      <c r="C49" s="15">
        <v>128.5</v>
      </c>
      <c r="D49" s="14">
        <v>290.75</v>
      </c>
      <c r="E49" s="15">
        <v>205.37170434782607</v>
      </c>
      <c r="F49" s="14">
        <v>466.87829565217385</v>
      </c>
      <c r="G49" s="15">
        <v>281.5</v>
      </c>
      <c r="H49" s="14">
        <v>389</v>
      </c>
      <c r="I49" s="15">
        <v>448.75</v>
      </c>
      <c r="J49" s="14">
        <v>370.25</v>
      </c>
      <c r="K49" s="15">
        <v>915</v>
      </c>
      <c r="L49" s="14">
        <v>583.5</v>
      </c>
      <c r="M49" s="15">
        <v>222.75</v>
      </c>
      <c r="N49" s="14">
        <v>423.5</v>
      </c>
      <c r="O49" s="15">
        <v>574.75</v>
      </c>
      <c r="P49" s="14">
        <v>213.25</v>
      </c>
      <c r="Q49" s="15">
        <v>139</v>
      </c>
      <c r="R49" s="16">
        <v>5683</v>
      </c>
    </row>
    <row r="50" spans="1:18" x14ac:dyDescent="0.2">
      <c r="A50" s="17">
        <v>2017</v>
      </c>
      <c r="B50" s="18">
        <v>30.312630434976615</v>
      </c>
      <c r="C50" s="19">
        <v>127.71889108549858</v>
      </c>
      <c r="D50" s="18">
        <v>296.42426258681701</v>
      </c>
      <c r="E50" s="19">
        <v>206.1859983255178</v>
      </c>
      <c r="F50" s="18">
        <v>473.38312225238531</v>
      </c>
      <c r="G50" s="19">
        <v>283.60287006694921</v>
      </c>
      <c r="H50" s="18">
        <v>397.60481686895827</v>
      </c>
      <c r="I50" s="19">
        <v>459.83430976878435</v>
      </c>
      <c r="J50" s="18">
        <v>375.97432142270947</v>
      </c>
      <c r="K50" s="19">
        <v>939.8056389167408</v>
      </c>
      <c r="L50" s="18">
        <v>595.78192714693466</v>
      </c>
      <c r="M50" s="19">
        <v>224.5635263948129</v>
      </c>
      <c r="N50" s="18">
        <v>433.70120566560962</v>
      </c>
      <c r="O50" s="19">
        <v>586.47228323458967</v>
      </c>
      <c r="P50" s="18">
        <v>218.31202944283152</v>
      </c>
      <c r="Q50" s="19">
        <v>141.35541824544788</v>
      </c>
      <c r="R50" s="20">
        <v>5791.0332518595642</v>
      </c>
    </row>
    <row r="51" spans="1:18" x14ac:dyDescent="0.2">
      <c r="A51" s="17">
        <v>2018</v>
      </c>
      <c r="B51" s="18">
        <v>30.373770450341997</v>
      </c>
      <c r="C51" s="19">
        <v>126.93575971004965</v>
      </c>
      <c r="D51" s="18">
        <v>302.19314527154012</v>
      </c>
      <c r="E51" s="19">
        <v>206.99248029101514</v>
      </c>
      <c r="F51" s="18">
        <v>479.95297800012446</v>
      </c>
      <c r="G51" s="19">
        <v>285.70620991833414</v>
      </c>
      <c r="H51" s="18">
        <v>406.37829970520818</v>
      </c>
      <c r="I51" s="19">
        <v>471.16727519643439</v>
      </c>
      <c r="J51" s="18">
        <v>381.76678195111742</v>
      </c>
      <c r="K51" s="19">
        <v>965.23227436119248</v>
      </c>
      <c r="L51" s="18">
        <v>608.28992784589832</v>
      </c>
      <c r="M51" s="19">
        <v>226.37974291776018</v>
      </c>
      <c r="N51" s="18">
        <v>444.12444753939889</v>
      </c>
      <c r="O51" s="19">
        <v>598.40172982566128</v>
      </c>
      <c r="P51" s="18">
        <v>223.48229877833523</v>
      </c>
      <c r="Q51" s="19">
        <v>143.74308308417358</v>
      </c>
      <c r="R51" s="20">
        <v>5901.1202048465857</v>
      </c>
    </row>
    <row r="52" spans="1:18" x14ac:dyDescent="0.2">
      <c r="A52" s="17">
        <v>2019</v>
      </c>
      <c r="B52" s="18">
        <v>30.141654392602629</v>
      </c>
      <c r="C52" s="19">
        <v>124.94133203568296</v>
      </c>
      <c r="D52" s="18">
        <v>305.10460834252831</v>
      </c>
      <c r="E52" s="19">
        <v>205.79900221887539</v>
      </c>
      <c r="F52" s="18">
        <v>481.92328369740289</v>
      </c>
      <c r="G52" s="19">
        <v>285.05065030529403</v>
      </c>
      <c r="H52" s="18">
        <v>411.34164296549676</v>
      </c>
      <c r="I52" s="19">
        <v>478.12578267106409</v>
      </c>
      <c r="J52" s="18">
        <v>383.91173539667119</v>
      </c>
      <c r="K52" s="19">
        <v>981.7907161107039</v>
      </c>
      <c r="L52" s="18">
        <v>615.07379381233</v>
      </c>
      <c r="M52" s="19">
        <v>226.01080539948396</v>
      </c>
      <c r="N52" s="18">
        <v>450.41415322211344</v>
      </c>
      <c r="O52" s="19">
        <v>604.68818938455183</v>
      </c>
      <c r="P52" s="18">
        <v>226.56973186145538</v>
      </c>
      <c r="Q52" s="19">
        <v>144.76205813141476</v>
      </c>
      <c r="R52" s="20">
        <v>5955.6491399476727</v>
      </c>
    </row>
    <row r="53" spans="1:18" x14ac:dyDescent="0.2">
      <c r="A53" s="17">
        <v>2020</v>
      </c>
      <c r="B53" s="18">
        <v>29.907585715680195</v>
      </c>
      <c r="C53" s="19">
        <v>122.96291998718888</v>
      </c>
      <c r="D53" s="18">
        <v>308.00574461157385</v>
      </c>
      <c r="E53" s="19">
        <v>204.58691423334378</v>
      </c>
      <c r="F53" s="18">
        <v>483.84139187160076</v>
      </c>
      <c r="G53" s="19">
        <v>284.36116384326516</v>
      </c>
      <c r="H53" s="18">
        <v>416.31373435896467</v>
      </c>
      <c r="I53" s="19">
        <v>485.12661177983597</v>
      </c>
      <c r="J53" s="18">
        <v>386.02064255504342</v>
      </c>
      <c r="K53" s="19">
        <v>998.50880295558397</v>
      </c>
      <c r="L53" s="18">
        <v>621.85583340831693</v>
      </c>
      <c r="M53" s="19">
        <v>225.61435788193219</v>
      </c>
      <c r="N53" s="18">
        <v>456.73602519436844</v>
      </c>
      <c r="O53" s="19">
        <v>610.96456539909911</v>
      </c>
      <c r="P53" s="18">
        <v>229.67120143482674</v>
      </c>
      <c r="Q53" s="19">
        <v>145.77009378167773</v>
      </c>
      <c r="R53" s="20">
        <v>6010.2475890123023</v>
      </c>
    </row>
    <row r="54" spans="1:18" x14ac:dyDescent="0.2">
      <c r="A54" s="17">
        <v>2021</v>
      </c>
      <c r="B54" s="18">
        <v>29.670293397840648</v>
      </c>
      <c r="C54" s="19">
        <v>120.99527704416769</v>
      </c>
      <c r="D54" s="18">
        <v>310.8816443766122</v>
      </c>
      <c r="E54" s="19">
        <v>203.34741394229559</v>
      </c>
      <c r="F54" s="18">
        <v>485.68461083700913</v>
      </c>
      <c r="G54" s="19">
        <v>283.6251538966963</v>
      </c>
      <c r="H54" s="18">
        <v>421.2743464629919</v>
      </c>
      <c r="I54" s="19">
        <v>492.14632724612284</v>
      </c>
      <c r="J54" s="18">
        <v>388.07519586809684</v>
      </c>
      <c r="K54" s="19">
        <v>1015.3390500422995</v>
      </c>
      <c r="L54" s="18">
        <v>628.60584689370194</v>
      </c>
      <c r="M54" s="19">
        <v>225.18034500379153</v>
      </c>
      <c r="N54" s="18">
        <v>463.0679483244736</v>
      </c>
      <c r="O54" s="19">
        <v>617.20121751271483</v>
      </c>
      <c r="P54" s="18">
        <v>232.7755751389148</v>
      </c>
      <c r="Q54" s="19">
        <v>146.76021250864358</v>
      </c>
      <c r="R54" s="20">
        <v>6064.6304584963718</v>
      </c>
    </row>
    <row r="55" spans="1:18" x14ac:dyDescent="0.2">
      <c r="A55" s="17">
        <v>2022</v>
      </c>
      <c r="B55" s="18">
        <v>29.42865097909824</v>
      </c>
      <c r="C55" s="19">
        <v>119.03390945859593</v>
      </c>
      <c r="D55" s="18">
        <v>313.71795319534476</v>
      </c>
      <c r="E55" s="19">
        <v>202.07262538654442</v>
      </c>
      <c r="F55" s="18">
        <v>487.43161637789467</v>
      </c>
      <c r="G55" s="19">
        <v>282.831146920001</v>
      </c>
      <c r="H55" s="18">
        <v>426.20379949065904</v>
      </c>
      <c r="I55" s="19">
        <v>499.16189736106281</v>
      </c>
      <c r="J55" s="18">
        <v>390.05807222350961</v>
      </c>
      <c r="K55" s="19">
        <v>1032.2343559630988</v>
      </c>
      <c r="L55" s="18">
        <v>635.2945774586226</v>
      </c>
      <c r="M55" s="19">
        <v>224.69957693222568</v>
      </c>
      <c r="N55" s="18">
        <v>469.38823978347801</v>
      </c>
      <c r="O55" s="19">
        <v>623.3695064735989</v>
      </c>
      <c r="P55" s="18">
        <v>235.87195307249218</v>
      </c>
      <c r="Q55" s="19">
        <v>147.72576896628996</v>
      </c>
      <c r="R55" s="20">
        <v>6118.5236500425153</v>
      </c>
    </row>
    <row r="56" spans="1:18" x14ac:dyDescent="0.2">
      <c r="A56" s="17">
        <v>2023</v>
      </c>
      <c r="B56" s="18">
        <v>29.181707206280858</v>
      </c>
      <c r="C56" s="19">
        <v>117.0751720148799</v>
      </c>
      <c r="D56" s="18">
        <v>316.50129638276047</v>
      </c>
      <c r="E56" s="19">
        <v>200.75581893404154</v>
      </c>
      <c r="F56" s="18">
        <v>489.06307712471209</v>
      </c>
      <c r="G56" s="19">
        <v>281.96912243482183</v>
      </c>
      <c r="H56" s="18">
        <v>431.08354778338452</v>
      </c>
      <c r="I56" s="19">
        <v>506.15138919874403</v>
      </c>
      <c r="J56" s="18">
        <v>391.95344198749024</v>
      </c>
      <c r="K56" s="19">
        <v>1049.1494509488002</v>
      </c>
      <c r="L56" s="18">
        <v>641.89457991516235</v>
      </c>
      <c r="M56" s="19">
        <v>224.16399462127021</v>
      </c>
      <c r="N56" s="18">
        <v>475.67630118866225</v>
      </c>
      <c r="O56" s="19">
        <v>629.44264289367732</v>
      </c>
      <c r="P56" s="18">
        <v>238.94999500412959</v>
      </c>
      <c r="Q56" s="19">
        <v>148.66064563283203</v>
      </c>
      <c r="R56" s="20">
        <v>6171.6721832716494</v>
      </c>
    </row>
    <row r="57" spans="1:18" x14ac:dyDescent="0.2">
      <c r="A57" s="17">
        <v>2024</v>
      </c>
      <c r="B57" s="18">
        <v>28.92870885252551</v>
      </c>
      <c r="C57" s="19">
        <v>115.11632728607755</v>
      </c>
      <c r="D57" s="18">
        <v>319.21965743340121</v>
      </c>
      <c r="E57" s="19">
        <v>199.39157967979105</v>
      </c>
      <c r="F57" s="18">
        <v>490.56218803480289</v>
      </c>
      <c r="G57" s="19">
        <v>281.03077712562384</v>
      </c>
      <c r="H57" s="18">
        <v>435.89671231645843</v>
      </c>
      <c r="I57" s="19">
        <v>513.09461076623415</v>
      </c>
      <c r="J57" s="18">
        <v>393.74740884617989</v>
      </c>
      <c r="K57" s="19">
        <v>1066.0422551978766</v>
      </c>
      <c r="L57" s="18">
        <v>648.38100360560111</v>
      </c>
      <c r="M57" s="19">
        <v>223.56688371440436</v>
      </c>
      <c r="N57" s="18">
        <v>481.91321856540486</v>
      </c>
      <c r="O57" s="19">
        <v>635.3964486778201</v>
      </c>
      <c r="P57" s="18">
        <v>242.00022070788432</v>
      </c>
      <c r="Q57" s="19">
        <v>149.55942387859977</v>
      </c>
      <c r="R57" s="20">
        <v>6223.8474246886863</v>
      </c>
    </row>
    <row r="58" spans="1:18" x14ac:dyDescent="0.2">
      <c r="A58" s="17">
        <v>2025</v>
      </c>
      <c r="B58" s="18">
        <v>28.669114754216327</v>
      </c>
      <c r="C58" s="19">
        <v>113.15556654075056</v>
      </c>
      <c r="D58" s="18">
        <v>321.86269145726686</v>
      </c>
      <c r="E58" s="19">
        <v>197.97591704517447</v>
      </c>
      <c r="F58" s="18">
        <v>491.91508619683884</v>
      </c>
      <c r="G58" s="19">
        <v>280.00971102697974</v>
      </c>
      <c r="H58" s="18">
        <v>440.62853228284757</v>
      </c>
      <c r="I58" s="19">
        <v>519.97366727324072</v>
      </c>
      <c r="J58" s="18">
        <v>395.42835897766298</v>
      </c>
      <c r="K58" s="19">
        <v>1082.8750773551205</v>
      </c>
      <c r="L58" s="18">
        <v>654.73225011444481</v>
      </c>
      <c r="M58" s="19">
        <v>222.90302727543809</v>
      </c>
      <c r="N58" s="18">
        <v>488.08227953831687</v>
      </c>
      <c r="O58" s="19">
        <v>641.20999290832742</v>
      </c>
      <c r="P58" s="18">
        <v>245.01426813119193</v>
      </c>
      <c r="Q58" s="19">
        <v>150.41752202749069</v>
      </c>
      <c r="R58" s="20">
        <v>6274.8530629053084</v>
      </c>
    </row>
    <row r="59" spans="1:18" x14ac:dyDescent="0.2">
      <c r="A59" s="17">
        <v>2026</v>
      </c>
      <c r="B59" s="18">
        <v>28.402600675575027</v>
      </c>
      <c r="C59" s="19">
        <v>111.19199285995944</v>
      </c>
      <c r="D59" s="18">
        <v>324.42195907464298</v>
      </c>
      <c r="E59" s="19">
        <v>196.50631208932521</v>
      </c>
      <c r="F59" s="18">
        <v>493.11113100067888</v>
      </c>
      <c r="G59" s="19">
        <v>278.90152888348132</v>
      </c>
      <c r="H59" s="18">
        <v>445.26671425971693</v>
      </c>
      <c r="I59" s="19">
        <v>526.77340448831615</v>
      </c>
      <c r="J59" s="18">
        <v>396.98720411960073</v>
      </c>
      <c r="K59" s="19">
        <v>1099.6155939215057</v>
      </c>
      <c r="L59" s="18">
        <v>660.93047477804896</v>
      </c>
      <c r="M59" s="19">
        <v>222.16879154878796</v>
      </c>
      <c r="N59" s="18">
        <v>494.16938273358346</v>
      </c>
      <c r="O59" s="19">
        <v>646.86607239400826</v>
      </c>
      <c r="P59" s="18">
        <v>247.98509694058396</v>
      </c>
      <c r="Q59" s="19">
        <v>151.23129418663453</v>
      </c>
      <c r="R59" s="20">
        <v>6324.5295539544504</v>
      </c>
    </row>
    <row r="60" spans="1:18" x14ac:dyDescent="0.2">
      <c r="A60" s="17">
        <v>2027</v>
      </c>
      <c r="B60" s="18">
        <v>28.129055195667362</v>
      </c>
      <c r="C60" s="19">
        <v>109.22556932632499</v>
      </c>
      <c r="D60" s="18">
        <v>326.89107163694774</v>
      </c>
      <c r="E60" s="19">
        <v>194.98170305033182</v>
      </c>
      <c r="F60" s="18">
        <v>494.14303979074799</v>
      </c>
      <c r="G60" s="19">
        <v>277.70385530150548</v>
      </c>
      <c r="H60" s="18">
        <v>449.801664498516</v>
      </c>
      <c r="I60" s="19">
        <v>533.48171996395547</v>
      </c>
      <c r="J60" s="18">
        <v>398.41751023541218</v>
      </c>
      <c r="K60" s="19">
        <v>1116.2375656412821</v>
      </c>
      <c r="L60" s="18">
        <v>666.96191168303164</v>
      </c>
      <c r="M60" s="19">
        <v>221.36214333472608</v>
      </c>
      <c r="N60" s="18">
        <v>500.16332182225057</v>
      </c>
      <c r="O60" s="19">
        <v>652.3515177101267</v>
      </c>
      <c r="P60" s="18">
        <v>250.90712876126008</v>
      </c>
      <c r="Q60" s="19">
        <v>151.99808627123537</v>
      </c>
      <c r="R60" s="20">
        <v>6372.7568642233227</v>
      </c>
    </row>
    <row r="61" spans="1:18" x14ac:dyDescent="0.2">
      <c r="A61" s="17">
        <v>2028</v>
      </c>
      <c r="B61" s="18">
        <v>27.848567362221374</v>
      </c>
      <c r="C61" s="19">
        <v>107.25703714683694</v>
      </c>
      <c r="D61" s="18">
        <v>329.26574462499997</v>
      </c>
      <c r="E61" s="19">
        <v>193.4024134652351</v>
      </c>
      <c r="F61" s="18">
        <v>495.00687961669297</v>
      </c>
      <c r="G61" s="19">
        <v>276.4162677785144</v>
      </c>
      <c r="H61" s="18">
        <v>454.22659785853864</v>
      </c>
      <c r="I61" s="19">
        <v>540.0897320328545</v>
      </c>
      <c r="J61" s="18">
        <v>399.71551105639065</v>
      </c>
      <c r="K61" s="19">
        <v>1132.7212652473506</v>
      </c>
      <c r="L61" s="18">
        <v>672.81701383865175</v>
      </c>
      <c r="M61" s="19">
        <v>220.48260191878316</v>
      </c>
      <c r="N61" s="18">
        <v>506.0559352645123</v>
      </c>
      <c r="O61" s="19">
        <v>657.65731737914223</v>
      </c>
      <c r="P61" s="18">
        <v>253.77631977841003</v>
      </c>
      <c r="Q61" s="19">
        <v>152.71624850605153</v>
      </c>
      <c r="R61" s="20">
        <v>6419.4554528751851</v>
      </c>
    </row>
    <row r="62" spans="1:18" x14ac:dyDescent="0.2">
      <c r="A62" s="17">
        <v>2029</v>
      </c>
      <c r="B62" s="18">
        <v>27.561407323604872</v>
      </c>
      <c r="C62" s="19">
        <v>105.28781010351841</v>
      </c>
      <c r="D62" s="18">
        <v>331.543762064546</v>
      </c>
      <c r="E62" s="19">
        <v>191.77003053877525</v>
      </c>
      <c r="F62" s="18">
        <v>495.70192474030057</v>
      </c>
      <c r="G62" s="19">
        <v>275.0401566023595</v>
      </c>
      <c r="H62" s="18">
        <v>458.53752507534853</v>
      </c>
      <c r="I62" s="19">
        <v>546.59180603832442</v>
      </c>
      <c r="J62" s="18">
        <v>400.88001309073059</v>
      </c>
      <c r="K62" s="19">
        <v>1149.0536106041347</v>
      </c>
      <c r="L62" s="18">
        <v>678.49041237468077</v>
      </c>
      <c r="M62" s="19">
        <v>219.53113242749845</v>
      </c>
      <c r="N62" s="18">
        <v>511.84212181196966</v>
      </c>
      <c r="O62" s="19">
        <v>662.77856476639658</v>
      </c>
      <c r="P62" s="18">
        <v>256.59016589046115</v>
      </c>
      <c r="Q62" s="19">
        <v>153.38510647748208</v>
      </c>
      <c r="R62" s="20">
        <v>6464.5855499301315</v>
      </c>
    </row>
    <row r="63" spans="1:18" x14ac:dyDescent="0.2">
      <c r="A63" s="17">
        <v>2030</v>
      </c>
      <c r="B63" s="18">
        <v>27.268001497194078</v>
      </c>
      <c r="C63" s="19">
        <v>103.31985268138763</v>
      </c>
      <c r="D63" s="18">
        <v>333.72486024886115</v>
      </c>
      <c r="E63" s="19">
        <v>190.08724397074803</v>
      </c>
      <c r="F63" s="18">
        <v>496.23039735769265</v>
      </c>
      <c r="G63" s="19">
        <v>273.57852454777236</v>
      </c>
      <c r="H63" s="18">
        <v>462.73312766955837</v>
      </c>
      <c r="I63" s="19">
        <v>552.98544637583097</v>
      </c>
      <c r="J63" s="18">
        <v>401.91220509474277</v>
      </c>
      <c r="K63" s="19">
        <v>1165.2280164248227</v>
      </c>
      <c r="L63" s="18">
        <v>683.98070984429864</v>
      </c>
      <c r="M63" s="19">
        <v>218.50999066285357</v>
      </c>
      <c r="N63" s="18">
        <v>517.51973035533649</v>
      </c>
      <c r="O63" s="19">
        <v>667.71424320454446</v>
      </c>
      <c r="P63" s="18">
        <v>259.34764487907074</v>
      </c>
      <c r="Q63" s="19">
        <v>154.00489529110433</v>
      </c>
      <c r="R63" s="20">
        <v>6508.1448901058202</v>
      </c>
    </row>
    <row r="64" spans="1:18" x14ac:dyDescent="0.2">
      <c r="A64" s="17">
        <v>2031</v>
      </c>
      <c r="B64" s="18">
        <v>26.968904036357838</v>
      </c>
      <c r="C64" s="19">
        <v>101.35554955771083</v>
      </c>
      <c r="D64" s="18">
        <v>335.81054350994151</v>
      </c>
      <c r="E64" s="19">
        <v>188.35765703594339</v>
      </c>
      <c r="F64" s="18">
        <v>496.59711492668555</v>
      </c>
      <c r="G64" s="19">
        <v>272.03574197093627</v>
      </c>
      <c r="H64" s="18">
        <v>466.81453620230423</v>
      </c>
      <c r="I64" s="19">
        <v>559.27107079002883</v>
      </c>
      <c r="J64" s="18">
        <v>402.81538997595095</v>
      </c>
      <c r="K64" s="19">
        <v>1181.2439946505024</v>
      </c>
      <c r="L64" s="18">
        <v>689.29013204201215</v>
      </c>
      <c r="M64" s="19">
        <v>217.42253165897964</v>
      </c>
      <c r="N64" s="18">
        <v>523.08934002378078</v>
      </c>
      <c r="O64" s="19">
        <v>672.46687388589146</v>
      </c>
      <c r="P64" s="18">
        <v>262.04910371509544</v>
      </c>
      <c r="Q64" s="19">
        <v>154.57666335415678</v>
      </c>
      <c r="R64" s="20">
        <v>6550.165147336279</v>
      </c>
    </row>
    <row r="65" spans="1:18" x14ac:dyDescent="0.2">
      <c r="A65" s="17">
        <v>2032</v>
      </c>
      <c r="B65" s="18">
        <v>26.664766413042646</v>
      </c>
      <c r="C65" s="19">
        <v>99.397573873929616</v>
      </c>
      <c r="D65" s="18">
        <v>337.80384790837741</v>
      </c>
      <c r="E65" s="19">
        <v>186.58558227611817</v>
      </c>
      <c r="F65" s="18">
        <v>496.80907116482791</v>
      </c>
      <c r="G65" s="19">
        <v>270.41727417852195</v>
      </c>
      <c r="H65" s="18">
        <v>470.78503228543741</v>
      </c>
      <c r="I65" s="19">
        <v>565.45168937480719</v>
      </c>
      <c r="J65" s="18">
        <v>403.59466030645996</v>
      </c>
      <c r="K65" s="19">
        <v>1197.1065468974966</v>
      </c>
      <c r="L65" s="18">
        <v>694.42406948210066</v>
      </c>
      <c r="M65" s="19">
        <v>216.27299529070442</v>
      </c>
      <c r="N65" s="18">
        <v>528.55395197868017</v>
      </c>
      <c r="O65" s="19">
        <v>677.04205750497113</v>
      </c>
      <c r="P65" s="18">
        <v>264.69610187044651</v>
      </c>
      <c r="Q65" s="19">
        <v>155.10215361403127</v>
      </c>
      <c r="R65" s="20">
        <v>6590.7073744199533</v>
      </c>
    </row>
    <row r="66" spans="1:18" x14ac:dyDescent="0.2">
      <c r="A66" s="17">
        <v>2033</v>
      </c>
      <c r="B66" s="18">
        <v>26.356306848074368</v>
      </c>
      <c r="C66" s="19">
        <v>97.448760934494231</v>
      </c>
      <c r="D66" s="18">
        <v>339.70907035713839</v>
      </c>
      <c r="E66" s="19">
        <v>184.77583375811807</v>
      </c>
      <c r="F66" s="18">
        <v>496.87497908471522</v>
      </c>
      <c r="G66" s="19">
        <v>268.72939784417673</v>
      </c>
      <c r="H66" s="18">
        <v>474.64969748768203</v>
      </c>
      <c r="I66" s="19">
        <v>571.5325144891724</v>
      </c>
      <c r="J66" s="18">
        <v>404.256539943787</v>
      </c>
      <c r="K66" s="19">
        <v>1212.8254012247737</v>
      </c>
      <c r="L66" s="18">
        <v>699.39054345360751</v>
      </c>
      <c r="M66" s="19">
        <v>215.06628225225617</v>
      </c>
      <c r="N66" s="18">
        <v>533.91861776064366</v>
      </c>
      <c r="O66" s="19">
        <v>681.44794415046249</v>
      </c>
      <c r="P66" s="18">
        <v>267.29122318632977</v>
      </c>
      <c r="Q66" s="19">
        <v>155.58367068480749</v>
      </c>
      <c r="R66" s="20">
        <v>6629.85678346024</v>
      </c>
    </row>
    <row r="67" spans="1:18" x14ac:dyDescent="0.2">
      <c r="A67" s="17">
        <v>2034</v>
      </c>
      <c r="B67" s="18">
        <v>26.044281119628106</v>
      </c>
      <c r="C67" s="19">
        <v>95.511992811022438</v>
      </c>
      <c r="D67" s="18">
        <v>341.53148086430133</v>
      </c>
      <c r="E67" s="19">
        <v>182.93352661805628</v>
      </c>
      <c r="F67" s="18">
        <v>496.80480349614737</v>
      </c>
      <c r="G67" s="19">
        <v>266.9789219215682</v>
      </c>
      <c r="H67" s="18">
        <v>478.41503300250002</v>
      </c>
      <c r="I67" s="19">
        <v>577.52052922249663</v>
      </c>
      <c r="J67" s="18">
        <v>404.80861376760362</v>
      </c>
      <c r="K67" s="19">
        <v>1228.4141495100578</v>
      </c>
      <c r="L67" s="18">
        <v>704.19963234486647</v>
      </c>
      <c r="M67" s="19">
        <v>213.8077327354965</v>
      </c>
      <c r="N67" s="18">
        <v>539.19003025705524</v>
      </c>
      <c r="O67" s="19">
        <v>685.69466652675032</v>
      </c>
      <c r="P67" s="18">
        <v>269.83786941891708</v>
      </c>
      <c r="Q67" s="19">
        <v>156.02394220545068</v>
      </c>
      <c r="R67" s="20">
        <v>6667.7172058219185</v>
      </c>
    </row>
    <row r="68" spans="1:18" x14ac:dyDescent="0.2">
      <c r="A68" s="17">
        <v>2035</v>
      </c>
      <c r="B68" s="18">
        <v>25.729455993713636</v>
      </c>
      <c r="C68" s="19">
        <v>93.590097925062423</v>
      </c>
      <c r="D68" s="18">
        <v>343.27703443124449</v>
      </c>
      <c r="E68" s="19">
        <v>181.06389275696668</v>
      </c>
      <c r="F68" s="18">
        <v>496.60930757700982</v>
      </c>
      <c r="G68" s="19">
        <v>265.17292622172204</v>
      </c>
      <c r="H68" s="18">
        <v>482.08857282762608</v>
      </c>
      <c r="I68" s="19">
        <v>583.4240412623991</v>
      </c>
      <c r="J68" s="18">
        <v>405.25916550074925</v>
      </c>
      <c r="K68" s="19">
        <v>1243.8893411422471</v>
      </c>
      <c r="L68" s="18">
        <v>708.86289199287978</v>
      </c>
      <c r="M68" s="19">
        <v>212.50291837466725</v>
      </c>
      <c r="N68" s="18">
        <v>544.37610250533317</v>
      </c>
      <c r="O68" s="19">
        <v>689.79376952115626</v>
      </c>
      <c r="P68" s="18">
        <v>272.34004812141808</v>
      </c>
      <c r="Q68" s="19">
        <v>156.42598208426102</v>
      </c>
      <c r="R68" s="20">
        <v>6704.4055482384556</v>
      </c>
    </row>
    <row r="69" spans="1:18" x14ac:dyDescent="0.2">
      <c r="A69" s="17">
        <v>2036</v>
      </c>
      <c r="B69" s="18">
        <v>25.412586184977147</v>
      </c>
      <c r="C69" s="19">
        <v>91.685768190638981</v>
      </c>
      <c r="D69" s="18">
        <v>344.95209694482332</v>
      </c>
      <c r="E69" s="19">
        <v>179.17211932084987</v>
      </c>
      <c r="F69" s="18">
        <v>496.29963388743852</v>
      </c>
      <c r="G69" s="19">
        <v>263.3185279069902</v>
      </c>
      <c r="H69" s="18">
        <v>485.678510581458</v>
      </c>
      <c r="I69" s="19">
        <v>589.25224638330417</v>
      </c>
      <c r="J69" s="18">
        <v>405.61684036939374</v>
      </c>
      <c r="K69" s="19">
        <v>1259.2695841689078</v>
      </c>
      <c r="L69" s="18">
        <v>713.39279967558252</v>
      </c>
      <c r="M69" s="19">
        <v>211.15745574303915</v>
      </c>
      <c r="N69" s="18">
        <v>549.48555696950973</v>
      </c>
      <c r="O69" s="19">
        <v>693.75766494089385</v>
      </c>
      <c r="P69" s="18">
        <v>274.80216619787359</v>
      </c>
      <c r="Q69" s="19">
        <v>156.79296213183835</v>
      </c>
      <c r="R69" s="20">
        <v>6740.0465195975194</v>
      </c>
    </row>
    <row r="70" spans="1:18" x14ac:dyDescent="0.2">
      <c r="A70" s="17">
        <v>2037</v>
      </c>
      <c r="B70" s="18">
        <v>25.094395407065353</v>
      </c>
      <c r="C70" s="19">
        <v>89.801494856412418</v>
      </c>
      <c r="D70" s="18">
        <v>346.56319648861268</v>
      </c>
      <c r="E70" s="19">
        <v>177.26321423098841</v>
      </c>
      <c r="F70" s="18">
        <v>495.88693513281186</v>
      </c>
      <c r="G70" s="19">
        <v>261.42268294280348</v>
      </c>
      <c r="H70" s="18">
        <v>489.19335638113415</v>
      </c>
      <c r="I70" s="19">
        <v>595.01482176417528</v>
      </c>
      <c r="J70" s="18">
        <v>405.89034540959807</v>
      </c>
      <c r="K70" s="19">
        <v>1274.5746974169438</v>
      </c>
      <c r="L70" s="18">
        <v>717.80224568722144</v>
      </c>
      <c r="M70" s="19">
        <v>209.77684715405655</v>
      </c>
      <c r="N70" s="18">
        <v>554.52754408288513</v>
      </c>
      <c r="O70" s="19">
        <v>697.59913457831874</v>
      </c>
      <c r="P70" s="18">
        <v>277.22883851079672</v>
      </c>
      <c r="Q70" s="19">
        <v>157.12809713254191</v>
      </c>
      <c r="R70" s="20">
        <v>6774.7678471763666</v>
      </c>
    </row>
    <row r="71" spans="1:18" x14ac:dyDescent="0.2">
      <c r="A71" s="17">
        <v>2038</v>
      </c>
      <c r="B71" s="18">
        <v>24.775561740244338</v>
      </c>
      <c r="C71" s="19">
        <v>87.93952290677916</v>
      </c>
      <c r="D71" s="18">
        <v>348.1168082212497</v>
      </c>
      <c r="E71" s="19">
        <v>175.34190074610331</v>
      </c>
      <c r="F71" s="18">
        <v>495.38206462236377</v>
      </c>
      <c r="G71" s="19">
        <v>259.49202635428236</v>
      </c>
      <c r="H71" s="18">
        <v>492.64163590237433</v>
      </c>
      <c r="I71" s="19">
        <v>600.72156450072362</v>
      </c>
      <c r="J71" s="18">
        <v>406.08819598746322</v>
      </c>
      <c r="K71" s="19">
        <v>1289.8249475224245</v>
      </c>
      <c r="L71" s="18">
        <v>722.10408992577061</v>
      </c>
      <c r="M71" s="19">
        <v>208.36635198518974</v>
      </c>
      <c r="N71" s="18">
        <v>559.5113042485774</v>
      </c>
      <c r="O71" s="19">
        <v>701.33089832024075</v>
      </c>
      <c r="P71" s="18">
        <v>279.62471859971743</v>
      </c>
      <c r="Q71" s="19">
        <v>157.43454681915901</v>
      </c>
      <c r="R71" s="20">
        <v>6808.6961384026627</v>
      </c>
    </row>
    <row r="72" spans="1:18" x14ac:dyDescent="0.2">
      <c r="A72" s="17">
        <v>2039</v>
      </c>
      <c r="B72" s="18">
        <v>24.456707253882339</v>
      </c>
      <c r="C72" s="19">
        <v>86.10182283701387</v>
      </c>
      <c r="D72" s="18">
        <v>349.61917765729874</v>
      </c>
      <c r="E72" s="19">
        <v>173.41254100826549</v>
      </c>
      <c r="F72" s="18">
        <v>494.79533120830092</v>
      </c>
      <c r="G72" s="19">
        <v>257.53275221552286</v>
      </c>
      <c r="H72" s="18">
        <v>496.03163928315439</v>
      </c>
      <c r="I72" s="19">
        <v>606.38208553217783</v>
      </c>
      <c r="J72" s="18">
        <v>406.21851296305044</v>
      </c>
      <c r="K72" s="19">
        <v>1305.0403943620126</v>
      </c>
      <c r="L72" s="18">
        <v>726.31079424608288</v>
      </c>
      <c r="M72" s="19">
        <v>206.93088941385898</v>
      </c>
      <c r="N72" s="18">
        <v>564.44588263226569</v>
      </c>
      <c r="O72" s="19">
        <v>704.96525745190581</v>
      </c>
      <c r="P72" s="18">
        <v>281.99435612151723</v>
      </c>
      <c r="Q72" s="19">
        <v>157.71533664899502</v>
      </c>
      <c r="R72" s="20">
        <v>6841.9534808353055</v>
      </c>
    </row>
    <row r="73" spans="1:18" x14ac:dyDescent="0.2">
      <c r="A73" s="17">
        <v>2040</v>
      </c>
      <c r="B73" s="18">
        <v>24.138391588476086</v>
      </c>
      <c r="C73" s="19">
        <v>84.290077848863163</v>
      </c>
      <c r="D73" s="18">
        <v>351.07618411132182</v>
      </c>
      <c r="E73" s="19">
        <v>171.47908686605984</v>
      </c>
      <c r="F73" s="18">
        <v>494.13631890625152</v>
      </c>
      <c r="G73" s="19">
        <v>255.55053184008332</v>
      </c>
      <c r="H73" s="18">
        <v>499.37122330832085</v>
      </c>
      <c r="I73" s="19">
        <v>612.00556422275758</v>
      </c>
      <c r="J73" s="18">
        <v>406.28887120956739</v>
      </c>
      <c r="K73" s="19">
        <v>1320.240358063664</v>
      </c>
      <c r="L73" s="18">
        <v>730.43413506042668</v>
      </c>
      <c r="M73" s="19">
        <v>205.47497148176333</v>
      </c>
      <c r="N73" s="18">
        <v>569.33990140357116</v>
      </c>
      <c r="O73" s="19">
        <v>708.51381716975311</v>
      </c>
      <c r="P73" s="18">
        <v>284.34208327452814</v>
      </c>
      <c r="Q73" s="19">
        <v>157.97329785486798</v>
      </c>
      <c r="R73" s="20">
        <v>6874.6548142102747</v>
      </c>
    </row>
    <row r="74" spans="1:18" x14ac:dyDescent="0.2">
      <c r="A74" s="17">
        <v>2041</v>
      </c>
      <c r="B74" s="18">
        <v>23.821109033526234</v>
      </c>
      <c r="C74" s="19">
        <v>82.50568402618201</v>
      </c>
      <c r="D74" s="18">
        <v>352.49324342966679</v>
      </c>
      <c r="E74" s="19">
        <v>169.54505504135909</v>
      </c>
      <c r="F74" s="18">
        <v>493.41376764769689</v>
      </c>
      <c r="G74" s="19">
        <v>253.55046674931856</v>
      </c>
      <c r="H74" s="18">
        <v>502.66766661383866</v>
      </c>
      <c r="I74" s="19">
        <v>617.60056438953859</v>
      </c>
      <c r="J74" s="18">
        <v>406.30619711651212</v>
      </c>
      <c r="K74" s="19">
        <v>1335.4430113859323</v>
      </c>
      <c r="L74" s="18">
        <v>734.48499522413795</v>
      </c>
      <c r="M74" s="19">
        <v>204.00266387560336</v>
      </c>
      <c r="N74" s="18">
        <v>574.20138992387569</v>
      </c>
      <c r="O74" s="19">
        <v>711.98728701846176</v>
      </c>
      <c r="P74" s="18">
        <v>286.67193038587016</v>
      </c>
      <c r="Q74" s="19">
        <v>158.21102604847709</v>
      </c>
      <c r="R74" s="20">
        <v>6906.9060579099969</v>
      </c>
    </row>
    <row r="75" spans="1:18" x14ac:dyDescent="0.2">
      <c r="A75" s="17">
        <f>A74+1</f>
        <v>2042</v>
      </c>
      <c r="B75" s="18">
        <v>23.505288533847608</v>
      </c>
      <c r="C75" s="19">
        <v>80.749760825020559</v>
      </c>
      <c r="D75" s="18">
        <v>353.87524705894657</v>
      </c>
      <c r="E75" s="19">
        <v>167.61352291931777</v>
      </c>
      <c r="F75" s="18">
        <v>492.63550882910846</v>
      </c>
      <c r="G75" s="19">
        <v>251.53707170560259</v>
      </c>
      <c r="H75" s="18">
        <v>505.92757466670139</v>
      </c>
      <c r="I75" s="19">
        <v>623.17490889940962</v>
      </c>
      <c r="J75" s="18">
        <v>406.27671037600788</v>
      </c>
      <c r="K75" s="19">
        <v>1350.6650933550277</v>
      </c>
      <c r="L75" s="18">
        <v>738.47322989612132</v>
      </c>
      <c r="M75" s="19">
        <v>202.51757075959605</v>
      </c>
      <c r="N75" s="18">
        <v>579.037669966301</v>
      </c>
      <c r="O75" s="19">
        <v>715.39535376137201</v>
      </c>
      <c r="P75" s="18">
        <v>288.98756913800815</v>
      </c>
      <c r="Q75" s="19">
        <v>158.43085673560671</v>
      </c>
      <c r="R75" s="20">
        <v>6938.8029374259968</v>
      </c>
    </row>
    <row r="76" spans="1:18" x14ac:dyDescent="0.2">
      <c r="A76" s="17">
        <f t="shared" ref="A76:A83" si="0">A75+1</f>
        <v>2043</v>
      </c>
      <c r="B76" s="18">
        <v>23.191296012210415</v>
      </c>
      <c r="C76" s="19">
        <v>79.023169210139656</v>
      </c>
      <c r="D76" s="18">
        <v>355.22653303300604</v>
      </c>
      <c r="E76" s="19">
        <v>165.6871408631948</v>
      </c>
      <c r="F76" s="18">
        <v>491.80844751912883</v>
      </c>
      <c r="G76" s="19">
        <v>249.5142823845342</v>
      </c>
      <c r="H76" s="18">
        <v>509.15682909741736</v>
      </c>
      <c r="I76" s="19">
        <v>628.73560719764293</v>
      </c>
      <c r="J76" s="18">
        <v>406.20590380225468</v>
      </c>
      <c r="K76" s="19">
        <v>1365.9217339551947</v>
      </c>
      <c r="L76" s="18">
        <v>742.40759792865185</v>
      </c>
      <c r="M76" s="19">
        <v>201.02283940091041</v>
      </c>
      <c r="N76" s="18">
        <v>583.85529050376965</v>
      </c>
      <c r="O76" s="19">
        <v>718.74661818521849</v>
      </c>
      <c r="P76" s="18">
        <v>291.29228064246161</v>
      </c>
      <c r="Q76" s="19">
        <v>158.63485547726418</v>
      </c>
      <c r="R76" s="20">
        <v>6970.4304252129996</v>
      </c>
    </row>
    <row r="77" spans="1:18" x14ac:dyDescent="0.2">
      <c r="A77" s="17">
        <f t="shared" si="0"/>
        <v>2044</v>
      </c>
      <c r="B77" s="18">
        <v>22.879438401064302</v>
      </c>
      <c r="C77" s="19">
        <v>77.326534940898313</v>
      </c>
      <c r="D77" s="18">
        <v>356.55088358633998</v>
      </c>
      <c r="E77" s="19">
        <v>163.76815692630544</v>
      </c>
      <c r="F77" s="18">
        <v>490.93858229363485</v>
      </c>
      <c r="G77" s="19">
        <v>247.48548205400772</v>
      </c>
      <c r="H77" s="18">
        <v>512.36057458623691</v>
      </c>
      <c r="I77" s="19">
        <v>634.28882830299062</v>
      </c>
      <c r="J77" s="18">
        <v>406.09855411838731</v>
      </c>
      <c r="K77" s="19">
        <v>1381.2263754771534</v>
      </c>
      <c r="L77" s="18">
        <v>746.29574840562259</v>
      </c>
      <c r="M77" s="19">
        <v>199.52118013990449</v>
      </c>
      <c r="N77" s="18">
        <v>588.66000493052934</v>
      </c>
      <c r="O77" s="19">
        <v>722.0485855103525</v>
      </c>
      <c r="P77" s="18">
        <v>293.58894474298035</v>
      </c>
      <c r="Q77" s="19">
        <v>158.82482008433632</v>
      </c>
      <c r="R77" s="20">
        <v>7001.8626945007445</v>
      </c>
    </row>
    <row r="78" spans="1:18" x14ac:dyDescent="0.2">
      <c r="A78" s="17">
        <f t="shared" si="0"/>
        <v>2045</v>
      </c>
      <c r="B78" s="18">
        <v>22.569968818963712</v>
      </c>
      <c r="C78" s="19">
        <v>75.660274801221149</v>
      </c>
      <c r="D78" s="18">
        <v>357.85154375920041</v>
      </c>
      <c r="E78" s="19">
        <v>161.85845007673305</v>
      </c>
      <c r="F78" s="18">
        <v>490.03105355629833</v>
      </c>
      <c r="G78" s="19">
        <v>245.45354183127941</v>
      </c>
      <c r="H78" s="18">
        <v>515.54323586340331</v>
      </c>
      <c r="I78" s="19">
        <v>639.83991084853449</v>
      </c>
      <c r="J78" s="18">
        <v>405.9587564644462</v>
      </c>
      <c r="K78" s="19">
        <v>1396.590773755134</v>
      </c>
      <c r="L78" s="18">
        <v>750.14425110091429</v>
      </c>
      <c r="M78" s="19">
        <v>198.01489739705093</v>
      </c>
      <c r="N78" s="18">
        <v>593.45678272972737</v>
      </c>
      <c r="O78" s="19">
        <v>725.30769831036275</v>
      </c>
      <c r="P78" s="18">
        <v>295.88004651514194</v>
      </c>
      <c r="Q78" s="19">
        <v>159.00229213117595</v>
      </c>
      <c r="R78" s="20">
        <v>7033.163477959587</v>
      </c>
    </row>
    <row r="79" spans="1:18" x14ac:dyDescent="0.2">
      <c r="A79" s="17">
        <f t="shared" si="0"/>
        <v>2046</v>
      </c>
      <c r="B79" s="18">
        <v>22.263092396193823</v>
      </c>
      <c r="C79" s="19">
        <v>74.02462393085176</v>
      </c>
      <c r="D79" s="18">
        <v>359.13125545533336</v>
      </c>
      <c r="E79" s="19">
        <v>159.95956848534726</v>
      </c>
      <c r="F79" s="18">
        <v>489.09021170175248</v>
      </c>
      <c r="G79" s="19">
        <v>243.42086959290069</v>
      </c>
      <c r="H79" s="18">
        <v>518.70855736298415</v>
      </c>
      <c r="I79" s="19">
        <v>645.39340154349327</v>
      </c>
      <c r="J79" s="18">
        <v>405.78997570524552</v>
      </c>
      <c r="K79" s="19">
        <v>1412.0250617461193</v>
      </c>
      <c r="L79" s="18">
        <v>753.95865969092677</v>
      </c>
      <c r="M79" s="19">
        <v>196.50592779193983</v>
      </c>
      <c r="N79" s="18">
        <v>598.2498474482893</v>
      </c>
      <c r="O79" s="19">
        <v>728.52940096145176</v>
      </c>
      <c r="P79" s="18">
        <v>298.16769586487027</v>
      </c>
      <c r="Q79" s="19">
        <v>159.16857516856794</v>
      </c>
      <c r="R79" s="20">
        <v>7064.3867248462675</v>
      </c>
    </row>
    <row r="80" spans="1:18" x14ac:dyDescent="0.2">
      <c r="A80" s="17">
        <f t="shared" si="0"/>
        <v>2047</v>
      </c>
      <c r="B80" s="18">
        <v>21.958972337757448</v>
      </c>
      <c r="C80" s="19">
        <v>72.419662804823304</v>
      </c>
      <c r="D80" s="18">
        <v>360.39230184006431</v>
      </c>
      <c r="E80" s="19">
        <v>158.07276997690158</v>
      </c>
      <c r="F80" s="18">
        <v>488.11969741112267</v>
      </c>
      <c r="G80" s="19">
        <v>241.38946330897096</v>
      </c>
      <c r="H80" s="18">
        <v>521.85965852985623</v>
      </c>
      <c r="I80" s="19">
        <v>650.95311382421323</v>
      </c>
      <c r="J80" s="18">
        <v>405.59510830693995</v>
      </c>
      <c r="K80" s="19">
        <v>1427.5378584243003</v>
      </c>
      <c r="L80" s="18">
        <v>757.74359731556467</v>
      </c>
      <c r="M80" s="19">
        <v>194.9958819913908</v>
      </c>
      <c r="N80" s="18">
        <v>603.04273324301926</v>
      </c>
      <c r="O80" s="19">
        <v>731.71822543175983</v>
      </c>
      <c r="P80" s="18">
        <v>300.45365634014917</v>
      </c>
      <c r="Q80" s="19">
        <v>159.32475725637391</v>
      </c>
      <c r="R80" s="20">
        <v>7095.5774583432067</v>
      </c>
    </row>
    <row r="81" spans="1:18" x14ac:dyDescent="0.2">
      <c r="A81" s="17">
        <f t="shared" si="0"/>
        <v>2048</v>
      </c>
      <c r="B81" s="18">
        <v>21.657735900681367</v>
      </c>
      <c r="C81" s="19">
        <v>70.84534279032053</v>
      </c>
      <c r="D81" s="18">
        <v>361.63655761551155</v>
      </c>
      <c r="E81" s="19">
        <v>156.19906234004708</v>
      </c>
      <c r="F81" s="18">
        <v>487.12252756470895</v>
      </c>
      <c r="G81" s="19">
        <v>239.36096536561649</v>
      </c>
      <c r="H81" s="18">
        <v>524.99909857449109</v>
      </c>
      <c r="I81" s="19">
        <v>656.52219928553245</v>
      </c>
      <c r="J81" s="18">
        <v>405.3765494693867</v>
      </c>
      <c r="K81" s="19">
        <v>1443.1364074427836</v>
      </c>
      <c r="L81" s="18">
        <v>761.50285532147575</v>
      </c>
      <c r="M81" s="19">
        <v>193.48608752616147</v>
      </c>
      <c r="N81" s="18">
        <v>607.83835306051526</v>
      </c>
      <c r="O81" s="19">
        <v>734.87788946880892</v>
      </c>
      <c r="P81" s="18">
        <v>302.73937967858404</v>
      </c>
      <c r="Q81" s="19">
        <v>159.47173576917132</v>
      </c>
      <c r="R81" s="20">
        <v>7126.7727471737962</v>
      </c>
    </row>
    <row r="82" spans="1:18" x14ac:dyDescent="0.2">
      <c r="A82" s="17">
        <f t="shared" si="0"/>
        <v>2049</v>
      </c>
      <c r="B82" s="18">
        <v>21.359480048933868</v>
      </c>
      <c r="C82" s="19">
        <v>69.301509559776477</v>
      </c>
      <c r="D82" s="18">
        <v>362.86554148089681</v>
      </c>
      <c r="E82" s="19">
        <v>154.33924178087395</v>
      </c>
      <c r="F82" s="18">
        <v>486.10118156438176</v>
      </c>
      <c r="G82" s="19">
        <v>237.33671524763523</v>
      </c>
      <c r="H82" s="18">
        <v>528.12894546297343</v>
      </c>
      <c r="I82" s="19">
        <v>662.10322557516031</v>
      </c>
      <c r="J82" s="18">
        <v>405.13626122663726</v>
      </c>
      <c r="K82" s="19">
        <v>1458.826732119963</v>
      </c>
      <c r="L82" s="18">
        <v>765.23949753604381</v>
      </c>
      <c r="M82" s="19">
        <v>191.97763045458319</v>
      </c>
      <c r="N82" s="18">
        <v>612.63907255639833</v>
      </c>
      <c r="O82" s="19">
        <v>738.0113997495605</v>
      </c>
      <c r="P82" s="18">
        <v>305.02604314220127</v>
      </c>
      <c r="Q82" s="19">
        <v>159.61024280791392</v>
      </c>
      <c r="R82" s="20">
        <v>7158.0027203139325</v>
      </c>
    </row>
    <row r="83" spans="1:18" x14ac:dyDescent="0.2">
      <c r="A83" s="17">
        <f t="shared" si="0"/>
        <v>2050</v>
      </c>
      <c r="B83" s="18">
        <v>21.064276627687011</v>
      </c>
      <c r="C83" s="19">
        <v>67.787923940277096</v>
      </c>
      <c r="D83" s="18">
        <v>364.08046789430739</v>
      </c>
      <c r="E83" s="19">
        <v>152.49392834655359</v>
      </c>
      <c r="F83" s="18">
        <v>485.05768415799957</v>
      </c>
      <c r="G83" s="19">
        <v>235.31779871594912</v>
      </c>
      <c r="H83" s="18">
        <v>531.25084500105027</v>
      </c>
      <c r="I83" s="19">
        <v>667.69825565046062</v>
      </c>
      <c r="J83" s="18">
        <v>404.87583826076087</v>
      </c>
      <c r="K83" s="19">
        <v>1474.613795737755</v>
      </c>
      <c r="L83" s="18">
        <v>768.95596403514367</v>
      </c>
      <c r="M83" s="19">
        <v>190.47139435748122</v>
      </c>
      <c r="N83" s="18">
        <v>617.44678501259148</v>
      </c>
      <c r="O83" s="19">
        <v>741.1211541515587</v>
      </c>
      <c r="P83" s="18">
        <v>307.31458727291323</v>
      </c>
      <c r="Q83" s="19">
        <v>159.74086993852299</v>
      </c>
      <c r="R83" s="20">
        <v>7189.2915691010121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16-64</vt:lpstr>
      <vt:lpstr>London &amp; sector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Nomis - Office for National Statistics</dc:creator>
  <cp:lastModifiedBy>Daryl Rozario</cp:lastModifiedBy>
  <cp:revision/>
  <dcterms:created xsi:type="dcterms:W3CDTF">2009-09-17T14:20:08Z</dcterms:created>
  <dcterms:modified xsi:type="dcterms:W3CDTF">2017-08-23T11:47:56Z</dcterms:modified>
</cp:coreProperties>
</file>