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24915" windowHeight="11055"/>
  </bookViews>
  <sheets>
    <sheet name="Metadata" sheetId="5" r:id="rId1"/>
    <sheet name="Dashboard" sheetId="2" r:id="rId2"/>
    <sheet name="Data" sheetId="4" r:id="rId3"/>
    <sheet name="Staging" sheetId="6" state="hidden" r:id="rId4"/>
  </sheets>
  <definedNames>
    <definedName name="BarkingValue">INDEX(Staging!$G$64:$G$124,MATCH(Dashboard!$M$32,Staging!$B$64:$B$124,0)):INDEX(Staging!$G$64:$G$124,MATCH(Dashboard!$Q$32,Staging!$B$64:$B$124,0))</definedName>
    <definedName name="BarnetValue">INDEX(Staging!$H$64:$H$124,MATCH(Dashboard!$M$32,Staging!$B$64:$B$124,0)):INDEX(Staging!$H$64:$H$124,MATCH(Dashboard!$Q$32,Staging!$B$64:$B$124,0))</definedName>
    <definedName name="BexleyValue">INDEX(Staging!$I$64:$I$124,MATCH(Dashboard!$M$32,Staging!$B$64:$B$124,0)):INDEX(Staging!$I$64:$I$124,MATCH(Dashboard!$Q$32,Staging!$B$64:$B$124,0))</definedName>
    <definedName name="BrentValue">INDEX(Staging!$J$64:$J$124,MATCH(Dashboard!$M$32,Staging!$B$64:$B$124,0)):INDEX(Staging!$J$64:$J$124,MATCH(Dashboard!$Q$32,Staging!$B$64:$B$124,0))</definedName>
    <definedName name="BromleyValue">INDEX(Staging!$K$64:$K$124,MATCH(Dashboard!$M$32,Staging!$B$64:$B$124,0)):INDEX(Staging!$K$64:$K$124,MATCH(Dashboard!$Q$32,Staging!$B$64:$B$124,0))</definedName>
    <definedName name="CamdenValue">INDEX(Staging!$L$64:$L$124,MATCH(Dashboard!$M$32,Staging!$B$64:$B$124,0)):INDEX(Staging!$L$64:$L$124,MATCH(Dashboard!$Q$32,Staging!$B$64:$B$124,0))</definedName>
    <definedName name="CityWestminsterValue">INDEX(Staging!$M$64:$M$124,MATCH(Dashboard!$M$32,Staging!$B$64:$B$124,0)):INDEX(Staging!$M$64:$M$124,MATCH(Dashboard!$Q$32,Staging!$B$64:$B$124,0))</definedName>
    <definedName name="CroydonValue">INDEX(Staging!$N$64:$N$124,MATCH(Dashboard!$M$32,Staging!$B$64:$B$124,0)):INDEX(Staging!$N$64:$N$124,MATCH(Dashboard!$Q$32,Staging!$B$64:$B$124,0))</definedName>
    <definedName name="EalingValue">INDEX(Staging!$O$64:$O$124,MATCH(Dashboard!$M$32,Staging!$B$64:$B$124,0)):INDEX(Staging!$O$64:$O$124,MATCH(Dashboard!$Q$32,Staging!$B$64:$B$124,0))</definedName>
    <definedName name="EnfieldValue">INDEX(Staging!$P$64:$P$124,MATCH(Dashboard!$M$32,Staging!$B$64:$B$124,0)):INDEX(Staging!$P$64:$P$124,MATCH(Dashboard!$Q$32,Staging!$B$64:$B$124,0))</definedName>
    <definedName name="EWValue">INDEX(Staging!$D$64:$D$124,MATCH(Dashboard!$M$32,Staging!$B$64:$B$124,0)):INDEX(Staging!$D$64:$D$124,MATCH(Dashboard!$Q$32,Staging!$B$64:$B$124,0))</definedName>
    <definedName name="GreenwichValue">INDEX(Staging!$Q$64:$Q$124,MATCH(Dashboard!$M$32,Staging!$B$64:$B$124,0)):INDEX(Staging!$Q$64:$Q$124,MATCH(Dashboard!$Q$32,Staging!$B$64:$B$124,0))</definedName>
    <definedName name="HackneyValue">INDEX(Staging!$R$64:$R$124,MATCH(Dashboard!$M$32,Staging!$B$64:$B$124,0)):INDEX(Staging!$R$64:$R$124,MATCH(Dashboard!$Q$32,Staging!$B$64:$B$124,0))</definedName>
    <definedName name="HammersmithValue">INDEX(Staging!$S$64:$S$124,MATCH(Dashboard!$M$32,Staging!$B$64:$B$124,0)):INDEX(Staging!$S$64:$S$124,MATCH(Dashboard!$Q$32,Staging!$B$64:$B$124,0))</definedName>
    <definedName name="HaringeyValue">INDEX(Staging!$T$64:$T$124,MATCH(Dashboard!$M$32,Staging!$B$64:$B$124,0)):INDEX(Staging!$T$64:$T$124,MATCH(Dashboard!$Q$32,Staging!$B$64:$B$124,0))</definedName>
    <definedName name="HarrowValue">INDEX(Staging!$U$64:$U$124,MATCH(Dashboard!$M$32,Staging!$B$64:$B$124,0)):INDEX(Staging!$U$64:$U$124,MATCH(Dashboard!$Q$32,Staging!$B$64:$B$124,0))</definedName>
    <definedName name="HaveringValue">INDEX(Staging!$V$64:$V$124,MATCH(Dashboard!$M$32,Staging!$B$64:$B$124,0)):INDEX(Staging!$V$64:$V$124,MATCH(Dashboard!$Q$32,Staging!$B$64:$B$124,0))</definedName>
    <definedName name="HillingdonValue">INDEX(Staging!$W$64:$W$124,MATCH(Dashboard!$M$32,Staging!$B$64:$B$124,0)):INDEX(Staging!$W$64:$W$124,MATCH(Dashboard!$Q$32,Staging!$B$64:$B$124,0))</definedName>
    <definedName name="HounslowValue">INDEX(Staging!$X$64:$X$124,MATCH(Dashboard!$M$32,Staging!$B$64:$B$124,0)):INDEX(Staging!$X$64:$X$124,MATCH(Dashboard!$Q$32,Staging!$B$64:$B$124,0))</definedName>
    <definedName name="InnerValue">INDEX(Staging!$E$64:$E$124,MATCH(Dashboard!$M$32,Staging!$B$64:$B$124,0)):INDEX(Staging!$E$64:$E$124,MATCH(Dashboard!$Q$32,Staging!$B$64:$B$124,0))</definedName>
    <definedName name="IslingtonValue">INDEX(Staging!$Y$64:$Y$124,MATCH(Dashboard!$M$32,Staging!$B$64:$B$124,0)):INDEX(Staging!$Y$64:$Y$124,MATCH(Dashboard!$Q$32,Staging!$B$64:$B$124,0))</definedName>
    <definedName name="KensingtonValue">INDEX(Staging!$Z$64:$Z$124,MATCH(Dashboard!$M$32,Staging!$B$64:$B$124,0)):INDEX(Staging!$Z$64:$Z$124,MATCH(Dashboard!$Q$32,Staging!$B$64:$B$124,0))</definedName>
    <definedName name="KingstonValue">INDEX(Staging!$AA$64:$AA$124,MATCH(Dashboard!$M$32,Staging!$B$64:$B$124,0)):INDEX(Staging!$AA$64:$AA$124,MATCH(Dashboard!$Q$32,Staging!$B$64:$B$124,0))</definedName>
    <definedName name="LambethValue">INDEX(Staging!$AB$64:$AB$124,MATCH(Dashboard!$M$32,Staging!$B$64:$B$124,0)):INDEX(Staging!$AB$64:$AB$124,MATCH(Dashboard!$Q$32,Staging!$B$64:$B$124,0))</definedName>
    <definedName name="LewishamValue">INDEX(Staging!$AC$64:$AC$124,MATCH(Dashboard!$M$32,Staging!$B$64:$B$124,0)):INDEX(Staging!$AC$64:$AC$124,MATCH(Dashboard!$Q$32,Staging!$B$64:$B$124,0))</definedName>
    <definedName name="LondonValue">INDEX(Staging!$C$64:$C$124,MATCH(Dashboard!$M$32,Staging!$B$64:$B$124,0)):INDEX(Staging!$C$64:$C$124,MATCH(Dashboard!$Q$32,Staging!$B$64:$B$124,0))</definedName>
    <definedName name="MertonValue">INDEX(Staging!$AD$64:$AD$124,MATCH(Dashboard!$M$32,Staging!$B$64:$B$124,0)):INDEX(Staging!$AD$64:$AD$124,MATCH(Dashboard!$Q$32,Staging!$B$64:$B$124,0))</definedName>
    <definedName name="NewhamValue">INDEX(Staging!$AE$64:$AE$124,MATCH(Dashboard!$M$32,Staging!$B$64:$B$124,0)):INDEX(Staging!$AE$64:$AE$124,MATCH(Dashboard!$Q$32,Staging!$B$64:$B$124,0))</definedName>
    <definedName name="OuterValue">INDEX(Staging!$F$64:$F$124,MATCH(Dashboard!$M$32,Staging!$B$64:$B$124,0)):INDEX(Staging!$F$64:$F$124,MATCH(Dashboard!$Q$32,Staging!$B$64:$B$124,0))</definedName>
    <definedName name="RedbridgeValue">INDEX(Staging!$AF$64:$AF$124,MATCH(Dashboard!$M$32,Staging!$B$64:$B$124,0)):INDEX(Staging!$AF$64:$AF$124,MATCH(Dashboard!$Q$32,Staging!$B$64:$B$124,0))</definedName>
    <definedName name="RichmondValue">INDEX(Staging!$AG$64:$AG$124,MATCH(Dashboard!$M$32,Staging!$B$64:$B$124,0)):INDEX(Staging!$AG$64:$AG$124,MATCH(Dashboard!$Q$32,Staging!$B$64:$B$124,0))</definedName>
    <definedName name="rngAge">INDEX(Staging!$B$64:$B$124,MATCH(Dashboard!$M$32,Staging!$B$64:$B$124,0)):INDEX(Staging!$B$64:$B$124,MATCH(Dashboard!$Q$32,Staging!$B$64:$B$124,0))</definedName>
    <definedName name="SouthwarkValue">INDEX(Staging!$AH$64:$AH$124,MATCH(Dashboard!$M$32,Staging!$B$64:$B$124,0)):INDEX(Staging!$AH$64:$AH$124,MATCH(Dashboard!$Q$32,Staging!$B$64:$B$124,0))</definedName>
    <definedName name="SuttonValue">INDEX(Staging!$AI$64:$AI$124,MATCH(Dashboard!$M$32,Staging!$B$64:$B$124,0)):INDEX(Staging!$AI$64:$AI$124,MATCH(Dashboard!$Q$32,Staging!$B$64:$B$124,0))</definedName>
    <definedName name="TowerHamlets">INDEX(Staging!$AJ$64:$AJ$124,MATCH(Dashboard!$M$32,Staging!$B$64:$B$124,0)):INDEX(Staging!$AJ$64:$AJ$124,MATCH(Dashboard!$Q$32,Staging!$B$64:$B$124,0))</definedName>
    <definedName name="WalthamForestValue">INDEX(Staging!$AK$64:$AK$124,MATCH(Dashboard!$M$32,Staging!$B$64:$B$124,0)):INDEX(Staging!$AK$64:$AK$124,MATCH(Dashboard!$Q$32,Staging!$B$64:$B$124,0))</definedName>
    <definedName name="WandsworthValue">INDEX(Staging!$AL$64:$AL$124,MATCH(Dashboard!$M$32,Staging!$B$64:$B$124,0)):INDEX(Staging!$AL$64:$AL$124,MATCH(Dashboard!$Q$32,Staging!$B$64:$B$124,0))</definedName>
  </definedNames>
  <calcPr calcId="145621"/>
</workbook>
</file>

<file path=xl/calcChain.xml><?xml version="1.0" encoding="utf-8"?>
<calcChain xmlns="http://schemas.openxmlformats.org/spreadsheetml/2006/main">
  <c r="D65" i="6" l="1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AB66" i="6"/>
  <c r="AC66" i="6"/>
  <c r="AE66" i="6"/>
  <c r="AF66" i="6"/>
  <c r="AG66" i="6"/>
  <c r="AH66" i="6"/>
  <c r="AJ66" i="6"/>
  <c r="AK66" i="6"/>
  <c r="AL66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B67" i="6"/>
  <c r="AC67" i="6"/>
  <c r="AE67" i="6"/>
  <c r="AF67" i="6"/>
  <c r="AG67" i="6"/>
  <c r="AH67" i="6"/>
  <c r="AJ67" i="6"/>
  <c r="AK67" i="6"/>
  <c r="AL67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AB68" i="6"/>
  <c r="AC68" i="6"/>
  <c r="AE68" i="6"/>
  <c r="AF68" i="6"/>
  <c r="AG68" i="6"/>
  <c r="AH68" i="6"/>
  <c r="AJ68" i="6"/>
  <c r="AK68" i="6"/>
  <c r="AL68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AB69" i="6"/>
  <c r="AC69" i="6"/>
  <c r="AE69" i="6"/>
  <c r="AF69" i="6"/>
  <c r="AG69" i="6"/>
  <c r="AH69" i="6"/>
  <c r="AJ69" i="6"/>
  <c r="AK69" i="6"/>
  <c r="AL69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B70" i="6"/>
  <c r="AC70" i="6"/>
  <c r="AE70" i="6"/>
  <c r="AF70" i="6"/>
  <c r="AG70" i="6"/>
  <c r="AH70" i="6"/>
  <c r="AJ70" i="6"/>
  <c r="AK70" i="6"/>
  <c r="AL70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AB71" i="6"/>
  <c r="AC71" i="6"/>
  <c r="AE71" i="6"/>
  <c r="AF71" i="6"/>
  <c r="AG71" i="6"/>
  <c r="AH71" i="6"/>
  <c r="AJ71" i="6"/>
  <c r="AK71" i="6"/>
  <c r="AL71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AB72" i="6"/>
  <c r="AC72" i="6"/>
  <c r="AE72" i="6"/>
  <c r="AF72" i="6"/>
  <c r="AG72" i="6"/>
  <c r="AH72" i="6"/>
  <c r="AJ72" i="6"/>
  <c r="AK72" i="6"/>
  <c r="AL72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AB73" i="6"/>
  <c r="AC73" i="6"/>
  <c r="AE73" i="6"/>
  <c r="AF73" i="6"/>
  <c r="AG73" i="6"/>
  <c r="AH73" i="6"/>
  <c r="AJ73" i="6"/>
  <c r="AK73" i="6"/>
  <c r="AL73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AB74" i="6"/>
  <c r="AC74" i="6"/>
  <c r="AE74" i="6"/>
  <c r="AF74" i="6"/>
  <c r="AG74" i="6"/>
  <c r="AH74" i="6"/>
  <c r="AJ74" i="6"/>
  <c r="AK74" i="6"/>
  <c r="AL74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AB75" i="6"/>
  <c r="AC75" i="6"/>
  <c r="AE75" i="6"/>
  <c r="AF75" i="6"/>
  <c r="AG75" i="6"/>
  <c r="AH75" i="6"/>
  <c r="AJ75" i="6"/>
  <c r="AK75" i="6"/>
  <c r="AL75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AB76" i="6"/>
  <c r="AC76" i="6"/>
  <c r="AE76" i="6"/>
  <c r="AF76" i="6"/>
  <c r="AG76" i="6"/>
  <c r="AH76" i="6"/>
  <c r="AJ76" i="6"/>
  <c r="AK76" i="6"/>
  <c r="AL76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AB77" i="6"/>
  <c r="AC77" i="6"/>
  <c r="AE77" i="6"/>
  <c r="AF77" i="6"/>
  <c r="AG77" i="6"/>
  <c r="AH77" i="6"/>
  <c r="AJ77" i="6"/>
  <c r="AK77" i="6"/>
  <c r="AL77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AB78" i="6"/>
  <c r="AC78" i="6"/>
  <c r="AE78" i="6"/>
  <c r="AF78" i="6"/>
  <c r="AG78" i="6"/>
  <c r="AH78" i="6"/>
  <c r="AJ78" i="6"/>
  <c r="AK78" i="6"/>
  <c r="AL78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AB79" i="6"/>
  <c r="AC79" i="6"/>
  <c r="AE79" i="6"/>
  <c r="AF79" i="6"/>
  <c r="AG79" i="6"/>
  <c r="AH79" i="6"/>
  <c r="AJ79" i="6"/>
  <c r="AK79" i="6"/>
  <c r="AL79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AB80" i="6"/>
  <c r="AC80" i="6"/>
  <c r="AE80" i="6"/>
  <c r="AF80" i="6"/>
  <c r="AG80" i="6"/>
  <c r="AH80" i="6"/>
  <c r="AJ80" i="6"/>
  <c r="AK80" i="6"/>
  <c r="AL80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A81" i="6"/>
  <c r="AB81" i="6"/>
  <c r="AC81" i="6"/>
  <c r="AE81" i="6"/>
  <c r="AF81" i="6"/>
  <c r="AG81" i="6"/>
  <c r="AH81" i="6"/>
  <c r="AJ81" i="6"/>
  <c r="AK81" i="6"/>
  <c r="AL81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AB82" i="6"/>
  <c r="AC82" i="6"/>
  <c r="AE82" i="6"/>
  <c r="AF82" i="6"/>
  <c r="AG82" i="6"/>
  <c r="AH82" i="6"/>
  <c r="AJ82" i="6"/>
  <c r="AK82" i="6"/>
  <c r="AL82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AB83" i="6"/>
  <c r="AC83" i="6"/>
  <c r="AE83" i="6"/>
  <c r="AF83" i="6"/>
  <c r="AG83" i="6"/>
  <c r="AH83" i="6"/>
  <c r="AJ83" i="6"/>
  <c r="AK83" i="6"/>
  <c r="AL83" i="6"/>
  <c r="E84" i="6"/>
  <c r="F84" i="6"/>
  <c r="G84" i="6"/>
  <c r="H84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AB84" i="6"/>
  <c r="AC84" i="6"/>
  <c r="AE84" i="6"/>
  <c r="AF84" i="6"/>
  <c r="AG84" i="6"/>
  <c r="AH84" i="6"/>
  <c r="AJ84" i="6"/>
  <c r="AK84" i="6"/>
  <c r="AL84" i="6"/>
  <c r="D85" i="6"/>
  <c r="E85" i="6"/>
  <c r="F85" i="6"/>
  <c r="G85" i="6"/>
  <c r="H85" i="6"/>
  <c r="I85" i="6"/>
  <c r="J85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AB85" i="6"/>
  <c r="AC85" i="6"/>
  <c r="AE85" i="6"/>
  <c r="AF85" i="6"/>
  <c r="AG85" i="6"/>
  <c r="AH85" i="6"/>
  <c r="AJ85" i="6"/>
  <c r="AK85" i="6"/>
  <c r="AL85" i="6"/>
  <c r="D86" i="6"/>
  <c r="E86" i="6"/>
  <c r="F86" i="6"/>
  <c r="G86" i="6"/>
  <c r="H86" i="6"/>
  <c r="I86" i="6"/>
  <c r="J86" i="6"/>
  <c r="K86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AB86" i="6"/>
  <c r="AC86" i="6"/>
  <c r="AE86" i="6"/>
  <c r="AF86" i="6"/>
  <c r="AG86" i="6"/>
  <c r="AH86" i="6"/>
  <c r="AJ86" i="6"/>
  <c r="AK86" i="6"/>
  <c r="AL86" i="6"/>
  <c r="D87" i="6"/>
  <c r="E87" i="6"/>
  <c r="F87" i="6"/>
  <c r="G87" i="6"/>
  <c r="H87" i="6"/>
  <c r="I87" i="6"/>
  <c r="J87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AB87" i="6"/>
  <c r="AC87" i="6"/>
  <c r="AE87" i="6"/>
  <c r="AF87" i="6"/>
  <c r="AG87" i="6"/>
  <c r="AH87" i="6"/>
  <c r="AJ87" i="6"/>
  <c r="AK87" i="6"/>
  <c r="AL87" i="6"/>
  <c r="D88" i="6"/>
  <c r="E88" i="6"/>
  <c r="F88" i="6"/>
  <c r="G88" i="6"/>
  <c r="H88" i="6"/>
  <c r="I88" i="6"/>
  <c r="J88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AB88" i="6"/>
  <c r="AC88" i="6"/>
  <c r="AE88" i="6"/>
  <c r="AF88" i="6"/>
  <c r="AG88" i="6"/>
  <c r="AH88" i="6"/>
  <c r="AJ88" i="6"/>
  <c r="AK88" i="6"/>
  <c r="AL88" i="6"/>
  <c r="D89" i="6"/>
  <c r="E89" i="6"/>
  <c r="F89" i="6"/>
  <c r="G89" i="6"/>
  <c r="H89" i="6"/>
  <c r="I89" i="6"/>
  <c r="J89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AB89" i="6"/>
  <c r="AC89" i="6"/>
  <c r="AE89" i="6"/>
  <c r="AF89" i="6"/>
  <c r="AG89" i="6"/>
  <c r="AH89" i="6"/>
  <c r="AJ89" i="6"/>
  <c r="AK89" i="6"/>
  <c r="AL89" i="6"/>
  <c r="D90" i="6"/>
  <c r="E90" i="6"/>
  <c r="F90" i="6"/>
  <c r="G90" i="6"/>
  <c r="H90" i="6"/>
  <c r="I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AB90" i="6"/>
  <c r="AC90" i="6"/>
  <c r="AE90" i="6"/>
  <c r="AF90" i="6"/>
  <c r="AG90" i="6"/>
  <c r="AH90" i="6"/>
  <c r="AJ90" i="6"/>
  <c r="AK90" i="6"/>
  <c r="AL90" i="6"/>
  <c r="D91" i="6"/>
  <c r="E91" i="6"/>
  <c r="F91" i="6"/>
  <c r="G91" i="6"/>
  <c r="H91" i="6"/>
  <c r="I91" i="6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AB91" i="6"/>
  <c r="AC91" i="6"/>
  <c r="AE91" i="6"/>
  <c r="AF91" i="6"/>
  <c r="AG91" i="6"/>
  <c r="AH91" i="6"/>
  <c r="AJ91" i="6"/>
  <c r="AK91" i="6"/>
  <c r="AL91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AC92" i="6"/>
  <c r="AE92" i="6"/>
  <c r="AF92" i="6"/>
  <c r="AG92" i="6"/>
  <c r="AH92" i="6"/>
  <c r="AJ92" i="6"/>
  <c r="AK92" i="6"/>
  <c r="AL92" i="6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AB93" i="6"/>
  <c r="AC93" i="6"/>
  <c r="AE93" i="6"/>
  <c r="AF93" i="6"/>
  <c r="AG93" i="6"/>
  <c r="AH93" i="6"/>
  <c r="AJ93" i="6"/>
  <c r="AK93" i="6"/>
  <c r="AL93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AB94" i="6"/>
  <c r="AC94" i="6"/>
  <c r="AE94" i="6"/>
  <c r="AF94" i="6"/>
  <c r="AG94" i="6"/>
  <c r="AH94" i="6"/>
  <c r="AJ94" i="6"/>
  <c r="AK94" i="6"/>
  <c r="AL94" i="6"/>
  <c r="D95" i="6"/>
  <c r="E95" i="6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AB95" i="6"/>
  <c r="AC95" i="6"/>
  <c r="AE95" i="6"/>
  <c r="AF95" i="6"/>
  <c r="AG95" i="6"/>
  <c r="AH95" i="6"/>
  <c r="AJ95" i="6"/>
  <c r="AK95" i="6"/>
  <c r="AL95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AB96" i="6"/>
  <c r="AC96" i="6"/>
  <c r="AE96" i="6"/>
  <c r="AF96" i="6"/>
  <c r="AG96" i="6"/>
  <c r="AH96" i="6"/>
  <c r="AJ96" i="6"/>
  <c r="AK96" i="6"/>
  <c r="AL96" i="6"/>
  <c r="D97" i="6"/>
  <c r="E97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AB97" i="6"/>
  <c r="AC97" i="6"/>
  <c r="AE97" i="6"/>
  <c r="AF97" i="6"/>
  <c r="AG97" i="6"/>
  <c r="AH97" i="6"/>
  <c r="AJ97" i="6"/>
  <c r="AK97" i="6"/>
  <c r="AL97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AB98" i="6"/>
  <c r="AC98" i="6"/>
  <c r="AE98" i="6"/>
  <c r="AF98" i="6"/>
  <c r="AG98" i="6"/>
  <c r="AH98" i="6"/>
  <c r="AJ98" i="6"/>
  <c r="AK98" i="6"/>
  <c r="AL98" i="6"/>
  <c r="D99" i="6"/>
  <c r="E99" i="6"/>
  <c r="F99" i="6"/>
  <c r="G99" i="6"/>
  <c r="H99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AB99" i="6"/>
  <c r="AC99" i="6"/>
  <c r="AE99" i="6"/>
  <c r="AF99" i="6"/>
  <c r="AG99" i="6"/>
  <c r="AH99" i="6"/>
  <c r="AJ99" i="6"/>
  <c r="AK99" i="6"/>
  <c r="AL99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AB100" i="6"/>
  <c r="AC100" i="6"/>
  <c r="AE100" i="6"/>
  <c r="AF100" i="6"/>
  <c r="AG100" i="6"/>
  <c r="AH100" i="6"/>
  <c r="AJ100" i="6"/>
  <c r="AK100" i="6"/>
  <c r="AL100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AB101" i="6"/>
  <c r="AC101" i="6"/>
  <c r="AE101" i="6"/>
  <c r="AF101" i="6"/>
  <c r="AG101" i="6"/>
  <c r="AH101" i="6"/>
  <c r="AJ101" i="6"/>
  <c r="AK101" i="6"/>
  <c r="AL101" i="6"/>
  <c r="D102" i="6"/>
  <c r="E102" i="6"/>
  <c r="F102" i="6"/>
  <c r="G102" i="6"/>
  <c r="H102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AB102" i="6"/>
  <c r="AC102" i="6"/>
  <c r="AE102" i="6"/>
  <c r="AF102" i="6"/>
  <c r="AG102" i="6"/>
  <c r="AH102" i="6"/>
  <c r="AJ102" i="6"/>
  <c r="AK102" i="6"/>
  <c r="AL102" i="6"/>
  <c r="D103" i="6"/>
  <c r="E103" i="6"/>
  <c r="F103" i="6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AB103" i="6"/>
  <c r="AC103" i="6"/>
  <c r="AE103" i="6"/>
  <c r="AF103" i="6"/>
  <c r="AG103" i="6"/>
  <c r="AH103" i="6"/>
  <c r="AJ103" i="6"/>
  <c r="AK103" i="6"/>
  <c r="AL103" i="6"/>
  <c r="D104" i="6"/>
  <c r="E104" i="6"/>
  <c r="F104" i="6"/>
  <c r="G104" i="6"/>
  <c r="H104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AB104" i="6"/>
  <c r="AC104" i="6"/>
  <c r="AE104" i="6"/>
  <c r="AF104" i="6"/>
  <c r="AG104" i="6"/>
  <c r="AH104" i="6"/>
  <c r="AJ104" i="6"/>
  <c r="AK104" i="6"/>
  <c r="AL104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AB105" i="6"/>
  <c r="AC105" i="6"/>
  <c r="AE105" i="6"/>
  <c r="AF105" i="6"/>
  <c r="AG105" i="6"/>
  <c r="AH105" i="6"/>
  <c r="AJ105" i="6"/>
  <c r="AK105" i="6"/>
  <c r="AL105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AB106" i="6"/>
  <c r="AC106" i="6"/>
  <c r="AE106" i="6"/>
  <c r="AF106" i="6"/>
  <c r="AG106" i="6"/>
  <c r="AH106" i="6"/>
  <c r="AJ106" i="6"/>
  <c r="AK106" i="6"/>
  <c r="AL106" i="6"/>
  <c r="D107" i="6"/>
  <c r="E107" i="6"/>
  <c r="F107" i="6"/>
  <c r="G107" i="6"/>
  <c r="H107" i="6"/>
  <c r="I107" i="6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AB107" i="6"/>
  <c r="AC107" i="6"/>
  <c r="AE107" i="6"/>
  <c r="AF107" i="6"/>
  <c r="AG107" i="6"/>
  <c r="AH107" i="6"/>
  <c r="AJ107" i="6"/>
  <c r="AK107" i="6"/>
  <c r="AL107" i="6"/>
  <c r="D108" i="6"/>
  <c r="E108" i="6"/>
  <c r="F108" i="6"/>
  <c r="G108" i="6"/>
  <c r="H108" i="6"/>
  <c r="I108" i="6"/>
  <c r="J108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A108" i="6"/>
  <c r="AB108" i="6"/>
  <c r="AC108" i="6"/>
  <c r="AE108" i="6"/>
  <c r="AF108" i="6"/>
  <c r="AG108" i="6"/>
  <c r="AH108" i="6"/>
  <c r="AJ108" i="6"/>
  <c r="AK108" i="6"/>
  <c r="AL108" i="6"/>
  <c r="D109" i="6"/>
  <c r="E109" i="6"/>
  <c r="F109" i="6"/>
  <c r="G109" i="6"/>
  <c r="H109" i="6"/>
  <c r="I109" i="6"/>
  <c r="J109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AB109" i="6"/>
  <c r="AC109" i="6"/>
  <c r="AE109" i="6"/>
  <c r="AF109" i="6"/>
  <c r="AG109" i="6"/>
  <c r="AH109" i="6"/>
  <c r="AJ109" i="6"/>
  <c r="AK109" i="6"/>
  <c r="AL109" i="6"/>
  <c r="D110" i="6"/>
  <c r="E110" i="6"/>
  <c r="F110" i="6"/>
  <c r="G110" i="6"/>
  <c r="H110" i="6"/>
  <c r="I110" i="6"/>
  <c r="J110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A110" i="6"/>
  <c r="AB110" i="6"/>
  <c r="AC110" i="6"/>
  <c r="AE110" i="6"/>
  <c r="AF110" i="6"/>
  <c r="AG110" i="6"/>
  <c r="AH110" i="6"/>
  <c r="AJ110" i="6"/>
  <c r="AK110" i="6"/>
  <c r="AL110" i="6"/>
  <c r="D111" i="6"/>
  <c r="E111" i="6"/>
  <c r="F111" i="6"/>
  <c r="G111" i="6"/>
  <c r="H111" i="6"/>
  <c r="I111" i="6"/>
  <c r="J111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A111" i="6"/>
  <c r="AB111" i="6"/>
  <c r="AC111" i="6"/>
  <c r="AE111" i="6"/>
  <c r="AF111" i="6"/>
  <c r="AG111" i="6"/>
  <c r="AH111" i="6"/>
  <c r="AJ111" i="6"/>
  <c r="AK111" i="6"/>
  <c r="AL111" i="6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AB112" i="6"/>
  <c r="AC112" i="6"/>
  <c r="AE112" i="6"/>
  <c r="AF112" i="6"/>
  <c r="AG112" i="6"/>
  <c r="AH112" i="6"/>
  <c r="AJ112" i="6"/>
  <c r="AK112" i="6"/>
  <c r="AL112" i="6"/>
  <c r="D113" i="6"/>
  <c r="E113" i="6"/>
  <c r="F113" i="6"/>
  <c r="G113" i="6"/>
  <c r="H113" i="6"/>
  <c r="I113" i="6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AB113" i="6"/>
  <c r="AC113" i="6"/>
  <c r="AE113" i="6"/>
  <c r="AF113" i="6"/>
  <c r="AG113" i="6"/>
  <c r="AH113" i="6"/>
  <c r="AJ113" i="6"/>
  <c r="AK113" i="6"/>
  <c r="AL113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AB114" i="6"/>
  <c r="AC114" i="6"/>
  <c r="AE114" i="6"/>
  <c r="AF114" i="6"/>
  <c r="AG114" i="6"/>
  <c r="AH114" i="6"/>
  <c r="AJ114" i="6"/>
  <c r="AK114" i="6"/>
  <c r="AL114" i="6"/>
  <c r="D115" i="6"/>
  <c r="E115" i="6"/>
  <c r="F115" i="6"/>
  <c r="G115" i="6"/>
  <c r="H115" i="6"/>
  <c r="I115" i="6"/>
  <c r="J115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AB115" i="6"/>
  <c r="AC115" i="6"/>
  <c r="AE115" i="6"/>
  <c r="AF115" i="6"/>
  <c r="AG115" i="6"/>
  <c r="AH115" i="6"/>
  <c r="AJ115" i="6"/>
  <c r="AK115" i="6"/>
  <c r="AL115" i="6"/>
  <c r="D116" i="6"/>
  <c r="E116" i="6"/>
  <c r="F116" i="6"/>
  <c r="G116" i="6"/>
  <c r="H116" i="6"/>
  <c r="I116" i="6"/>
  <c r="J116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AB116" i="6"/>
  <c r="AC116" i="6"/>
  <c r="AE116" i="6"/>
  <c r="AF116" i="6"/>
  <c r="AG116" i="6"/>
  <c r="AH116" i="6"/>
  <c r="AJ116" i="6"/>
  <c r="AK116" i="6"/>
  <c r="AL116" i="6"/>
  <c r="D117" i="6"/>
  <c r="E117" i="6"/>
  <c r="F117" i="6"/>
  <c r="G117" i="6"/>
  <c r="H117" i="6"/>
  <c r="I117" i="6"/>
  <c r="J117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AB117" i="6"/>
  <c r="AC117" i="6"/>
  <c r="AE117" i="6"/>
  <c r="AF117" i="6"/>
  <c r="AG117" i="6"/>
  <c r="AH117" i="6"/>
  <c r="AJ117" i="6"/>
  <c r="AK117" i="6"/>
  <c r="AL117" i="6"/>
  <c r="D118" i="6"/>
  <c r="E118" i="6"/>
  <c r="F118" i="6"/>
  <c r="G118" i="6"/>
  <c r="H118" i="6"/>
  <c r="I118" i="6"/>
  <c r="J118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AB118" i="6"/>
  <c r="AC118" i="6"/>
  <c r="AE118" i="6"/>
  <c r="AF118" i="6"/>
  <c r="AG118" i="6"/>
  <c r="AH118" i="6"/>
  <c r="AJ118" i="6"/>
  <c r="AK118" i="6"/>
  <c r="AL118" i="6"/>
  <c r="D119" i="6"/>
  <c r="E119" i="6"/>
  <c r="F119" i="6"/>
  <c r="G119" i="6"/>
  <c r="H119" i="6"/>
  <c r="I119" i="6"/>
  <c r="J119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AB119" i="6"/>
  <c r="AC119" i="6"/>
  <c r="AE119" i="6"/>
  <c r="AF119" i="6"/>
  <c r="AG119" i="6"/>
  <c r="AH119" i="6"/>
  <c r="AJ119" i="6"/>
  <c r="AK119" i="6"/>
  <c r="AL119" i="6"/>
  <c r="D120" i="6"/>
  <c r="E120" i="6"/>
  <c r="F120" i="6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AB120" i="6"/>
  <c r="AC120" i="6"/>
  <c r="AE120" i="6"/>
  <c r="AF120" i="6"/>
  <c r="AG120" i="6"/>
  <c r="AH120" i="6"/>
  <c r="AJ120" i="6"/>
  <c r="AK120" i="6"/>
  <c r="AL120" i="6"/>
  <c r="D121" i="6"/>
  <c r="E121" i="6"/>
  <c r="F121" i="6"/>
  <c r="G121" i="6"/>
  <c r="H121" i="6"/>
  <c r="I121" i="6"/>
  <c r="J121" i="6"/>
  <c r="K121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AB121" i="6"/>
  <c r="AC121" i="6"/>
  <c r="AE121" i="6"/>
  <c r="AF121" i="6"/>
  <c r="AG121" i="6"/>
  <c r="AH121" i="6"/>
  <c r="AJ121" i="6"/>
  <c r="AK121" i="6"/>
  <c r="AL121" i="6"/>
  <c r="D122" i="6"/>
  <c r="E122" i="6"/>
  <c r="F122" i="6"/>
  <c r="G122" i="6"/>
  <c r="H122" i="6"/>
  <c r="I122" i="6"/>
  <c r="J122" i="6"/>
  <c r="K122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AB122" i="6"/>
  <c r="AC122" i="6"/>
  <c r="AE122" i="6"/>
  <c r="AF122" i="6"/>
  <c r="AG122" i="6"/>
  <c r="AH122" i="6"/>
  <c r="AJ122" i="6"/>
  <c r="AK122" i="6"/>
  <c r="AL122" i="6"/>
  <c r="D123" i="6"/>
  <c r="E123" i="6"/>
  <c r="F123" i="6"/>
  <c r="G123" i="6"/>
  <c r="H123" i="6"/>
  <c r="I123" i="6"/>
  <c r="J123" i="6"/>
  <c r="K123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AB123" i="6"/>
  <c r="AC123" i="6"/>
  <c r="AE123" i="6"/>
  <c r="AF123" i="6"/>
  <c r="AG123" i="6"/>
  <c r="AH123" i="6"/>
  <c r="AJ123" i="6"/>
  <c r="AK123" i="6"/>
  <c r="AL123" i="6"/>
  <c r="D124" i="6"/>
  <c r="E124" i="6"/>
  <c r="F124" i="6"/>
  <c r="G124" i="6"/>
  <c r="H124" i="6"/>
  <c r="I124" i="6"/>
  <c r="J124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AB124" i="6"/>
  <c r="AC124" i="6"/>
  <c r="AE124" i="6"/>
  <c r="AF124" i="6"/>
  <c r="AG124" i="6"/>
  <c r="AH124" i="6"/>
  <c r="AJ124" i="6"/>
  <c r="AK124" i="6"/>
  <c r="AL124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AB65" i="6"/>
  <c r="AC65" i="6"/>
  <c r="AE65" i="6"/>
  <c r="AF65" i="6"/>
  <c r="AG65" i="6"/>
  <c r="AH65" i="6"/>
  <c r="AJ65" i="6"/>
  <c r="AK65" i="6"/>
  <c r="AL65" i="6"/>
  <c r="E65" i="6"/>
  <c r="AL61" i="6"/>
  <c r="AK61" i="6"/>
  <c r="AJ61" i="6"/>
  <c r="AI61" i="6"/>
  <c r="AI124" i="6" s="1"/>
  <c r="AH61" i="6"/>
  <c r="AG61" i="6"/>
  <c r="AF61" i="6"/>
  <c r="AE61" i="6"/>
  <c r="AD61" i="6"/>
  <c r="AD124" i="6" s="1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C124" i="6" s="1"/>
  <c r="AL60" i="6"/>
  <c r="AK60" i="6"/>
  <c r="AJ60" i="6"/>
  <c r="AI60" i="6"/>
  <c r="AI123" i="6" s="1"/>
  <c r="AH60" i="6"/>
  <c r="AG60" i="6"/>
  <c r="AF60" i="6"/>
  <c r="AE60" i="6"/>
  <c r="AD60" i="6"/>
  <c r="AD123" i="6" s="1"/>
  <c r="AC60" i="6"/>
  <c r="AB60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C60" i="6"/>
  <c r="C123" i="6" s="1"/>
  <c r="AL59" i="6"/>
  <c r="AK59" i="6"/>
  <c r="AJ59" i="6"/>
  <c r="AI59" i="6"/>
  <c r="AI122" i="6" s="1"/>
  <c r="AH59" i="6"/>
  <c r="AG59" i="6"/>
  <c r="AF59" i="6"/>
  <c r="AE59" i="6"/>
  <c r="AD59" i="6"/>
  <c r="AD122" i="6" s="1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C122" i="6" s="1"/>
  <c r="AL58" i="6"/>
  <c r="AK58" i="6"/>
  <c r="AJ58" i="6"/>
  <c r="AI58" i="6"/>
  <c r="AI121" i="6" s="1"/>
  <c r="AH58" i="6"/>
  <c r="AG58" i="6"/>
  <c r="AF58" i="6"/>
  <c r="AE58" i="6"/>
  <c r="AD58" i="6"/>
  <c r="AD121" i="6" s="1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C121" i="6" s="1"/>
  <c r="AL57" i="6"/>
  <c r="AK57" i="6"/>
  <c r="AJ57" i="6"/>
  <c r="AI57" i="6"/>
  <c r="AI120" i="6" s="1"/>
  <c r="AH57" i="6"/>
  <c r="AG57" i="6"/>
  <c r="AF57" i="6"/>
  <c r="AE57" i="6"/>
  <c r="AD57" i="6"/>
  <c r="AD120" i="6" s="1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C120" i="6" s="1"/>
  <c r="AL56" i="6"/>
  <c r="AK56" i="6"/>
  <c r="AJ56" i="6"/>
  <c r="AI56" i="6"/>
  <c r="AI119" i="6" s="1"/>
  <c r="AH56" i="6"/>
  <c r="AG56" i="6"/>
  <c r="AF56" i="6"/>
  <c r="AE56" i="6"/>
  <c r="AD56" i="6"/>
  <c r="AD119" i="6" s="1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C119" i="6" s="1"/>
  <c r="AL55" i="6"/>
  <c r="AK55" i="6"/>
  <c r="AJ55" i="6"/>
  <c r="AI55" i="6"/>
  <c r="AI118" i="6" s="1"/>
  <c r="AH55" i="6"/>
  <c r="AG55" i="6"/>
  <c r="AF55" i="6"/>
  <c r="AE55" i="6"/>
  <c r="AD55" i="6"/>
  <c r="AD118" i="6" s="1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C118" i="6" s="1"/>
  <c r="AL54" i="6"/>
  <c r="AK54" i="6"/>
  <c r="AJ54" i="6"/>
  <c r="AI54" i="6"/>
  <c r="AI117" i="6" s="1"/>
  <c r="AH54" i="6"/>
  <c r="AG54" i="6"/>
  <c r="AF54" i="6"/>
  <c r="AE54" i="6"/>
  <c r="AD54" i="6"/>
  <c r="AD117" i="6" s="1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C117" i="6" s="1"/>
  <c r="AL53" i="6"/>
  <c r="AK53" i="6"/>
  <c r="AJ53" i="6"/>
  <c r="AI53" i="6"/>
  <c r="AI116" i="6" s="1"/>
  <c r="AH53" i="6"/>
  <c r="AG53" i="6"/>
  <c r="AF53" i="6"/>
  <c r="AE53" i="6"/>
  <c r="AD53" i="6"/>
  <c r="AD116" i="6" s="1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C116" i="6" s="1"/>
  <c r="AL52" i="6"/>
  <c r="AK52" i="6"/>
  <c r="AJ52" i="6"/>
  <c r="AI52" i="6"/>
  <c r="AI115" i="6" s="1"/>
  <c r="AH52" i="6"/>
  <c r="AG52" i="6"/>
  <c r="AF52" i="6"/>
  <c r="AE52" i="6"/>
  <c r="AD52" i="6"/>
  <c r="AD115" i="6" s="1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C115" i="6" s="1"/>
  <c r="AL51" i="6"/>
  <c r="AK51" i="6"/>
  <c r="AJ51" i="6"/>
  <c r="AI51" i="6"/>
  <c r="AI114" i="6" s="1"/>
  <c r="AH51" i="6"/>
  <c r="AG51" i="6"/>
  <c r="AF51" i="6"/>
  <c r="AE51" i="6"/>
  <c r="AD51" i="6"/>
  <c r="AD114" i="6" s="1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C114" i="6" s="1"/>
  <c r="AL50" i="6"/>
  <c r="AK50" i="6"/>
  <c r="AJ50" i="6"/>
  <c r="AI50" i="6"/>
  <c r="AI113" i="6" s="1"/>
  <c r="AH50" i="6"/>
  <c r="AG50" i="6"/>
  <c r="AF50" i="6"/>
  <c r="AE50" i="6"/>
  <c r="AD50" i="6"/>
  <c r="AD113" i="6" s="1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C113" i="6" s="1"/>
  <c r="AL49" i="6"/>
  <c r="AK49" i="6"/>
  <c r="AJ49" i="6"/>
  <c r="AI49" i="6"/>
  <c r="AI112" i="6" s="1"/>
  <c r="AH49" i="6"/>
  <c r="AG49" i="6"/>
  <c r="AF49" i="6"/>
  <c r="AE49" i="6"/>
  <c r="AD49" i="6"/>
  <c r="AD112" i="6" s="1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C112" i="6" s="1"/>
  <c r="AL48" i="6"/>
  <c r="AK48" i="6"/>
  <c r="AJ48" i="6"/>
  <c r="AI48" i="6"/>
  <c r="AI111" i="6" s="1"/>
  <c r="AH48" i="6"/>
  <c r="AG48" i="6"/>
  <c r="AF48" i="6"/>
  <c r="AE48" i="6"/>
  <c r="AD48" i="6"/>
  <c r="AD111" i="6" s="1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C111" i="6" s="1"/>
  <c r="AL47" i="6"/>
  <c r="AK47" i="6"/>
  <c r="AJ47" i="6"/>
  <c r="AI47" i="6"/>
  <c r="AI110" i="6" s="1"/>
  <c r="AH47" i="6"/>
  <c r="AG47" i="6"/>
  <c r="AF47" i="6"/>
  <c r="AE47" i="6"/>
  <c r="AD47" i="6"/>
  <c r="AD110" i="6" s="1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C110" i="6" s="1"/>
  <c r="AL46" i="6"/>
  <c r="AK46" i="6"/>
  <c r="AJ46" i="6"/>
  <c r="AI46" i="6"/>
  <c r="AI109" i="6" s="1"/>
  <c r="AH46" i="6"/>
  <c r="AG46" i="6"/>
  <c r="AF46" i="6"/>
  <c r="AE46" i="6"/>
  <c r="AD46" i="6"/>
  <c r="AD109" i="6" s="1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C109" i="6" s="1"/>
  <c r="AL45" i="6"/>
  <c r="AK45" i="6"/>
  <c r="AJ45" i="6"/>
  <c r="AI45" i="6"/>
  <c r="AI108" i="6" s="1"/>
  <c r="AH45" i="6"/>
  <c r="AG45" i="6"/>
  <c r="AF45" i="6"/>
  <c r="AE45" i="6"/>
  <c r="AD45" i="6"/>
  <c r="AD108" i="6" s="1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C108" i="6" s="1"/>
  <c r="AL44" i="6"/>
  <c r="AK44" i="6"/>
  <c r="AJ44" i="6"/>
  <c r="AI44" i="6"/>
  <c r="AI107" i="6" s="1"/>
  <c r="AH44" i="6"/>
  <c r="AG44" i="6"/>
  <c r="AF44" i="6"/>
  <c r="AE44" i="6"/>
  <c r="AD44" i="6"/>
  <c r="AD107" i="6" s="1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C107" i="6" s="1"/>
  <c r="AL43" i="6"/>
  <c r="AK43" i="6"/>
  <c r="AJ43" i="6"/>
  <c r="AI43" i="6"/>
  <c r="AI106" i="6" s="1"/>
  <c r="AH43" i="6"/>
  <c r="AG43" i="6"/>
  <c r="AF43" i="6"/>
  <c r="AE43" i="6"/>
  <c r="AD43" i="6"/>
  <c r="AD106" i="6" s="1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C106" i="6" s="1"/>
  <c r="AL42" i="6"/>
  <c r="AK42" i="6"/>
  <c r="AJ42" i="6"/>
  <c r="AI42" i="6"/>
  <c r="AI105" i="6" s="1"/>
  <c r="AH42" i="6"/>
  <c r="AG42" i="6"/>
  <c r="AF42" i="6"/>
  <c r="AE42" i="6"/>
  <c r="AD42" i="6"/>
  <c r="AD105" i="6" s="1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C105" i="6" s="1"/>
  <c r="AL41" i="6"/>
  <c r="AK41" i="6"/>
  <c r="AJ41" i="6"/>
  <c r="AI41" i="6"/>
  <c r="AI104" i="6" s="1"/>
  <c r="AH41" i="6"/>
  <c r="AG41" i="6"/>
  <c r="AF41" i="6"/>
  <c r="AE41" i="6"/>
  <c r="AD41" i="6"/>
  <c r="AD104" i="6" s="1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C104" i="6" s="1"/>
  <c r="AL40" i="6"/>
  <c r="AK40" i="6"/>
  <c r="AJ40" i="6"/>
  <c r="AI40" i="6"/>
  <c r="AI103" i="6" s="1"/>
  <c r="AH40" i="6"/>
  <c r="AG40" i="6"/>
  <c r="AF40" i="6"/>
  <c r="AE40" i="6"/>
  <c r="AD40" i="6"/>
  <c r="AD103" i="6" s="1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C103" i="6" s="1"/>
  <c r="AL39" i="6"/>
  <c r="AK39" i="6"/>
  <c r="AJ39" i="6"/>
  <c r="AI39" i="6"/>
  <c r="AI102" i="6" s="1"/>
  <c r="AH39" i="6"/>
  <c r="AG39" i="6"/>
  <c r="AF39" i="6"/>
  <c r="AE39" i="6"/>
  <c r="AD39" i="6"/>
  <c r="AD102" i="6" s="1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C102" i="6" s="1"/>
  <c r="AL38" i="6"/>
  <c r="AK38" i="6"/>
  <c r="AJ38" i="6"/>
  <c r="AI38" i="6"/>
  <c r="AI101" i="6" s="1"/>
  <c r="AH38" i="6"/>
  <c r="AG38" i="6"/>
  <c r="AF38" i="6"/>
  <c r="AE38" i="6"/>
  <c r="AD38" i="6"/>
  <c r="AD101" i="6" s="1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C101" i="6" s="1"/>
  <c r="AL37" i="6"/>
  <c r="AK37" i="6"/>
  <c r="AJ37" i="6"/>
  <c r="AI37" i="6"/>
  <c r="AI100" i="6" s="1"/>
  <c r="AH37" i="6"/>
  <c r="AG37" i="6"/>
  <c r="AF37" i="6"/>
  <c r="AE37" i="6"/>
  <c r="AD37" i="6"/>
  <c r="AD100" i="6" s="1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C100" i="6" s="1"/>
  <c r="AL36" i="6"/>
  <c r="AK36" i="6"/>
  <c r="AJ36" i="6"/>
  <c r="AI36" i="6"/>
  <c r="AI99" i="6" s="1"/>
  <c r="AH36" i="6"/>
  <c r="AG36" i="6"/>
  <c r="AF36" i="6"/>
  <c r="AE36" i="6"/>
  <c r="AD36" i="6"/>
  <c r="AD99" i="6" s="1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C99" i="6" s="1"/>
  <c r="AL35" i="6"/>
  <c r="AK35" i="6"/>
  <c r="AJ35" i="6"/>
  <c r="AI35" i="6"/>
  <c r="AI98" i="6" s="1"/>
  <c r="AH35" i="6"/>
  <c r="AG35" i="6"/>
  <c r="AF35" i="6"/>
  <c r="AE35" i="6"/>
  <c r="AD35" i="6"/>
  <c r="AD98" i="6" s="1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C98" i="6" s="1"/>
  <c r="AL34" i="6"/>
  <c r="AK34" i="6"/>
  <c r="AJ34" i="6"/>
  <c r="AI34" i="6"/>
  <c r="AI97" i="6" s="1"/>
  <c r="AH34" i="6"/>
  <c r="AG34" i="6"/>
  <c r="AF34" i="6"/>
  <c r="AE34" i="6"/>
  <c r="AD34" i="6"/>
  <c r="AD97" i="6" s="1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C97" i="6" s="1"/>
  <c r="AL33" i="6"/>
  <c r="AK33" i="6"/>
  <c r="AJ33" i="6"/>
  <c r="AI33" i="6"/>
  <c r="AI96" i="6" s="1"/>
  <c r="AH33" i="6"/>
  <c r="AG33" i="6"/>
  <c r="AF33" i="6"/>
  <c r="AE33" i="6"/>
  <c r="AD33" i="6"/>
  <c r="AD96" i="6" s="1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C96" i="6" s="1"/>
  <c r="AL32" i="6"/>
  <c r="AK32" i="6"/>
  <c r="AJ32" i="6"/>
  <c r="AI32" i="6"/>
  <c r="AI95" i="6" s="1"/>
  <c r="AH32" i="6"/>
  <c r="AG32" i="6"/>
  <c r="AF32" i="6"/>
  <c r="AE32" i="6"/>
  <c r="AD32" i="6"/>
  <c r="AD95" i="6" s="1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C95" i="6" s="1"/>
  <c r="AL31" i="6"/>
  <c r="AK31" i="6"/>
  <c r="AJ31" i="6"/>
  <c r="AI31" i="6"/>
  <c r="AI94" i="6" s="1"/>
  <c r="AH31" i="6"/>
  <c r="AG31" i="6"/>
  <c r="AF31" i="6"/>
  <c r="AE31" i="6"/>
  <c r="AD31" i="6"/>
  <c r="AD94" i="6" s="1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C94" i="6" s="1"/>
  <c r="AL30" i="6"/>
  <c r="AK30" i="6"/>
  <c r="AJ30" i="6"/>
  <c r="AI30" i="6"/>
  <c r="AI93" i="6" s="1"/>
  <c r="AH30" i="6"/>
  <c r="AG30" i="6"/>
  <c r="AF30" i="6"/>
  <c r="AE30" i="6"/>
  <c r="AD30" i="6"/>
  <c r="AD93" i="6" s="1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C93" i="6" s="1"/>
  <c r="AL29" i="6"/>
  <c r="AK29" i="6"/>
  <c r="AJ29" i="6"/>
  <c r="AI29" i="6"/>
  <c r="AI92" i="6" s="1"/>
  <c r="AH29" i="6"/>
  <c r="AG29" i="6"/>
  <c r="AF29" i="6"/>
  <c r="AE29" i="6"/>
  <c r="AD29" i="6"/>
  <c r="AD92" i="6" s="1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C92" i="6" s="1"/>
  <c r="AL28" i="6"/>
  <c r="AK28" i="6"/>
  <c r="AJ28" i="6"/>
  <c r="AI28" i="6"/>
  <c r="AI91" i="6" s="1"/>
  <c r="AH28" i="6"/>
  <c r="AG28" i="6"/>
  <c r="AF28" i="6"/>
  <c r="AE28" i="6"/>
  <c r="AD28" i="6"/>
  <c r="AD91" i="6" s="1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C91" i="6" s="1"/>
  <c r="AL27" i="6"/>
  <c r="AK27" i="6"/>
  <c r="AJ27" i="6"/>
  <c r="AI27" i="6"/>
  <c r="AI90" i="6" s="1"/>
  <c r="AH27" i="6"/>
  <c r="AG27" i="6"/>
  <c r="AF27" i="6"/>
  <c r="AE27" i="6"/>
  <c r="AD27" i="6"/>
  <c r="AD90" i="6" s="1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C90" i="6" s="1"/>
  <c r="AL26" i="6"/>
  <c r="AK26" i="6"/>
  <c r="AJ26" i="6"/>
  <c r="AI26" i="6"/>
  <c r="AI89" i="6" s="1"/>
  <c r="AH26" i="6"/>
  <c r="AG26" i="6"/>
  <c r="AF26" i="6"/>
  <c r="AE26" i="6"/>
  <c r="AD26" i="6"/>
  <c r="AD89" i="6" s="1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C89" i="6" s="1"/>
  <c r="AL25" i="6"/>
  <c r="AK25" i="6"/>
  <c r="AJ25" i="6"/>
  <c r="AI25" i="6"/>
  <c r="AI88" i="6" s="1"/>
  <c r="AH25" i="6"/>
  <c r="AG25" i="6"/>
  <c r="AF25" i="6"/>
  <c r="AE25" i="6"/>
  <c r="AD25" i="6"/>
  <c r="AD88" i="6" s="1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C88" i="6" s="1"/>
  <c r="AL24" i="6"/>
  <c r="AK24" i="6"/>
  <c r="AJ24" i="6"/>
  <c r="AI24" i="6"/>
  <c r="AI87" i="6" s="1"/>
  <c r="AH24" i="6"/>
  <c r="AG24" i="6"/>
  <c r="AF24" i="6"/>
  <c r="AE24" i="6"/>
  <c r="AD24" i="6"/>
  <c r="AD87" i="6" s="1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C87" i="6" s="1"/>
  <c r="AL23" i="6"/>
  <c r="AK23" i="6"/>
  <c r="AJ23" i="6"/>
  <c r="AI23" i="6"/>
  <c r="AI86" i="6" s="1"/>
  <c r="AH23" i="6"/>
  <c r="AG23" i="6"/>
  <c r="AF23" i="6"/>
  <c r="AE23" i="6"/>
  <c r="AD23" i="6"/>
  <c r="AD86" i="6" s="1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C86" i="6" s="1"/>
  <c r="AL22" i="6"/>
  <c r="AK22" i="6"/>
  <c r="AJ22" i="6"/>
  <c r="AI22" i="6"/>
  <c r="AI85" i="6" s="1"/>
  <c r="AH22" i="6"/>
  <c r="AG22" i="6"/>
  <c r="AF22" i="6"/>
  <c r="AE22" i="6"/>
  <c r="AD22" i="6"/>
  <c r="AD85" i="6" s="1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C85" i="6" s="1"/>
  <c r="AL21" i="6"/>
  <c r="AK21" i="6"/>
  <c r="AJ21" i="6"/>
  <c r="AI21" i="6"/>
  <c r="AI84" i="6" s="1"/>
  <c r="AH21" i="6"/>
  <c r="AG21" i="6"/>
  <c r="AF21" i="6"/>
  <c r="AE21" i="6"/>
  <c r="AD21" i="6"/>
  <c r="AD84" i="6" s="1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C84" i="6" s="1"/>
  <c r="AL20" i="6"/>
  <c r="AK20" i="6"/>
  <c r="AJ20" i="6"/>
  <c r="AI20" i="6"/>
  <c r="AI83" i="6" s="1"/>
  <c r="AH20" i="6"/>
  <c r="AG20" i="6"/>
  <c r="AF20" i="6"/>
  <c r="AE20" i="6"/>
  <c r="AD20" i="6"/>
  <c r="AD83" i="6" s="1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C83" i="6" s="1"/>
  <c r="AL19" i="6"/>
  <c r="AK19" i="6"/>
  <c r="AJ19" i="6"/>
  <c r="AI19" i="6"/>
  <c r="AI82" i="6" s="1"/>
  <c r="AH19" i="6"/>
  <c r="AG19" i="6"/>
  <c r="AF19" i="6"/>
  <c r="AE19" i="6"/>
  <c r="AD19" i="6"/>
  <c r="AD82" i="6" s="1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C82" i="6" s="1"/>
  <c r="AL18" i="6"/>
  <c r="AK18" i="6"/>
  <c r="AJ18" i="6"/>
  <c r="AI18" i="6"/>
  <c r="AI81" i="6" s="1"/>
  <c r="AH18" i="6"/>
  <c r="AG18" i="6"/>
  <c r="AF18" i="6"/>
  <c r="AE18" i="6"/>
  <c r="AD18" i="6"/>
  <c r="AD81" i="6" s="1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C81" i="6" s="1"/>
  <c r="AL17" i="6"/>
  <c r="AK17" i="6"/>
  <c r="AJ17" i="6"/>
  <c r="AI17" i="6"/>
  <c r="AI80" i="6" s="1"/>
  <c r="AH17" i="6"/>
  <c r="AG17" i="6"/>
  <c r="AF17" i="6"/>
  <c r="AE17" i="6"/>
  <c r="AD17" i="6"/>
  <c r="AD80" i="6" s="1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C80" i="6" s="1"/>
  <c r="AL16" i="6"/>
  <c r="AK16" i="6"/>
  <c r="AJ16" i="6"/>
  <c r="AI16" i="6"/>
  <c r="AI79" i="6" s="1"/>
  <c r="AH16" i="6"/>
  <c r="AG16" i="6"/>
  <c r="AF16" i="6"/>
  <c r="AE16" i="6"/>
  <c r="AD16" i="6"/>
  <c r="AD79" i="6" s="1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C79" i="6" s="1"/>
  <c r="AL15" i="6"/>
  <c r="AK15" i="6"/>
  <c r="AJ15" i="6"/>
  <c r="AI15" i="6"/>
  <c r="AI78" i="6" s="1"/>
  <c r="AH15" i="6"/>
  <c r="AG15" i="6"/>
  <c r="AF15" i="6"/>
  <c r="AE15" i="6"/>
  <c r="AD15" i="6"/>
  <c r="AD78" i="6" s="1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C78" i="6" s="1"/>
  <c r="AL14" i="6"/>
  <c r="AK14" i="6"/>
  <c r="AJ14" i="6"/>
  <c r="AI14" i="6"/>
  <c r="AI77" i="6" s="1"/>
  <c r="AH14" i="6"/>
  <c r="AG14" i="6"/>
  <c r="AF14" i="6"/>
  <c r="AE14" i="6"/>
  <c r="AD14" i="6"/>
  <c r="AD77" i="6" s="1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C77" i="6" s="1"/>
  <c r="AL13" i="6"/>
  <c r="AK13" i="6"/>
  <c r="AJ13" i="6"/>
  <c r="AI13" i="6"/>
  <c r="AI76" i="6" s="1"/>
  <c r="AH13" i="6"/>
  <c r="AG13" i="6"/>
  <c r="AF13" i="6"/>
  <c r="AE13" i="6"/>
  <c r="AD13" i="6"/>
  <c r="AD76" i="6" s="1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C76" i="6" s="1"/>
  <c r="AL12" i="6"/>
  <c r="AK12" i="6"/>
  <c r="AJ12" i="6"/>
  <c r="AI12" i="6"/>
  <c r="AI75" i="6" s="1"/>
  <c r="AH12" i="6"/>
  <c r="AG12" i="6"/>
  <c r="AF12" i="6"/>
  <c r="AE12" i="6"/>
  <c r="AD12" i="6"/>
  <c r="AD75" i="6" s="1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C75" i="6" s="1"/>
  <c r="AL11" i="6"/>
  <c r="AK11" i="6"/>
  <c r="AJ11" i="6"/>
  <c r="AI11" i="6"/>
  <c r="AI74" i="6" s="1"/>
  <c r="AH11" i="6"/>
  <c r="AG11" i="6"/>
  <c r="AF11" i="6"/>
  <c r="AE11" i="6"/>
  <c r="AD11" i="6"/>
  <c r="AD74" i="6" s="1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C74" i="6" s="1"/>
  <c r="AL10" i="6"/>
  <c r="AK10" i="6"/>
  <c r="AJ10" i="6"/>
  <c r="AI10" i="6"/>
  <c r="AI73" i="6" s="1"/>
  <c r="AH10" i="6"/>
  <c r="AG10" i="6"/>
  <c r="AF10" i="6"/>
  <c r="AE10" i="6"/>
  <c r="AD10" i="6"/>
  <c r="AD73" i="6" s="1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C73" i="6" s="1"/>
  <c r="AL9" i="6"/>
  <c r="AK9" i="6"/>
  <c r="AJ9" i="6"/>
  <c r="AI9" i="6"/>
  <c r="AI72" i="6" s="1"/>
  <c r="AH9" i="6"/>
  <c r="AG9" i="6"/>
  <c r="AF9" i="6"/>
  <c r="AE9" i="6"/>
  <c r="AD9" i="6"/>
  <c r="AD72" i="6" s="1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C72" i="6" s="1"/>
  <c r="AL8" i="6"/>
  <c r="AK8" i="6"/>
  <c r="AJ8" i="6"/>
  <c r="AI8" i="6"/>
  <c r="AI71" i="6" s="1"/>
  <c r="AH8" i="6"/>
  <c r="AG8" i="6"/>
  <c r="AF8" i="6"/>
  <c r="AE8" i="6"/>
  <c r="AD8" i="6"/>
  <c r="AD71" i="6" s="1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C71" i="6" s="1"/>
  <c r="AL7" i="6"/>
  <c r="AK7" i="6"/>
  <c r="AJ7" i="6"/>
  <c r="AI7" i="6"/>
  <c r="AI70" i="6" s="1"/>
  <c r="AH7" i="6"/>
  <c r="AG7" i="6"/>
  <c r="AF7" i="6"/>
  <c r="AE7" i="6"/>
  <c r="AD7" i="6"/>
  <c r="AD70" i="6" s="1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C70" i="6" s="1"/>
  <c r="AL6" i="6"/>
  <c r="AK6" i="6"/>
  <c r="AJ6" i="6"/>
  <c r="AI6" i="6"/>
  <c r="AI69" i="6" s="1"/>
  <c r="AH6" i="6"/>
  <c r="AG6" i="6"/>
  <c r="AF6" i="6"/>
  <c r="AE6" i="6"/>
  <c r="AD6" i="6"/>
  <c r="AD69" i="6" s="1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C69" i="6" s="1"/>
  <c r="AL5" i="6"/>
  <c r="AK5" i="6"/>
  <c r="AJ5" i="6"/>
  <c r="AI5" i="6"/>
  <c r="AI68" i="6" s="1"/>
  <c r="AH5" i="6"/>
  <c r="AG5" i="6"/>
  <c r="AF5" i="6"/>
  <c r="AE5" i="6"/>
  <c r="AD5" i="6"/>
  <c r="AD68" i="6" s="1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C68" i="6" s="1"/>
  <c r="AL4" i="6"/>
  <c r="AK4" i="6"/>
  <c r="AJ4" i="6"/>
  <c r="AI4" i="6"/>
  <c r="AI67" i="6" s="1"/>
  <c r="AH4" i="6"/>
  <c r="AG4" i="6"/>
  <c r="AF4" i="6"/>
  <c r="AE4" i="6"/>
  <c r="AD4" i="6"/>
  <c r="AD67" i="6" s="1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C67" i="6" s="1"/>
  <c r="AL3" i="6"/>
  <c r="AK3" i="6"/>
  <c r="AJ3" i="6"/>
  <c r="AI3" i="6"/>
  <c r="AI66" i="6" s="1"/>
  <c r="AH3" i="6"/>
  <c r="AG3" i="6"/>
  <c r="AF3" i="6"/>
  <c r="AE3" i="6"/>
  <c r="AD3" i="6"/>
  <c r="AD66" i="6" s="1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C66" i="6" s="1"/>
  <c r="AL2" i="6"/>
  <c r="AK2" i="6"/>
  <c r="AJ2" i="6"/>
  <c r="AI2" i="6"/>
  <c r="AI65" i="6" s="1"/>
  <c r="AH2" i="6"/>
  <c r="AG2" i="6"/>
  <c r="AF2" i="6"/>
  <c r="AE2" i="6"/>
  <c r="AD2" i="6"/>
  <c r="AD65" i="6" s="1"/>
  <c r="AC2" i="6"/>
  <c r="AB2" i="6"/>
  <c r="AA2" i="6"/>
  <c r="Z2" i="6"/>
  <c r="Y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C2" i="6"/>
  <c r="C65" i="6" s="1"/>
</calcChain>
</file>

<file path=xl/sharedStrings.xml><?xml version="1.0" encoding="utf-8"?>
<sst xmlns="http://schemas.openxmlformats.org/spreadsheetml/2006/main" count="437" uniqueCount="130">
  <si>
    <t>England &amp; Wales</t>
  </si>
  <si>
    <t>Camden</t>
  </si>
  <si>
    <t>City of London,Westminster</t>
  </si>
  <si>
    <t>Hackney</t>
  </si>
  <si>
    <t>Hammersmith and Fulham</t>
  </si>
  <si>
    <t>Haringey</t>
  </si>
  <si>
    <t>Islington</t>
  </si>
  <si>
    <t>Kensington and Chelsea</t>
  </si>
  <si>
    <t>Lambeth</t>
  </si>
  <si>
    <t>Lewisham</t>
  </si>
  <si>
    <t>Newham</t>
  </si>
  <si>
    <t>Southwark</t>
  </si>
  <si>
    <t>Tower Hamlets</t>
  </si>
  <si>
    <t>Wandsworth</t>
  </si>
  <si>
    <t>Barking and Dagenham</t>
  </si>
  <si>
    <t>Barnet</t>
  </si>
  <si>
    <t>Bexley</t>
  </si>
  <si>
    <t>Brent</t>
  </si>
  <si>
    <t>Bromley</t>
  </si>
  <si>
    <t>Croydon</t>
  </si>
  <si>
    <t>Ealing</t>
  </si>
  <si>
    <t>Enfield</t>
  </si>
  <si>
    <t>Greenwich</t>
  </si>
  <si>
    <t>Harrow</t>
  </si>
  <si>
    <t>Havering</t>
  </si>
  <si>
    <t>Hillingdon</t>
  </si>
  <si>
    <t>Hounslow</t>
  </si>
  <si>
    <t>Kingston upon Thames</t>
  </si>
  <si>
    <t>Merton</t>
  </si>
  <si>
    <t>Redbridge</t>
  </si>
  <si>
    <t>Richmond upon Thames</t>
  </si>
  <si>
    <t>Sutton</t>
  </si>
  <si>
    <t>Waltham Forest</t>
  </si>
  <si>
    <t>Inner London</t>
  </si>
  <si>
    <t>Outer London</t>
  </si>
  <si>
    <t>75+</t>
  </si>
  <si>
    <t>London Boroughs</t>
  </si>
  <si>
    <t>Greater London</t>
  </si>
  <si>
    <t>Economic Activity Rate by Age and Sex, 2011</t>
  </si>
  <si>
    <t>Persons</t>
  </si>
  <si>
    <t>Males</t>
  </si>
  <si>
    <t>Females</t>
  </si>
  <si>
    <t xml:space="preserve"> Rates calculated using 2011 Census Tables CT0413 and DC1117EW</t>
  </si>
  <si>
    <t>Area</t>
  </si>
  <si>
    <t>Age 16</t>
  </si>
  <si>
    <t>Age 17</t>
  </si>
  <si>
    <t>Age 18</t>
  </si>
  <si>
    <t>Age 19</t>
  </si>
  <si>
    <t>Age 20</t>
  </si>
  <si>
    <t>Age 21</t>
  </si>
  <si>
    <t>Age 22</t>
  </si>
  <si>
    <t>Age 23</t>
  </si>
  <si>
    <t>Age 24</t>
  </si>
  <si>
    <t>Age 25</t>
  </si>
  <si>
    <t>Age 26</t>
  </si>
  <si>
    <t>Age 27</t>
  </si>
  <si>
    <t>Age 28</t>
  </si>
  <si>
    <t>Age 29</t>
  </si>
  <si>
    <t>Age 30</t>
  </si>
  <si>
    <t>Age 31</t>
  </si>
  <si>
    <t>Age 32</t>
  </si>
  <si>
    <t>Age 33</t>
  </si>
  <si>
    <t>Age 34</t>
  </si>
  <si>
    <t>Age 35</t>
  </si>
  <si>
    <t>Age 36</t>
  </si>
  <si>
    <t>Age 37</t>
  </si>
  <si>
    <t>Age 38</t>
  </si>
  <si>
    <t>Age 39</t>
  </si>
  <si>
    <t>Age 40</t>
  </si>
  <si>
    <t>Age 41</t>
  </si>
  <si>
    <t>Age 42</t>
  </si>
  <si>
    <t>Age 43</t>
  </si>
  <si>
    <t>Age 44</t>
  </si>
  <si>
    <t>Age 45</t>
  </si>
  <si>
    <t>Age 46</t>
  </si>
  <si>
    <t>Age 47</t>
  </si>
  <si>
    <t>Age 48</t>
  </si>
  <si>
    <t>Age 49</t>
  </si>
  <si>
    <t>Age 50</t>
  </si>
  <si>
    <t>Age 51</t>
  </si>
  <si>
    <t>Age 52</t>
  </si>
  <si>
    <t>Age 53</t>
  </si>
  <si>
    <t>Age 54</t>
  </si>
  <si>
    <t>Age 55</t>
  </si>
  <si>
    <t>Age 56</t>
  </si>
  <si>
    <t>Age 57</t>
  </si>
  <si>
    <t>Age 58</t>
  </si>
  <si>
    <t>Age 59</t>
  </si>
  <si>
    <t>Age 60</t>
  </si>
  <si>
    <t>Age 61</t>
  </si>
  <si>
    <t>Age 62</t>
  </si>
  <si>
    <t>Age 63</t>
  </si>
  <si>
    <t>Age 64</t>
  </si>
  <si>
    <t>Age 65</t>
  </si>
  <si>
    <t>Age 66</t>
  </si>
  <si>
    <t>Age 67</t>
  </si>
  <si>
    <t>Age 68</t>
  </si>
  <si>
    <t>Age 69</t>
  </si>
  <si>
    <t>Age 70</t>
  </si>
  <si>
    <t>Age 71</t>
  </si>
  <si>
    <t>Age 72</t>
  </si>
  <si>
    <t>Age 73</t>
  </si>
  <si>
    <t>Age 74</t>
  </si>
  <si>
    <t>Age 75 or over</t>
  </si>
  <si>
    <t>Adapted from data from the Office for National Statistics licenced under the the Open Government Licence v.1.0</t>
  </si>
  <si>
    <t>Contact</t>
  </si>
  <si>
    <t>census@london.gov.uk</t>
  </si>
  <si>
    <t>http://data.london.gov.uk/census</t>
  </si>
  <si>
    <t xml:space="preserve">Select sex:  </t>
  </si>
  <si>
    <t>Select area(s):</t>
  </si>
  <si>
    <t>Data</t>
  </si>
  <si>
    <t>Dashboard</t>
  </si>
  <si>
    <t>This interactive dashboard shows how the economic activity rate varies with age. You can:</t>
  </si>
  <si>
    <t>Select an area or choose multiple areas for comparison</t>
  </si>
  <si>
    <t>Switch between male, female and all persons</t>
  </si>
  <si>
    <t>•</t>
  </si>
  <si>
    <t>WARNING: Editing this sheet may affect the dashboard</t>
  </si>
  <si>
    <t>Data is at Borough level</t>
  </si>
  <si>
    <t>This sheet contains the underlying data used in the dashboard. It shows the economic activity rates for males, females and all persons.</t>
  </si>
  <si>
    <t>City of London has been merged with Westminster to create a population large enough to meet disclsoure control threshholds</t>
  </si>
  <si>
    <t>Economic activity data is sourced from 2011 Census Commissioned table CT0413. Rates calculated using SYA data from Census table DC1117EW.</t>
  </si>
  <si>
    <r>
      <t>Economic Activity Rate by Age</t>
    </r>
    <r>
      <rPr>
        <sz val="11"/>
        <color theme="1"/>
        <rFont val="Calibri"/>
        <family val="2"/>
        <scheme val="minor"/>
      </rPr>
      <t xml:space="preserve"> - Persons</t>
    </r>
  </si>
  <si>
    <r>
      <t>Economic Activity Rate by Age</t>
    </r>
    <r>
      <rPr>
        <sz val="11"/>
        <color theme="1"/>
        <rFont val="Calibri"/>
        <family val="2"/>
        <scheme val="minor"/>
      </rPr>
      <t xml:space="preserve"> - Males</t>
    </r>
  </si>
  <si>
    <r>
      <t>Economic Activity Rate by Age</t>
    </r>
    <r>
      <rPr>
        <sz val="11"/>
        <color theme="1"/>
        <rFont val="Calibri"/>
        <family val="2"/>
        <scheme val="minor"/>
      </rPr>
      <t xml:space="preserve"> - Females</t>
    </r>
  </si>
  <si>
    <r>
      <rPr>
        <sz val="11"/>
        <color rgb="FFFF0000"/>
        <rFont val="Calibri"/>
        <family val="2"/>
        <scheme val="minor"/>
      </rPr>
      <t>WARNING</t>
    </r>
    <r>
      <rPr>
        <sz val="11"/>
        <color theme="1"/>
        <rFont val="Calibri"/>
        <family val="2"/>
        <scheme val="minor"/>
      </rPr>
      <t xml:space="preserve"> - Editing this worksheet may affect dashboard</t>
    </r>
  </si>
  <si>
    <t xml:space="preserve">Select age range:  </t>
  </si>
  <si>
    <t xml:space="preserve">Min Age:   </t>
  </si>
  <si>
    <t xml:space="preserve">Max Age:   </t>
  </si>
  <si>
    <t>Age</t>
  </si>
  <si>
    <t>Change the age range to focus on a particular age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</si>
</sst>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"/>
    <numFmt numFmtId="165" formatCode="General_)"/>
    <numFmt numFmtId="166" formatCode="&quot; &quot;#,##0.00&quot; &quot;;&quot;-&quot;#,##0.00&quot; &quot;;&quot; -&quot;00&quot; &quot;;&quot; &quot;@&quot; &quot;"/>
    <numFmt numFmtId="167" formatCode="&quot; &quot;[$£]#,##0.00&quot; &quot;;&quot;-&quot;[$£]#,##0.00&quot; &quot;;&quot; &quot;[$£]&quot;-&quot;00&quot; &quot;;&quot; &quot;@&quot; &quot;"/>
    <numFmt numFmtId="168" formatCode="_-[$€-2]* #,##0.00_-;\-[$€-2]* #,##0.00_-;_-[$€-2]* &quot;-&quot;??_-"/>
  </numFmts>
  <fonts count="10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9"/>
      <color indexed="1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Foundry Form Sans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Foundry Form Sans"/>
    </font>
    <font>
      <u/>
      <sz val="5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name val="CG Times"/>
      <family val="1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b/>
      <sz val="12"/>
      <color indexed="63"/>
      <name val="Arial"/>
      <family val="2"/>
    </font>
    <font>
      <sz val="12"/>
      <color indexed="10"/>
      <name val="Arial"/>
      <family val="2"/>
    </font>
    <font>
      <u/>
      <sz val="8.5"/>
      <color indexed="12"/>
      <name val="Arial"/>
      <family val="2"/>
    </font>
    <font>
      <sz val="9"/>
      <name val="Times New Roman"/>
      <family val="1"/>
    </font>
    <font>
      <b/>
      <sz val="18"/>
      <color indexed="8"/>
      <name val="Cambria"/>
      <family val="1"/>
    </font>
    <font>
      <b/>
      <sz val="9"/>
      <name val="Times New Roman"/>
      <family val="1"/>
    </font>
    <font>
      <u/>
      <sz val="8"/>
      <color indexed="12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u/>
      <sz val="11"/>
      <color rgb="FF800080"/>
      <name val="Calibri"/>
      <family val="2"/>
      <scheme val="minor"/>
    </font>
    <font>
      <u/>
      <sz val="11"/>
      <color rgb="FF7030A0"/>
      <name val="Calibri"/>
      <family val="2"/>
    </font>
    <font>
      <sz val="11"/>
      <color rgb="FF008000"/>
      <name val="Calibri"/>
      <family val="2"/>
    </font>
    <font>
      <b/>
      <sz val="10"/>
      <color rgb="FF000000"/>
      <name val="Arial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u/>
      <sz val="11"/>
      <color theme="10"/>
      <name val="Calibri"/>
      <family val="2"/>
    </font>
    <font>
      <u/>
      <sz val="10"/>
      <color rgb="FF0000FF"/>
      <name val="MS Sans Serif"/>
      <family val="2"/>
    </font>
    <font>
      <u/>
      <sz val="11"/>
      <color rgb="FF0000FF"/>
      <name val="Calibri"/>
      <family val="2"/>
      <scheme val="minor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1"/>
      <color rgb="FF333333"/>
      <name val="Calibri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Foundry Form Sans"/>
    </font>
    <font>
      <u/>
      <sz val="12"/>
      <color theme="1"/>
      <name val="Calibri"/>
      <family val="2"/>
      <scheme val="minor"/>
    </font>
  </fonts>
  <fills count="10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1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34" borderId="0" applyNumberFormat="0" applyBorder="0" applyAlignment="0" applyProtection="0"/>
    <xf numFmtId="0" fontId="18" fillId="0" borderId="0">
      <alignment vertical="top"/>
    </xf>
    <xf numFmtId="0" fontId="27" fillId="33" borderId="0" applyNumberFormat="0" applyBorder="0" applyAlignment="0" applyProtection="0"/>
    <xf numFmtId="0" fontId="71" fillId="79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71" fillId="79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6" borderId="0" applyNumberFormat="0" applyBorder="0" applyAlignment="0" applyProtection="0"/>
    <xf numFmtId="0" fontId="27" fillId="35" borderId="0" applyNumberFormat="0" applyBorder="0" applyAlignment="0" applyProtection="0"/>
    <xf numFmtId="0" fontId="71" fillId="80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71" fillId="80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8" borderId="0" applyNumberFormat="0" applyBorder="0" applyAlignment="0" applyProtection="0"/>
    <xf numFmtId="0" fontId="27" fillId="37" borderId="0" applyNumberFormat="0" applyBorder="0" applyAlignment="0" applyProtection="0"/>
    <xf numFmtId="0" fontId="71" fillId="81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71" fillId="81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40" borderId="0" applyNumberFormat="0" applyBorder="0" applyAlignment="0" applyProtection="0"/>
    <xf numFmtId="0" fontId="27" fillId="39" borderId="0" applyNumberFormat="0" applyBorder="0" applyAlignment="0" applyProtection="0"/>
    <xf numFmtId="0" fontId="71" fillId="82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71" fillId="82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2" borderId="0" applyNumberFormat="0" applyBorder="0" applyAlignment="0" applyProtection="0"/>
    <xf numFmtId="0" fontId="27" fillId="41" borderId="0" applyNumberFormat="0" applyBorder="0" applyAlignment="0" applyProtection="0"/>
    <xf numFmtId="0" fontId="71" fillId="83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71" fillId="83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4" borderId="0" applyNumberFormat="0" applyBorder="0" applyAlignment="0" applyProtection="0"/>
    <xf numFmtId="0" fontId="27" fillId="43" borderId="0" applyNumberFormat="0" applyBorder="0" applyAlignment="0" applyProtection="0"/>
    <xf numFmtId="0" fontId="71" fillId="84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71" fillId="84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6" borderId="0" applyNumberFormat="0" applyBorder="0" applyAlignment="0" applyProtection="0"/>
    <xf numFmtId="0" fontId="27" fillId="45" borderId="0" applyNumberFormat="0" applyBorder="0" applyAlignment="0" applyProtection="0"/>
    <xf numFmtId="0" fontId="71" fillId="8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71" fillId="8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8" borderId="0" applyNumberFormat="0" applyBorder="0" applyAlignment="0" applyProtection="0"/>
    <xf numFmtId="0" fontId="27" fillId="47" borderId="0" applyNumberFormat="0" applyBorder="0" applyAlignment="0" applyProtection="0"/>
    <xf numFmtId="0" fontId="71" fillId="8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71" fillId="8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50" borderId="0" applyNumberFormat="0" applyBorder="0" applyAlignment="0" applyProtection="0"/>
    <xf numFmtId="0" fontId="27" fillId="49" borderId="0" applyNumberFormat="0" applyBorder="0" applyAlignment="0" applyProtection="0"/>
    <xf numFmtId="0" fontId="71" fillId="87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71" fillId="87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40" borderId="0" applyNumberFormat="0" applyBorder="0" applyAlignment="0" applyProtection="0"/>
    <xf numFmtId="0" fontId="27" fillId="39" borderId="0" applyNumberFormat="0" applyBorder="0" applyAlignment="0" applyProtection="0"/>
    <xf numFmtId="0" fontId="71" fillId="82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71" fillId="82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6" borderId="0" applyNumberFormat="0" applyBorder="0" applyAlignment="0" applyProtection="0"/>
    <xf numFmtId="0" fontId="27" fillId="45" borderId="0" applyNumberFormat="0" applyBorder="0" applyAlignment="0" applyProtection="0"/>
    <xf numFmtId="0" fontId="71" fillId="8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71" fillId="8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52" borderId="0" applyNumberFormat="0" applyBorder="0" applyAlignment="0" applyProtection="0"/>
    <xf numFmtId="0" fontId="27" fillId="51" borderId="0" applyNumberFormat="0" applyBorder="0" applyAlignment="0" applyProtection="0"/>
    <xf numFmtId="0" fontId="71" fillId="88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71" fillId="88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8" fillId="53" borderId="0" applyNumberFormat="0" applyBorder="0" applyAlignment="0" applyProtection="0"/>
    <xf numFmtId="0" fontId="72" fillId="89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52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72" fillId="86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7" borderId="0" applyNumberFormat="0" applyBorder="0" applyAlignment="0" applyProtection="0"/>
    <xf numFmtId="0" fontId="52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9" borderId="0" applyNumberFormat="0" applyBorder="0" applyAlignment="0" applyProtection="0"/>
    <xf numFmtId="0" fontId="72" fillId="87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52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5" borderId="0" applyNumberFormat="0" applyBorder="0" applyAlignment="0" applyProtection="0"/>
    <xf numFmtId="0" fontId="72" fillId="9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5" borderId="0" applyNumberFormat="0" applyBorder="0" applyAlignment="0" applyProtection="0"/>
    <xf numFmtId="0" fontId="52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7" borderId="0" applyNumberFormat="0" applyBorder="0" applyAlignment="0" applyProtection="0"/>
    <xf numFmtId="0" fontId="72" fillId="91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8" borderId="0" applyNumberFormat="0" applyBorder="0" applyAlignment="0" applyProtection="0"/>
    <xf numFmtId="0" fontId="28" fillId="57" borderId="0" applyNumberFormat="0" applyBorder="0" applyAlignment="0" applyProtection="0"/>
    <xf numFmtId="0" fontId="52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9" borderId="0" applyNumberFormat="0" applyBorder="0" applyAlignment="0" applyProtection="0"/>
    <xf numFmtId="0" fontId="72" fillId="92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60" borderId="0" applyNumberFormat="0" applyBorder="0" applyAlignment="0" applyProtection="0"/>
    <xf numFmtId="0" fontId="28" fillId="59" borderId="0" applyNumberFormat="0" applyBorder="0" applyAlignment="0" applyProtection="0"/>
    <xf numFmtId="0" fontId="52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61" borderId="0" applyNumberFormat="0" applyBorder="0" applyAlignment="0" applyProtection="0"/>
    <xf numFmtId="0" fontId="72" fillId="93" borderId="0" applyNumberFormat="0" applyBorder="0" applyAlignment="0" applyProtection="0"/>
    <xf numFmtId="0" fontId="28" fillId="61" borderId="0" applyNumberFormat="0" applyBorder="0" applyAlignment="0" applyProtection="0"/>
    <xf numFmtId="0" fontId="28" fillId="61" borderId="0" applyNumberFormat="0" applyBorder="0" applyAlignment="0" applyProtection="0"/>
    <xf numFmtId="0" fontId="28" fillId="62" borderId="0" applyNumberFormat="0" applyBorder="0" applyAlignment="0" applyProtection="0"/>
    <xf numFmtId="0" fontId="28" fillId="61" borderId="0" applyNumberFormat="0" applyBorder="0" applyAlignment="0" applyProtection="0"/>
    <xf numFmtId="0" fontId="52" fillId="61" borderId="0" applyNumberFormat="0" applyBorder="0" applyAlignment="0" applyProtection="0"/>
    <xf numFmtId="0" fontId="28" fillId="61" borderId="0" applyNumberFormat="0" applyBorder="0" applyAlignment="0" applyProtection="0"/>
    <xf numFmtId="0" fontId="28" fillId="63" borderId="0" applyNumberFormat="0" applyBorder="0" applyAlignment="0" applyProtection="0"/>
    <xf numFmtId="0" fontId="72" fillId="94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64" borderId="0" applyNumberFormat="0" applyBorder="0" applyAlignment="0" applyProtection="0"/>
    <xf numFmtId="0" fontId="28" fillId="63" borderId="0" applyNumberFormat="0" applyBorder="0" applyAlignment="0" applyProtection="0"/>
    <xf numFmtId="0" fontId="52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65" borderId="0" applyNumberFormat="0" applyBorder="0" applyAlignment="0" applyProtection="0"/>
    <xf numFmtId="0" fontId="72" fillId="95" borderId="0" applyNumberFormat="0" applyBorder="0" applyAlignment="0" applyProtection="0"/>
    <xf numFmtId="0" fontId="28" fillId="65" borderId="0" applyNumberFormat="0" applyBorder="0" applyAlignment="0" applyProtection="0"/>
    <xf numFmtId="0" fontId="28" fillId="65" borderId="0" applyNumberFormat="0" applyBorder="0" applyAlignment="0" applyProtection="0"/>
    <xf numFmtId="0" fontId="28" fillId="66" borderId="0" applyNumberFormat="0" applyBorder="0" applyAlignment="0" applyProtection="0"/>
    <xf numFmtId="0" fontId="28" fillId="65" borderId="0" applyNumberFormat="0" applyBorder="0" applyAlignment="0" applyProtection="0"/>
    <xf numFmtId="0" fontId="52" fillId="65" borderId="0" applyNumberFormat="0" applyBorder="0" applyAlignment="0" applyProtection="0"/>
    <xf numFmtId="0" fontId="28" fillId="65" borderId="0" applyNumberFormat="0" applyBorder="0" applyAlignment="0" applyProtection="0"/>
    <xf numFmtId="0" fontId="28" fillId="55" borderId="0" applyNumberFormat="0" applyBorder="0" applyAlignment="0" applyProtection="0"/>
    <xf numFmtId="0" fontId="72" fillId="9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5" borderId="0" applyNumberFormat="0" applyBorder="0" applyAlignment="0" applyProtection="0"/>
    <xf numFmtId="0" fontId="52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7" borderId="0" applyNumberFormat="0" applyBorder="0" applyAlignment="0" applyProtection="0"/>
    <xf numFmtId="0" fontId="72" fillId="91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8" borderId="0" applyNumberFormat="0" applyBorder="0" applyAlignment="0" applyProtection="0"/>
    <xf numFmtId="0" fontId="28" fillId="57" borderId="0" applyNumberFormat="0" applyBorder="0" applyAlignment="0" applyProtection="0"/>
    <xf numFmtId="0" fontId="52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67" borderId="0" applyNumberFormat="0" applyBorder="0" applyAlignment="0" applyProtection="0"/>
    <xf numFmtId="0" fontId="72" fillId="96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68" borderId="0" applyNumberFormat="0" applyBorder="0" applyAlignment="0" applyProtection="0"/>
    <xf numFmtId="0" fontId="28" fillId="67" borderId="0" applyNumberFormat="0" applyBorder="0" applyAlignment="0" applyProtection="0"/>
    <xf numFmtId="0" fontId="52" fillId="67" borderId="0" applyNumberFormat="0" applyBorder="0" applyAlignment="0" applyProtection="0"/>
    <xf numFmtId="0" fontId="28" fillId="67" borderId="0" applyNumberFormat="0" applyBorder="0" applyAlignment="0" applyProtection="0"/>
    <xf numFmtId="0" fontId="29" fillId="35" borderId="0" applyNumberFormat="0" applyBorder="0" applyAlignment="0" applyProtection="0"/>
    <xf numFmtId="0" fontId="73" fillId="8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54" fillId="35" borderId="0" applyNumberFormat="0" applyBorder="0" applyAlignment="0" applyProtection="0"/>
    <xf numFmtId="0" fontId="29" fillId="35" borderId="0" applyNumberFormat="0" applyBorder="0" applyAlignment="0" applyProtection="0"/>
    <xf numFmtId="0" fontId="30" fillId="69" borderId="10" applyNumberFormat="0" applyAlignment="0" applyProtection="0"/>
    <xf numFmtId="0" fontId="74" fillId="97" borderId="20" applyNumberFormat="0" applyAlignment="0" applyProtection="0"/>
    <xf numFmtId="0" fontId="30" fillId="69" borderId="10" applyNumberFormat="0" applyAlignment="0" applyProtection="0"/>
    <xf numFmtId="0" fontId="30" fillId="69" borderId="10" applyNumberFormat="0" applyAlignment="0" applyProtection="0"/>
    <xf numFmtId="0" fontId="30" fillId="69" borderId="10" applyNumberFormat="0" applyAlignment="0" applyProtection="0"/>
    <xf numFmtId="0" fontId="30" fillId="70" borderId="10" applyNumberFormat="0" applyAlignment="0" applyProtection="0"/>
    <xf numFmtId="0" fontId="30" fillId="69" borderId="10" applyNumberFormat="0" applyAlignment="0" applyProtection="0"/>
    <xf numFmtId="0" fontId="55" fillId="69" borderId="10" applyNumberFormat="0" applyAlignment="0" applyProtection="0"/>
    <xf numFmtId="0" fontId="30" fillId="69" borderId="10" applyNumberFormat="0" applyAlignment="0" applyProtection="0"/>
    <xf numFmtId="0" fontId="30" fillId="70" borderId="10" applyNumberFormat="0" applyAlignment="0" applyProtection="0"/>
    <xf numFmtId="0" fontId="30" fillId="70" borderId="10" applyNumberFormat="0" applyAlignment="0" applyProtection="0"/>
    <xf numFmtId="0" fontId="30" fillId="70" borderId="10" applyNumberFormat="0" applyAlignment="0" applyProtection="0"/>
    <xf numFmtId="0" fontId="50" fillId="98" borderId="21" applyNumberFormat="0" applyFont="0" applyAlignment="0" applyProtection="0"/>
    <xf numFmtId="0" fontId="31" fillId="71" borderId="11" applyNumberFormat="0" applyAlignment="0" applyProtection="0"/>
    <xf numFmtId="0" fontId="75" fillId="99" borderId="22" applyNumberFormat="0" applyAlignment="0" applyProtection="0"/>
    <xf numFmtId="0" fontId="31" fillId="71" borderId="11" applyNumberFormat="0" applyAlignment="0" applyProtection="0"/>
    <xf numFmtId="0" fontId="31" fillId="71" borderId="11" applyNumberFormat="0" applyAlignment="0" applyProtection="0"/>
    <xf numFmtId="0" fontId="31" fillId="71" borderId="11" applyNumberFormat="0" applyAlignment="0" applyProtection="0"/>
    <xf numFmtId="0" fontId="31" fillId="72" borderId="11" applyNumberFormat="0" applyAlignment="0" applyProtection="0"/>
    <xf numFmtId="0" fontId="31" fillId="71" borderId="11" applyNumberFormat="0" applyAlignment="0" applyProtection="0"/>
    <xf numFmtId="0" fontId="51" fillId="71" borderId="11" applyNumberFormat="0" applyAlignment="0" applyProtection="0"/>
    <xf numFmtId="0" fontId="31" fillId="71" borderId="11" applyNumberFormat="0" applyAlignment="0" applyProtection="0"/>
    <xf numFmtId="0" fontId="31" fillId="72" borderId="11" applyNumberFormat="0" applyAlignment="0" applyProtection="0"/>
    <xf numFmtId="0" fontId="31" fillId="72" borderId="11" applyNumberFormat="0" applyAlignment="0" applyProtection="0"/>
    <xf numFmtId="0" fontId="31" fillId="72" borderId="11" applyNumberFormat="0" applyAlignment="0" applyProtection="0"/>
    <xf numFmtId="43" fontId="19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50" fillId="0" borderId="0" applyFont="0" applyFill="0" applyBorder="0" applyAlignment="0" applyProtection="0"/>
    <xf numFmtId="43" fontId="18" fillId="0" borderId="0" applyFill="0" applyBorder="0" applyAlignment="0" applyProtection="0"/>
    <xf numFmtId="43" fontId="27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0" fontId="53" fillId="0" borderId="0">
      <alignment horizontal="left"/>
      <protection hidden="1"/>
    </xf>
    <xf numFmtId="0" fontId="26" fillId="73" borderId="0" applyNumberFormat="0" applyBorder="0" applyAlignment="0" applyProtection="0"/>
    <xf numFmtId="0" fontId="26" fillId="74" borderId="0" applyNumberFormat="0" applyBorder="0" applyAlignment="0" applyProtection="0"/>
    <xf numFmtId="0" fontId="26" fillId="74" borderId="0" applyNumberFormat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3" fontId="61" fillId="0" borderId="0"/>
    <xf numFmtId="0" fontId="33" fillId="37" borderId="0" applyNumberFormat="0" applyBorder="0" applyAlignment="0" applyProtection="0"/>
    <xf numFmtId="0" fontId="79" fillId="81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7" borderId="0" applyNumberFormat="0" applyBorder="0" applyAlignment="0" applyProtection="0"/>
    <xf numFmtId="0" fontId="57" fillId="37" borderId="0" applyNumberFormat="0" applyBorder="0" applyAlignment="0" applyProtection="0"/>
    <xf numFmtId="0" fontId="33" fillId="37" borderId="0" applyNumberFormat="0" applyBorder="0" applyAlignment="0" applyProtection="0"/>
    <xf numFmtId="1" fontId="80" fillId="100" borderId="23" applyProtection="0">
      <alignment horizontal="center" wrapText="1"/>
    </xf>
    <xf numFmtId="0" fontId="34" fillId="0" borderId="12" applyNumberFormat="0" applyFill="0" applyAlignment="0" applyProtection="0"/>
    <xf numFmtId="0" fontId="81" fillId="0" borderId="24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8" fillId="0" borderId="12" applyNumberFormat="0" applyFill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82" fillId="0" borderId="25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59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83" fillId="0" borderId="26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60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0" fillId="0" borderId="0"/>
    <xf numFmtId="0" fontId="18" fillId="0" borderId="0"/>
    <xf numFmtId="0" fontId="18" fillId="0" borderId="0"/>
    <xf numFmtId="0" fontId="19" fillId="0" borderId="0"/>
    <xf numFmtId="0" fontId="49" fillId="0" borderId="0"/>
    <xf numFmtId="0" fontId="18" fillId="0" borderId="0"/>
    <xf numFmtId="0" fontId="20" fillId="0" borderId="0"/>
    <xf numFmtId="0" fontId="20" fillId="0" borderId="0"/>
    <xf numFmtId="0" fontId="70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37" fillId="43" borderId="10" applyNumberFormat="0" applyAlignment="0" applyProtection="0"/>
    <xf numFmtId="0" fontId="90" fillId="84" borderId="20" applyNumberFormat="0" applyAlignment="0" applyProtection="0"/>
    <xf numFmtId="0" fontId="37" fillId="43" borderId="10" applyNumberFormat="0" applyAlignment="0" applyProtection="0"/>
    <xf numFmtId="0" fontId="37" fillId="43" borderId="10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61" fillId="43" borderId="10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4" borderId="10" applyNumberFormat="0" applyAlignment="0" applyProtection="0"/>
    <xf numFmtId="0" fontId="37" fillId="44" borderId="10" applyNumberFormat="0" applyAlignment="0" applyProtection="0"/>
    <xf numFmtId="0" fontId="38" fillId="0" borderId="15" applyNumberFormat="0" applyFill="0" applyAlignment="0" applyProtection="0"/>
    <xf numFmtId="0" fontId="91" fillId="0" borderId="27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62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75" borderId="0" applyNumberFormat="0" applyBorder="0" applyAlignment="0" applyProtection="0"/>
    <xf numFmtId="0" fontId="92" fillId="100" borderId="0" applyNumberFormat="0" applyBorder="0" applyAlignment="0" applyProtection="0"/>
    <xf numFmtId="0" fontId="39" fillId="75" borderId="0" applyNumberFormat="0" applyBorder="0" applyAlignment="0" applyProtection="0"/>
    <xf numFmtId="0" fontId="39" fillId="75" borderId="0" applyNumberFormat="0" applyBorder="0" applyAlignment="0" applyProtection="0"/>
    <xf numFmtId="0" fontId="39" fillId="76" borderId="0" applyNumberFormat="0" applyBorder="0" applyAlignment="0" applyProtection="0"/>
    <xf numFmtId="0" fontId="39" fillId="75" borderId="0" applyNumberFormat="0" applyBorder="0" applyAlignment="0" applyProtection="0"/>
    <xf numFmtId="0" fontId="63" fillId="75" borderId="0" applyNumberFormat="0" applyBorder="0" applyAlignment="0" applyProtection="0"/>
    <xf numFmtId="0" fontId="39" fillId="75" borderId="0" applyNumberFormat="0" applyBorder="0" applyAlignment="0" applyProtection="0"/>
    <xf numFmtId="0" fontId="18" fillId="0" borderId="0">
      <alignment vertical="top"/>
    </xf>
    <xf numFmtId="0" fontId="71" fillId="0" borderId="0" applyNumberFormat="0" applyBorder="0" applyProtection="0"/>
    <xf numFmtId="0" fontId="27" fillId="0" borderId="0"/>
    <xf numFmtId="0" fontId="1" fillId="0" borderId="0"/>
    <xf numFmtId="0" fontId="27" fillId="0" borderId="0"/>
    <xf numFmtId="0" fontId="27" fillId="0" borderId="0"/>
    <xf numFmtId="0" fontId="44" fillId="0" borderId="0"/>
    <xf numFmtId="0" fontId="93" fillId="0" borderId="0" applyNumberFormat="0" applyBorder="0" applyProtection="0"/>
    <xf numFmtId="0" fontId="18" fillId="0" borderId="0"/>
    <xf numFmtId="0" fontId="19" fillId="0" borderId="0"/>
    <xf numFmtId="0" fontId="94" fillId="0" borderId="0"/>
    <xf numFmtId="0" fontId="18" fillId="0" borderId="0"/>
    <xf numFmtId="0" fontId="18" fillId="0" borderId="0"/>
    <xf numFmtId="0" fontId="27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7" fillId="0" borderId="0"/>
    <xf numFmtId="0" fontId="1" fillId="0" borderId="0"/>
    <xf numFmtId="0" fontId="18" fillId="0" borderId="0"/>
    <xf numFmtId="0" fontId="18" fillId="0" borderId="0" applyNumberForma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 applyNumberFormat="0" applyFill="0" applyBorder="0" applyAlignment="0" applyProtection="0"/>
    <xf numFmtId="0" fontId="18" fillId="0" borderId="0"/>
    <xf numFmtId="0" fontId="50" fillId="0" borderId="0"/>
    <xf numFmtId="0" fontId="50" fillId="0" borderId="0"/>
    <xf numFmtId="0" fontId="50" fillId="0" borderId="0"/>
    <xf numFmtId="0" fontId="95" fillId="0" borderId="0"/>
    <xf numFmtId="0" fontId="95" fillId="0" borderId="0"/>
    <xf numFmtId="0" fontId="95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95" fillId="0" borderId="0"/>
    <xf numFmtId="0" fontId="95" fillId="0" borderId="0"/>
    <xf numFmtId="0" fontId="95" fillId="0" borderId="0"/>
    <xf numFmtId="0" fontId="50" fillId="0" borderId="0"/>
    <xf numFmtId="0" fontId="9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93" fillId="0" borderId="0" applyNumberFormat="0" applyBorder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0" fillId="0" borderId="0"/>
    <xf numFmtId="0" fontId="18" fillId="0" borderId="0"/>
    <xf numFmtId="0" fontId="18" fillId="0" borderId="0"/>
    <xf numFmtId="0" fontId="18" fillId="0" borderId="0" applyNumberFormat="0" applyFill="0" applyBorder="0" applyAlignment="0" applyProtection="0"/>
    <xf numFmtId="0" fontId="93" fillId="0" borderId="0" applyNumberFormat="0" applyBorder="0" applyProtection="0"/>
    <xf numFmtId="0" fontId="50" fillId="0" borderId="0"/>
    <xf numFmtId="0" fontId="50" fillId="0" borderId="0"/>
    <xf numFmtId="168" fontId="50" fillId="0" borderId="0"/>
    <xf numFmtId="0" fontId="21" fillId="0" borderId="0"/>
    <xf numFmtId="0" fontId="21" fillId="0" borderId="0"/>
    <xf numFmtId="0" fontId="21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44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0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95" fillId="0" borderId="0"/>
    <xf numFmtId="0" fontId="95" fillId="0" borderId="0"/>
    <xf numFmtId="0" fontId="95" fillId="0" borderId="0"/>
    <xf numFmtId="0" fontId="50" fillId="0" borderId="0"/>
    <xf numFmtId="0" fontId="93" fillId="0" borderId="0" applyNumberFormat="0" applyBorder="0" applyProtection="0"/>
    <xf numFmtId="0" fontId="27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0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95" fillId="0" borderId="0"/>
    <xf numFmtId="0" fontId="19" fillId="0" borderId="0"/>
    <xf numFmtId="0" fontId="18" fillId="0" borderId="0">
      <alignment vertical="top"/>
    </xf>
    <xf numFmtId="0" fontId="1" fillId="0" borderId="0"/>
    <xf numFmtId="0" fontId="18" fillId="0" borderId="0"/>
    <xf numFmtId="0" fontId="1" fillId="0" borderId="0"/>
    <xf numFmtId="0" fontId="93" fillId="0" borderId="0" applyNumberFormat="0" applyBorder="0" applyProtection="0"/>
    <xf numFmtId="0" fontId="50" fillId="0" borderId="0"/>
    <xf numFmtId="0" fontId="50" fillId="0" borderId="0"/>
    <xf numFmtId="0" fontId="50" fillId="0" borderId="0"/>
    <xf numFmtId="0" fontId="44" fillId="0" borderId="0"/>
    <xf numFmtId="0" fontId="71" fillId="0" borderId="0" applyNumberFormat="0" applyBorder="0" applyProtection="0"/>
    <xf numFmtId="0" fontId="95" fillId="0" borderId="0"/>
    <xf numFmtId="0" fontId="95" fillId="0" borderId="0"/>
    <xf numFmtId="0" fontId="95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93" fillId="0" borderId="0" applyNumberFormat="0" applyBorder="0" applyProtection="0"/>
    <xf numFmtId="0" fontId="50" fillId="0" borderId="0"/>
    <xf numFmtId="0" fontId="50" fillId="0" borderId="0"/>
    <xf numFmtId="0" fontId="50" fillId="0" borderId="0"/>
    <xf numFmtId="0" fontId="95" fillId="0" borderId="0"/>
    <xf numFmtId="0" fontId="95" fillId="0" borderId="0"/>
    <xf numFmtId="0" fontId="95" fillId="0" borderId="0"/>
    <xf numFmtId="0" fontId="50" fillId="0" borderId="0"/>
    <xf numFmtId="0" fontId="44" fillId="0" borderId="0"/>
    <xf numFmtId="0" fontId="93" fillId="0" borderId="0" applyNumberFormat="0" applyBorder="0" applyProtection="0"/>
    <xf numFmtId="0" fontId="50" fillId="0" borderId="0"/>
    <xf numFmtId="0" fontId="50" fillId="0" borderId="0"/>
    <xf numFmtId="0" fontId="50" fillId="0" borderId="0"/>
    <xf numFmtId="0" fontId="95" fillId="0" borderId="0"/>
    <xf numFmtId="0" fontId="95" fillId="0" borderId="0"/>
    <xf numFmtId="0" fontId="95" fillId="0" borderId="0"/>
    <xf numFmtId="0" fontId="50" fillId="0" borderId="0"/>
    <xf numFmtId="0" fontId="71" fillId="0" borderId="0" applyNumberFormat="0" applyBorder="0" applyProtection="0"/>
    <xf numFmtId="0" fontId="50" fillId="0" borderId="0"/>
    <xf numFmtId="0" fontId="21" fillId="0" borderId="0"/>
    <xf numFmtId="0" fontId="50" fillId="0" borderId="0"/>
    <xf numFmtId="0" fontId="50" fillId="0" borderId="0"/>
    <xf numFmtId="0" fontId="93" fillId="0" borderId="0" applyNumberFormat="0" applyBorder="0" applyProtection="0"/>
    <xf numFmtId="0" fontId="18" fillId="0" borderId="0"/>
    <xf numFmtId="0" fontId="50" fillId="0" borderId="0" applyNumberFormat="0" applyFont="0" applyBorder="0" applyProtection="0"/>
    <xf numFmtId="0" fontId="18" fillId="0" borderId="0"/>
    <xf numFmtId="0" fontId="18" fillId="0" borderId="0"/>
    <xf numFmtId="0" fontId="18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" fillId="0" borderId="0"/>
    <xf numFmtId="0" fontId="19" fillId="0" borderId="0"/>
    <xf numFmtId="0" fontId="18" fillId="0" borderId="0"/>
    <xf numFmtId="0" fontId="45" fillId="0" borderId="0"/>
    <xf numFmtId="0" fontId="45" fillId="0" borderId="0"/>
    <xf numFmtId="0" fontId="18" fillId="0" borderId="0"/>
    <xf numFmtId="0" fontId="50" fillId="0" borderId="0" applyNumberFormat="0" applyFont="0" applyBorder="0" applyProtection="0"/>
    <xf numFmtId="0" fontId="21" fillId="0" borderId="0"/>
    <xf numFmtId="0" fontId="1" fillId="0" borderId="0"/>
    <xf numFmtId="0" fontId="50" fillId="0" borderId="0"/>
    <xf numFmtId="0" fontId="93" fillId="0" borderId="0" applyNumberFormat="0" applyBorder="0" applyProtection="0"/>
    <xf numFmtId="0" fontId="1" fillId="0" borderId="0"/>
    <xf numFmtId="0" fontId="95" fillId="0" borderId="0"/>
    <xf numFmtId="0" fontId="44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71" fillId="0" borderId="0" applyNumberFormat="0" applyBorder="0" applyProtection="0"/>
    <xf numFmtId="0" fontId="18" fillId="0" borderId="0"/>
    <xf numFmtId="0" fontId="71" fillId="0" borderId="0" applyNumberFormat="0" applyBorder="0" applyProtection="0"/>
    <xf numFmtId="0" fontId="50" fillId="0" borderId="0"/>
    <xf numFmtId="0" fontId="45" fillId="0" borderId="0"/>
    <xf numFmtId="0" fontId="71" fillId="0" borderId="0" applyNumberFormat="0" applyBorder="0" applyProtection="0"/>
    <xf numFmtId="0" fontId="23" fillId="0" borderId="0">
      <alignment vertical="top"/>
      <protection locked="0"/>
    </xf>
    <xf numFmtId="0" fontId="45" fillId="0" borderId="0"/>
    <xf numFmtId="0" fontId="1" fillId="0" borderId="0"/>
    <xf numFmtId="0" fontId="71" fillId="0" borderId="0" applyNumberFormat="0" applyBorder="0" applyProtection="0"/>
    <xf numFmtId="0" fontId="95" fillId="0" borderId="0"/>
    <xf numFmtId="0" fontId="44" fillId="0" borderId="0"/>
    <xf numFmtId="0" fontId="1" fillId="0" borderId="0"/>
    <xf numFmtId="0" fontId="18" fillId="0" borderId="0"/>
    <xf numFmtId="0" fontId="71" fillId="0" borderId="0" applyNumberFormat="0" applyBorder="0" applyProtection="0"/>
    <xf numFmtId="0" fontId="71" fillId="0" borderId="0" applyNumberFormat="0" applyBorder="0" applyProtection="0"/>
    <xf numFmtId="0" fontId="21" fillId="0" borderId="0"/>
    <xf numFmtId="0" fontId="19" fillId="0" borderId="0"/>
    <xf numFmtId="0" fontId="18" fillId="0" borderId="0"/>
    <xf numFmtId="0" fontId="71" fillId="0" borderId="0" applyNumberFormat="0" applyBorder="0" applyProtection="0"/>
    <xf numFmtId="0" fontId="27" fillId="0" borderId="0"/>
    <xf numFmtId="0" fontId="50" fillId="0" borderId="0"/>
    <xf numFmtId="0" fontId="50" fillId="0" borderId="0"/>
    <xf numFmtId="0" fontId="95" fillId="0" borderId="0"/>
    <xf numFmtId="0" fontId="27" fillId="0" borderId="0"/>
    <xf numFmtId="0" fontId="18" fillId="0" borderId="0"/>
    <xf numFmtId="0" fontId="71" fillId="0" borderId="0" applyNumberFormat="0" applyBorder="0" applyProtection="0"/>
    <xf numFmtId="0" fontId="50" fillId="0" borderId="0"/>
    <xf numFmtId="0" fontId="50" fillId="0" borderId="0"/>
    <xf numFmtId="0" fontId="50" fillId="0" borderId="0"/>
    <xf numFmtId="0" fontId="18" fillId="0" borderId="0"/>
    <xf numFmtId="0" fontId="93" fillId="0" borderId="0" applyNumberFormat="0" applyBorder="0" applyProtection="0"/>
    <xf numFmtId="0" fontId="27" fillId="0" borderId="0"/>
    <xf numFmtId="0" fontId="93" fillId="0" borderId="0" applyNumberFormat="0" applyBorder="0" applyProtection="0"/>
    <xf numFmtId="0" fontId="27" fillId="0" borderId="0"/>
    <xf numFmtId="0" fontId="27" fillId="0" borderId="0"/>
    <xf numFmtId="0" fontId="67" fillId="0" borderId="0">
      <alignment horizontal="left"/>
    </xf>
    <xf numFmtId="0" fontId="18" fillId="77" borderId="16" applyNumberFormat="0" applyFont="0" applyAlignment="0" applyProtection="0"/>
    <xf numFmtId="0" fontId="27" fillId="8" borderId="8" applyNumberFormat="0" applyFont="0" applyAlignment="0" applyProtection="0"/>
    <xf numFmtId="0" fontId="27" fillId="77" borderId="16" applyNumberFormat="0" applyFont="0" applyAlignment="0" applyProtection="0"/>
    <xf numFmtId="0" fontId="27" fillId="8" borderId="8" applyNumberFormat="0" applyFont="0" applyAlignment="0" applyProtection="0"/>
    <xf numFmtId="0" fontId="27" fillId="77" borderId="16" applyNumberFormat="0" applyFont="0" applyAlignment="0" applyProtection="0"/>
    <xf numFmtId="0" fontId="27" fillId="77" borderId="16" applyNumberFormat="0" applyFont="0" applyAlignment="0" applyProtection="0"/>
    <xf numFmtId="0" fontId="27" fillId="77" borderId="16" applyNumberFormat="0" applyFont="0" applyAlignment="0" applyProtection="0"/>
    <xf numFmtId="0" fontId="50" fillId="98" borderId="28" applyNumberFormat="0" applyFont="0" applyAlignment="0" applyProtection="0"/>
    <xf numFmtId="0" fontId="27" fillId="77" borderId="16" applyNumberFormat="0" applyFont="0" applyAlignment="0" applyProtection="0"/>
    <xf numFmtId="0" fontId="27" fillId="77" borderId="16" applyNumberFormat="0" applyFont="0" applyAlignment="0" applyProtection="0"/>
    <xf numFmtId="0" fontId="27" fillId="77" borderId="16" applyNumberFormat="0" applyFont="0" applyAlignment="0" applyProtection="0"/>
    <xf numFmtId="0" fontId="27" fillId="77" borderId="16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77" borderId="16" applyNumberFormat="0" applyFont="0" applyAlignment="0" applyProtection="0"/>
    <xf numFmtId="0" fontId="18" fillId="78" borderId="16" applyNumberFormat="0" applyAlignment="0" applyProtection="0"/>
    <xf numFmtId="0" fontId="50" fillId="98" borderId="28" applyNumberFormat="0" applyFont="0" applyAlignment="0" applyProtection="0"/>
    <xf numFmtId="0" fontId="27" fillId="77" borderId="16" applyNumberFormat="0" applyFont="0" applyAlignment="0" applyProtection="0"/>
    <xf numFmtId="0" fontId="27" fillId="77" borderId="16" applyNumberFormat="0" applyFont="0" applyAlignment="0" applyProtection="0"/>
    <xf numFmtId="0" fontId="27" fillId="77" borderId="16" applyNumberFormat="0" applyFont="0" applyAlignment="0" applyProtection="0"/>
    <xf numFmtId="0" fontId="50" fillId="77" borderId="16" applyNumberFormat="0" applyFont="0" applyAlignment="0" applyProtection="0"/>
    <xf numFmtId="0" fontId="50" fillId="77" borderId="16" applyNumberFormat="0" applyFont="0" applyAlignment="0" applyProtection="0"/>
    <xf numFmtId="0" fontId="27" fillId="77" borderId="16" applyNumberFormat="0" applyFont="0" applyAlignment="0" applyProtection="0"/>
    <xf numFmtId="0" fontId="27" fillId="77" borderId="16" applyNumberFormat="0" applyFont="0" applyAlignment="0" applyProtection="0"/>
    <xf numFmtId="0" fontId="18" fillId="78" borderId="16" applyNumberFormat="0" applyAlignment="0" applyProtection="0"/>
    <xf numFmtId="0" fontId="18" fillId="78" borderId="16" applyNumberFormat="0" applyAlignment="0" applyProtection="0"/>
    <xf numFmtId="0" fontId="18" fillId="78" borderId="16" applyNumberFormat="0" applyAlignment="0" applyProtection="0"/>
    <xf numFmtId="0" fontId="40" fillId="69" borderId="17" applyNumberFormat="0" applyAlignment="0" applyProtection="0"/>
    <xf numFmtId="0" fontId="96" fillId="97" borderId="29" applyNumberFormat="0" applyAlignment="0" applyProtection="0"/>
    <xf numFmtId="0" fontId="40" fillId="69" borderId="17" applyNumberFormat="0" applyAlignment="0" applyProtection="0"/>
    <xf numFmtId="0" fontId="40" fillId="69" borderId="17" applyNumberFormat="0" applyAlignment="0" applyProtection="0"/>
    <xf numFmtId="0" fontId="40" fillId="69" borderId="17" applyNumberFormat="0" applyAlignment="0" applyProtection="0"/>
    <xf numFmtId="0" fontId="40" fillId="70" borderId="17" applyNumberFormat="0" applyAlignment="0" applyProtection="0"/>
    <xf numFmtId="0" fontId="40" fillId="69" borderId="17" applyNumberFormat="0" applyAlignment="0" applyProtection="0"/>
    <xf numFmtId="0" fontId="64" fillId="69" borderId="17" applyNumberFormat="0" applyAlignment="0" applyProtection="0"/>
    <xf numFmtId="0" fontId="40" fillId="69" borderId="17" applyNumberFormat="0" applyAlignment="0" applyProtection="0"/>
    <xf numFmtId="0" fontId="40" fillId="70" borderId="17" applyNumberFormat="0" applyAlignment="0" applyProtection="0"/>
    <xf numFmtId="0" fontId="40" fillId="70" borderId="17" applyNumberFormat="0" applyAlignment="0" applyProtection="0"/>
    <xf numFmtId="0" fontId="40" fillId="70" borderId="17" applyNumberFormat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8" fillId="0" borderId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0" fontId="18" fillId="0" borderId="0"/>
    <xf numFmtId="0" fontId="68" fillId="0" borderId="0" applyNumberForma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18" fillId="0" borderId="0"/>
    <xf numFmtId="0" fontId="22" fillId="0" borderId="0">
      <alignment vertical="top"/>
    </xf>
    <xf numFmtId="0" fontId="19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26" fillId="0" borderId="18" applyNumberFormat="0" applyFill="0" applyAlignment="0" applyProtection="0"/>
    <xf numFmtId="0" fontId="42" fillId="0" borderId="18" applyNumberFormat="0" applyFill="0" applyAlignment="0" applyProtection="0"/>
    <xf numFmtId="0" fontId="69" fillId="0" borderId="19">
      <alignment horizontal="left"/>
    </xf>
    <xf numFmtId="164" fontId="23" fillId="0" borderId="0"/>
    <xf numFmtId="164" fontId="23" fillId="0" borderId="0"/>
    <xf numFmtId="0" fontId="23" fillId="0" borderId="0"/>
    <xf numFmtId="0" fontId="23" fillId="0" borderId="0"/>
    <xf numFmtId="0" fontId="23" fillId="0" borderId="0"/>
    <xf numFmtId="164" fontId="23" fillId="0" borderId="0"/>
    <xf numFmtId="164" fontId="23" fillId="0" borderId="0"/>
    <xf numFmtId="164" fontId="23" fillId="0" borderId="0"/>
    <xf numFmtId="0" fontId="20" fillId="0" borderId="0" applyFont="0"/>
    <xf numFmtId="165" fontId="26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9" fillId="0" borderId="0"/>
    <xf numFmtId="0" fontId="20" fillId="0" borderId="0"/>
    <xf numFmtId="0" fontId="18" fillId="0" borderId="0"/>
    <xf numFmtId="0" fontId="19" fillId="0" borderId="0"/>
    <xf numFmtId="0" fontId="20" fillId="0" borderId="0"/>
  </cellStyleXfs>
  <cellXfs count="32">
    <xf numFmtId="0" fontId="0" fillId="0" borderId="0" xfId="0"/>
    <xf numFmtId="0" fontId="0" fillId="101" borderId="0" xfId="0" applyFill="1" applyAlignment="1">
      <alignment vertical="center"/>
    </xf>
    <xf numFmtId="0" fontId="0" fillId="101" borderId="0" xfId="0" applyFill="1"/>
    <xf numFmtId="0" fontId="0" fillId="0" borderId="0" xfId="0"/>
    <xf numFmtId="164" fontId="0" fillId="0" borderId="0" xfId="0" applyNumberFormat="1"/>
    <xf numFmtId="0" fontId="0" fillId="101" borderId="0" xfId="0" applyFill="1" applyBorder="1"/>
    <xf numFmtId="0" fontId="0" fillId="101" borderId="0" xfId="0" applyFill="1" applyBorder="1" applyAlignment="1">
      <alignment vertical="center"/>
    </xf>
    <xf numFmtId="0" fontId="16" fillId="101" borderId="0" xfId="0" applyFont="1" applyFill="1"/>
    <xf numFmtId="0" fontId="97" fillId="101" borderId="0" xfId="0" applyFont="1" applyFill="1"/>
    <xf numFmtId="0" fontId="99" fillId="101" borderId="0" xfId="0" applyFont="1" applyFill="1"/>
    <xf numFmtId="0" fontId="0" fillId="101" borderId="0" xfId="0" applyFont="1" applyFill="1"/>
    <xf numFmtId="0" fontId="0" fillId="101" borderId="0" xfId="0" applyFill="1" applyAlignment="1">
      <alignment horizontal="left"/>
    </xf>
    <xf numFmtId="0" fontId="88" fillId="101" borderId="0" xfId="622" applyFill="1"/>
    <xf numFmtId="0" fontId="100" fillId="101" borderId="0" xfId="0" applyFont="1" applyFill="1" applyAlignment="1">
      <alignment vertical="center"/>
    </xf>
    <xf numFmtId="164" fontId="0" fillId="101" borderId="0" xfId="0" applyNumberFormat="1" applyFill="1"/>
    <xf numFmtId="0" fontId="16" fillId="101" borderId="30" xfId="0" applyFont="1" applyFill="1" applyBorder="1"/>
    <xf numFmtId="0" fontId="16" fillId="101" borderId="30" xfId="0" applyFont="1" applyFill="1" applyBorder="1" applyAlignment="1">
      <alignment wrapText="1"/>
    </xf>
    <xf numFmtId="0" fontId="16" fillId="101" borderId="31" xfId="0" applyFont="1" applyFill="1" applyBorder="1"/>
    <xf numFmtId="164" fontId="0" fillId="101" borderId="31" xfId="0" applyNumberFormat="1" applyFill="1" applyBorder="1"/>
    <xf numFmtId="0" fontId="16" fillId="101" borderId="32" xfId="0" applyFont="1" applyFill="1" applyBorder="1" applyAlignment="1">
      <alignment horizontal="right" wrapText="1"/>
    </xf>
    <xf numFmtId="164" fontId="0" fillId="101" borderId="33" xfId="0" applyNumberFormat="1" applyFill="1" applyBorder="1"/>
    <xf numFmtId="164" fontId="0" fillId="101" borderId="34" xfId="0" applyNumberFormat="1" applyFill="1" applyBorder="1"/>
    <xf numFmtId="0" fontId="97" fillId="101" borderId="33" xfId="0" applyFont="1" applyFill="1" applyBorder="1" applyAlignment="1">
      <alignment horizontal="right" vertical="center"/>
    </xf>
    <xf numFmtId="0" fontId="0" fillId="101" borderId="33" xfId="0" applyFill="1" applyBorder="1"/>
    <xf numFmtId="0" fontId="0" fillId="101" borderId="0" xfId="0" applyFill="1" applyBorder="1" applyAlignment="1">
      <alignment horizontal="left"/>
    </xf>
    <xf numFmtId="0" fontId="16" fillId="101" borderId="0" xfId="0" applyFont="1" applyFill="1" applyAlignment="1">
      <alignment horizontal="right"/>
    </xf>
    <xf numFmtId="0" fontId="97" fillId="101" borderId="0" xfId="0" applyFont="1" applyFill="1" applyBorder="1" applyAlignment="1">
      <alignment vertical="center"/>
    </xf>
    <xf numFmtId="0" fontId="97" fillId="101" borderId="33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0" fillId="101" borderId="35" xfId="0" applyFill="1" applyBorder="1" applyAlignment="1">
      <alignment horizontal="right"/>
    </xf>
    <xf numFmtId="0" fontId="98" fillId="101" borderId="0" xfId="0" applyFont="1" applyFill="1" applyAlignment="1"/>
    <xf numFmtId="0" fontId="0" fillId="101" borderId="0" xfId="0" applyFill="1" applyAlignment="1"/>
  </cellXfs>
  <cellStyles count="1018">
    <cellStyle name="20% - Accent1" xfId="18" builtinId="30" customBuiltin="1"/>
    <cellStyle name="20% - Accent1 10" xfId="48"/>
    <cellStyle name="20% - Accent1 2" xfId="50"/>
    <cellStyle name="20% - Accent1 2 2" xfId="51"/>
    <cellStyle name="20% - Accent1 2 2 2" xfId="52"/>
    <cellStyle name="20% - Accent1 2 2 3" xfId="53"/>
    <cellStyle name="20% - Accent1 2 2_JanSFR Table 19" xfId="55"/>
    <cellStyle name="20% - Accent1 2 3" xfId="56"/>
    <cellStyle name="20% - Accent1 2 3 2" xfId="54"/>
    <cellStyle name="20% - Accent1 2 3 3" xfId="57"/>
    <cellStyle name="20% - Accent1 2 3_JanSFR Table 19" xfId="58"/>
    <cellStyle name="20% - Accent1 2 4" xfId="59"/>
    <cellStyle name="20% - Accent1 2_All_SFR_Tables" xfId="60"/>
    <cellStyle name="20% - Accent1 3" xfId="61"/>
    <cellStyle name="20% - Accent1 3 2" xfId="62"/>
    <cellStyle name="20% - Accent1 3 3" xfId="63"/>
    <cellStyle name="20% - Accent1 3_JanSFR Table 19" xfId="64"/>
    <cellStyle name="20% - Accent1 4" xfId="65"/>
    <cellStyle name="20% - Accent1 4 2" xfId="66"/>
    <cellStyle name="20% - Accent1 4_Oct SFR WPL Starts Supplementary v1" xfId="67"/>
    <cellStyle name="20% - Accent1 5" xfId="68"/>
    <cellStyle name="20% - Accent1 5 2" xfId="69"/>
    <cellStyle name="20% - Accent1 5_Oct SFR WPL Starts Supplementary v1" xfId="70"/>
    <cellStyle name="20% - Accent1 6" xfId="71"/>
    <cellStyle name="20% - Accent1 7" xfId="72"/>
    <cellStyle name="20% - Accent1 8" xfId="73"/>
    <cellStyle name="20% - Accent1 9" xfId="74"/>
    <cellStyle name="20% - Accent2" xfId="22" builtinId="34" customBuiltin="1"/>
    <cellStyle name="20% - Accent2 10" xfId="75"/>
    <cellStyle name="20% - Accent2 2" xfId="76"/>
    <cellStyle name="20% - Accent2 2 2" xfId="77"/>
    <cellStyle name="20% - Accent2 2 2 2" xfId="78"/>
    <cellStyle name="20% - Accent2 2 2 3" xfId="79"/>
    <cellStyle name="20% - Accent2 2 2_JanSFR Table 19" xfId="80"/>
    <cellStyle name="20% - Accent2 2 3" xfId="81"/>
    <cellStyle name="20% - Accent2 2 3 2" xfId="82"/>
    <cellStyle name="20% - Accent2 2 3 3" xfId="83"/>
    <cellStyle name="20% - Accent2 2 3_JanSFR Table 19" xfId="84"/>
    <cellStyle name="20% - Accent2 2 4" xfId="85"/>
    <cellStyle name="20% - Accent2 2_All_SFR_Tables" xfId="86"/>
    <cellStyle name="20% - Accent2 3" xfId="87"/>
    <cellStyle name="20% - Accent2 3 2" xfId="88"/>
    <cellStyle name="20% - Accent2 3 3" xfId="89"/>
    <cellStyle name="20% - Accent2 3_JanSFR Table 19" xfId="90"/>
    <cellStyle name="20% - Accent2 4" xfId="91"/>
    <cellStyle name="20% - Accent2 4 2" xfId="92"/>
    <cellStyle name="20% - Accent2 4_Oct SFR WPL Starts Supplementary v1" xfId="93"/>
    <cellStyle name="20% - Accent2 5" xfId="94"/>
    <cellStyle name="20% - Accent2 5 2" xfId="95"/>
    <cellStyle name="20% - Accent2 5_Oct SFR WPL Starts Supplementary v1" xfId="96"/>
    <cellStyle name="20% - Accent2 6" xfId="97"/>
    <cellStyle name="20% - Accent2 7" xfId="98"/>
    <cellStyle name="20% - Accent2 8" xfId="99"/>
    <cellStyle name="20% - Accent2 9" xfId="100"/>
    <cellStyle name="20% - Accent3" xfId="26" builtinId="38" customBuiltin="1"/>
    <cellStyle name="20% - Accent3 10" xfId="101"/>
    <cellStyle name="20% - Accent3 2" xfId="102"/>
    <cellStyle name="20% - Accent3 2 2" xfId="103"/>
    <cellStyle name="20% - Accent3 2 2 2" xfId="104"/>
    <cellStyle name="20% - Accent3 2 2 3" xfId="105"/>
    <cellStyle name="20% - Accent3 2 2_JanSFR Table 19" xfId="106"/>
    <cellStyle name="20% - Accent3 2 3" xfId="107"/>
    <cellStyle name="20% - Accent3 2 3 2" xfId="108"/>
    <cellStyle name="20% - Accent3 2 3 3" xfId="109"/>
    <cellStyle name="20% - Accent3 2 3_JanSFR Table 19" xfId="110"/>
    <cellStyle name="20% - Accent3 2 4" xfId="111"/>
    <cellStyle name="20% - Accent3 2_All_SFR_Tables" xfId="112"/>
    <cellStyle name="20% - Accent3 3" xfId="113"/>
    <cellStyle name="20% - Accent3 3 2" xfId="114"/>
    <cellStyle name="20% - Accent3 3 3" xfId="115"/>
    <cellStyle name="20% - Accent3 3_JanSFR Table 19" xfId="116"/>
    <cellStyle name="20% - Accent3 4" xfId="117"/>
    <cellStyle name="20% - Accent3 4 2" xfId="118"/>
    <cellStyle name="20% - Accent3 4_Oct SFR WPL Starts Supplementary v1" xfId="119"/>
    <cellStyle name="20% - Accent3 5" xfId="120"/>
    <cellStyle name="20% - Accent3 5 2" xfId="121"/>
    <cellStyle name="20% - Accent3 5_Oct SFR WPL Starts Supplementary v1" xfId="122"/>
    <cellStyle name="20% - Accent3 6" xfId="123"/>
    <cellStyle name="20% - Accent3 7" xfId="124"/>
    <cellStyle name="20% - Accent3 8" xfId="125"/>
    <cellStyle name="20% - Accent3 9" xfId="126"/>
    <cellStyle name="20% - Accent4" xfId="30" builtinId="42" customBuiltin="1"/>
    <cellStyle name="20% - Accent4 10" xfId="127"/>
    <cellStyle name="20% - Accent4 2" xfId="128"/>
    <cellStyle name="20% - Accent4 2 2" xfId="129"/>
    <cellStyle name="20% - Accent4 2 2 2" xfId="130"/>
    <cellStyle name="20% - Accent4 2 2 3" xfId="131"/>
    <cellStyle name="20% - Accent4 2 2_JanSFR Table 19" xfId="132"/>
    <cellStyle name="20% - Accent4 2 3" xfId="133"/>
    <cellStyle name="20% - Accent4 2 3 2" xfId="134"/>
    <cellStyle name="20% - Accent4 2 3 3" xfId="135"/>
    <cellStyle name="20% - Accent4 2 3_JanSFR Table 19" xfId="136"/>
    <cellStyle name="20% - Accent4 2 4" xfId="137"/>
    <cellStyle name="20% - Accent4 2_All_SFR_Tables" xfId="138"/>
    <cellStyle name="20% - Accent4 3" xfId="139"/>
    <cellStyle name="20% - Accent4 3 2" xfId="140"/>
    <cellStyle name="20% - Accent4 3 3" xfId="141"/>
    <cellStyle name="20% - Accent4 3_JanSFR Table 19" xfId="142"/>
    <cellStyle name="20% - Accent4 4" xfId="143"/>
    <cellStyle name="20% - Accent4 4 2" xfId="144"/>
    <cellStyle name="20% - Accent4 4_Oct SFR WPL Starts Supplementary v1" xfId="145"/>
    <cellStyle name="20% - Accent4 5" xfId="146"/>
    <cellStyle name="20% - Accent4 5 2" xfId="147"/>
    <cellStyle name="20% - Accent4 5_Oct SFR WPL Starts Supplementary v1" xfId="148"/>
    <cellStyle name="20% - Accent4 6" xfId="149"/>
    <cellStyle name="20% - Accent4 7" xfId="150"/>
    <cellStyle name="20% - Accent4 8" xfId="151"/>
    <cellStyle name="20% - Accent4 9" xfId="152"/>
    <cellStyle name="20% - Accent5" xfId="34" builtinId="46" customBuiltin="1"/>
    <cellStyle name="20% - Accent5 10" xfId="153"/>
    <cellStyle name="20% - Accent5 2" xfId="154"/>
    <cellStyle name="20% - Accent5 2 2" xfId="155"/>
    <cellStyle name="20% - Accent5 2 2 2" xfId="156"/>
    <cellStyle name="20% - Accent5 2 2 3" xfId="157"/>
    <cellStyle name="20% - Accent5 2 2_JanSFR Table 19" xfId="158"/>
    <cellStyle name="20% - Accent5 2 3" xfId="159"/>
    <cellStyle name="20% - Accent5 2 3 2" xfId="160"/>
    <cellStyle name="20% - Accent5 2 3 3" xfId="161"/>
    <cellStyle name="20% - Accent5 2 3_JanSFR Table 19" xfId="162"/>
    <cellStyle name="20% - Accent5 2 4" xfId="163"/>
    <cellStyle name="20% - Accent5 2_All_SFR_Tables" xfId="164"/>
    <cellStyle name="20% - Accent5 3" xfId="165"/>
    <cellStyle name="20% - Accent5 3 2" xfId="166"/>
    <cellStyle name="20% - Accent5 3 3" xfId="167"/>
    <cellStyle name="20% - Accent5 3_JanSFR Table 19" xfId="168"/>
    <cellStyle name="20% - Accent5 4" xfId="169"/>
    <cellStyle name="20% - Accent5 4 2" xfId="170"/>
    <cellStyle name="20% - Accent5 4_Oct SFR WPL Starts Supplementary v1" xfId="171"/>
    <cellStyle name="20% - Accent5 5" xfId="172"/>
    <cellStyle name="20% - Accent5 5 2" xfId="173"/>
    <cellStyle name="20% - Accent5 5_Oct SFR WPL Starts Supplementary v1" xfId="174"/>
    <cellStyle name="20% - Accent5 6" xfId="175"/>
    <cellStyle name="20% - Accent5 7" xfId="176"/>
    <cellStyle name="20% - Accent5 8" xfId="177"/>
    <cellStyle name="20% - Accent5 9" xfId="178"/>
    <cellStyle name="20% - Accent6" xfId="38" builtinId="50" customBuiltin="1"/>
    <cellStyle name="20% - Accent6 10" xfId="179"/>
    <cellStyle name="20% - Accent6 2" xfId="180"/>
    <cellStyle name="20% - Accent6 2 2" xfId="181"/>
    <cellStyle name="20% - Accent6 2 2 2" xfId="182"/>
    <cellStyle name="20% - Accent6 2 2 3" xfId="183"/>
    <cellStyle name="20% - Accent6 2 2_JanSFR Table 19" xfId="184"/>
    <cellStyle name="20% - Accent6 2 3" xfId="185"/>
    <cellStyle name="20% - Accent6 2 3 2" xfId="186"/>
    <cellStyle name="20% - Accent6 2 3 3" xfId="187"/>
    <cellStyle name="20% - Accent6 2 3_JanSFR Table 19" xfId="188"/>
    <cellStyle name="20% - Accent6 2 4" xfId="189"/>
    <cellStyle name="20% - Accent6 2_All_SFR_Tables" xfId="190"/>
    <cellStyle name="20% - Accent6 3" xfId="191"/>
    <cellStyle name="20% - Accent6 3 2" xfId="192"/>
    <cellStyle name="20% - Accent6 3 3" xfId="193"/>
    <cellStyle name="20% - Accent6 3_JanSFR Table 19" xfId="194"/>
    <cellStyle name="20% - Accent6 4" xfId="195"/>
    <cellStyle name="20% - Accent6 4 2" xfId="196"/>
    <cellStyle name="20% - Accent6 4_Oct SFR WPL Starts Supplementary v1" xfId="197"/>
    <cellStyle name="20% - Accent6 5" xfId="198"/>
    <cellStyle name="20% - Accent6 5 2" xfId="199"/>
    <cellStyle name="20% - Accent6 5_Oct SFR WPL Starts Supplementary v1" xfId="200"/>
    <cellStyle name="20% - Accent6 6" xfId="201"/>
    <cellStyle name="20% - Accent6 7" xfId="202"/>
    <cellStyle name="20% - Accent6 8" xfId="203"/>
    <cellStyle name="20% - Accent6 9" xfId="204"/>
    <cellStyle name="40% - Accent1" xfId="19" builtinId="31" customBuiltin="1"/>
    <cellStyle name="40% - Accent1 10" xfId="205"/>
    <cellStyle name="40% - Accent1 2" xfId="206"/>
    <cellStyle name="40% - Accent1 2 2" xfId="207"/>
    <cellStyle name="40% - Accent1 2 2 2" xfId="208"/>
    <cellStyle name="40% - Accent1 2 2 3" xfId="209"/>
    <cellStyle name="40% - Accent1 2 2_JanSFR Table 19" xfId="210"/>
    <cellStyle name="40% - Accent1 2 3" xfId="211"/>
    <cellStyle name="40% - Accent1 2 3 2" xfId="212"/>
    <cellStyle name="40% - Accent1 2 3 3" xfId="213"/>
    <cellStyle name="40% - Accent1 2 3_JanSFR Table 19" xfId="214"/>
    <cellStyle name="40% - Accent1 2 4" xfId="215"/>
    <cellStyle name="40% - Accent1 2_All_SFR_Tables" xfId="216"/>
    <cellStyle name="40% - Accent1 3" xfId="217"/>
    <cellStyle name="40% - Accent1 3 2" xfId="218"/>
    <cellStyle name="40% - Accent1 3 3" xfId="219"/>
    <cellStyle name="40% - Accent1 3_JanSFR Table 19" xfId="220"/>
    <cellStyle name="40% - Accent1 4" xfId="221"/>
    <cellStyle name="40% - Accent1 4 2" xfId="222"/>
    <cellStyle name="40% - Accent1 4_Oct SFR WPL Starts Supplementary v1" xfId="223"/>
    <cellStyle name="40% - Accent1 5" xfId="224"/>
    <cellStyle name="40% - Accent1 5 2" xfId="225"/>
    <cellStyle name="40% - Accent1 5_Oct SFR WPL Starts Supplementary v1" xfId="226"/>
    <cellStyle name="40% - Accent1 6" xfId="227"/>
    <cellStyle name="40% - Accent1 7" xfId="228"/>
    <cellStyle name="40% - Accent1 8" xfId="229"/>
    <cellStyle name="40% - Accent1 9" xfId="230"/>
    <cellStyle name="40% - Accent2" xfId="23" builtinId="35" customBuiltin="1"/>
    <cellStyle name="40% - Accent2 10" xfId="231"/>
    <cellStyle name="40% - Accent2 2" xfId="232"/>
    <cellStyle name="40% - Accent2 2 2" xfId="233"/>
    <cellStyle name="40% - Accent2 2 2 2" xfId="234"/>
    <cellStyle name="40% - Accent2 2 2 3" xfId="235"/>
    <cellStyle name="40% - Accent2 2 2_JanSFR Table 19" xfId="236"/>
    <cellStyle name="40% - Accent2 2 3" xfId="237"/>
    <cellStyle name="40% - Accent2 2 3 2" xfId="238"/>
    <cellStyle name="40% - Accent2 2 3 3" xfId="239"/>
    <cellStyle name="40% - Accent2 2 3_JanSFR Table 19" xfId="240"/>
    <cellStyle name="40% - Accent2 2 4" xfId="241"/>
    <cellStyle name="40% - Accent2 2_All_SFR_Tables" xfId="242"/>
    <cellStyle name="40% - Accent2 3" xfId="243"/>
    <cellStyle name="40% - Accent2 3 2" xfId="244"/>
    <cellStyle name="40% - Accent2 3 3" xfId="245"/>
    <cellStyle name="40% - Accent2 3_JanSFR Table 19" xfId="246"/>
    <cellStyle name="40% - Accent2 4" xfId="247"/>
    <cellStyle name="40% - Accent2 4 2" xfId="248"/>
    <cellStyle name="40% - Accent2 4_Oct SFR WPL Starts Supplementary v1" xfId="249"/>
    <cellStyle name="40% - Accent2 5" xfId="250"/>
    <cellStyle name="40% - Accent2 5 2" xfId="251"/>
    <cellStyle name="40% - Accent2 5_Oct SFR WPL Starts Supplementary v1" xfId="252"/>
    <cellStyle name="40% - Accent2 6" xfId="253"/>
    <cellStyle name="40% - Accent2 7" xfId="254"/>
    <cellStyle name="40% - Accent2 8" xfId="255"/>
    <cellStyle name="40% - Accent2 9" xfId="256"/>
    <cellStyle name="40% - Accent3" xfId="27" builtinId="39" customBuiltin="1"/>
    <cellStyle name="40% - Accent3 10" xfId="257"/>
    <cellStyle name="40% - Accent3 2" xfId="258"/>
    <cellStyle name="40% - Accent3 2 2" xfId="259"/>
    <cellStyle name="40% - Accent3 2 2 2" xfId="260"/>
    <cellStyle name="40% - Accent3 2 2 3" xfId="261"/>
    <cellStyle name="40% - Accent3 2 2_JanSFR Table 19" xfId="262"/>
    <cellStyle name="40% - Accent3 2 3" xfId="263"/>
    <cellStyle name="40% - Accent3 2 3 2" xfId="264"/>
    <cellStyle name="40% - Accent3 2 3 3" xfId="265"/>
    <cellStyle name="40% - Accent3 2 3_JanSFR Table 19" xfId="266"/>
    <cellStyle name="40% - Accent3 2 4" xfId="267"/>
    <cellStyle name="40% - Accent3 2_All_SFR_Tables" xfId="268"/>
    <cellStyle name="40% - Accent3 3" xfId="269"/>
    <cellStyle name="40% - Accent3 3 2" xfId="270"/>
    <cellStyle name="40% - Accent3 3 3" xfId="271"/>
    <cellStyle name="40% - Accent3 3_JanSFR Table 19" xfId="272"/>
    <cellStyle name="40% - Accent3 4" xfId="273"/>
    <cellStyle name="40% - Accent3 4 2" xfId="274"/>
    <cellStyle name="40% - Accent3 4_Oct SFR WPL Starts Supplementary v1" xfId="275"/>
    <cellStyle name="40% - Accent3 5" xfId="276"/>
    <cellStyle name="40% - Accent3 5 2" xfId="277"/>
    <cellStyle name="40% - Accent3 5_Oct SFR WPL Starts Supplementary v1" xfId="278"/>
    <cellStyle name="40% - Accent3 6" xfId="279"/>
    <cellStyle name="40% - Accent3 7" xfId="280"/>
    <cellStyle name="40% - Accent3 8" xfId="281"/>
    <cellStyle name="40% - Accent3 9" xfId="282"/>
    <cellStyle name="40% - Accent4" xfId="31" builtinId="43" customBuiltin="1"/>
    <cellStyle name="40% - Accent4 10" xfId="283"/>
    <cellStyle name="40% - Accent4 2" xfId="284"/>
    <cellStyle name="40% - Accent4 2 2" xfId="285"/>
    <cellStyle name="40% - Accent4 2 2 2" xfId="286"/>
    <cellStyle name="40% - Accent4 2 2 3" xfId="287"/>
    <cellStyle name="40% - Accent4 2 2_JanSFR Table 19" xfId="288"/>
    <cellStyle name="40% - Accent4 2 3" xfId="289"/>
    <cellStyle name="40% - Accent4 2 3 2" xfId="290"/>
    <cellStyle name="40% - Accent4 2 3 3" xfId="291"/>
    <cellStyle name="40% - Accent4 2 3_JanSFR Table 19" xfId="292"/>
    <cellStyle name="40% - Accent4 2 4" xfId="293"/>
    <cellStyle name="40% - Accent4 2_All_SFR_Tables" xfId="294"/>
    <cellStyle name="40% - Accent4 3" xfId="295"/>
    <cellStyle name="40% - Accent4 3 2" xfId="296"/>
    <cellStyle name="40% - Accent4 3 3" xfId="297"/>
    <cellStyle name="40% - Accent4 3_JanSFR Table 19" xfId="298"/>
    <cellStyle name="40% - Accent4 4" xfId="299"/>
    <cellStyle name="40% - Accent4 4 2" xfId="300"/>
    <cellStyle name="40% - Accent4 4_Oct SFR WPL Starts Supplementary v1" xfId="301"/>
    <cellStyle name="40% - Accent4 5" xfId="302"/>
    <cellStyle name="40% - Accent4 5 2" xfId="303"/>
    <cellStyle name="40% - Accent4 5_Oct SFR WPL Starts Supplementary v1" xfId="304"/>
    <cellStyle name="40% - Accent4 6" xfId="305"/>
    <cellStyle name="40% - Accent4 7" xfId="306"/>
    <cellStyle name="40% - Accent4 8" xfId="307"/>
    <cellStyle name="40% - Accent4 9" xfId="308"/>
    <cellStyle name="40% - Accent5" xfId="35" builtinId="47" customBuiltin="1"/>
    <cellStyle name="40% - Accent5 10" xfId="309"/>
    <cellStyle name="40% - Accent5 2" xfId="310"/>
    <cellStyle name="40% - Accent5 2 2" xfId="311"/>
    <cellStyle name="40% - Accent5 2 2 2" xfId="312"/>
    <cellStyle name="40% - Accent5 2 2 3" xfId="313"/>
    <cellStyle name="40% - Accent5 2 2_JanSFR Table 19" xfId="314"/>
    <cellStyle name="40% - Accent5 2 3" xfId="315"/>
    <cellStyle name="40% - Accent5 2 3 2" xfId="316"/>
    <cellStyle name="40% - Accent5 2 3 3" xfId="317"/>
    <cellStyle name="40% - Accent5 2 3_JanSFR Table 19" xfId="318"/>
    <cellStyle name="40% - Accent5 2 4" xfId="319"/>
    <cellStyle name="40% - Accent5 2_All_SFR_Tables" xfId="320"/>
    <cellStyle name="40% - Accent5 3" xfId="321"/>
    <cellStyle name="40% - Accent5 3 2" xfId="322"/>
    <cellStyle name="40% - Accent5 3 3" xfId="323"/>
    <cellStyle name="40% - Accent5 3_JanSFR Table 19" xfId="324"/>
    <cellStyle name="40% - Accent5 4" xfId="325"/>
    <cellStyle name="40% - Accent5 4 2" xfId="326"/>
    <cellStyle name="40% - Accent5 4_Oct SFR WPL Starts Supplementary v1" xfId="327"/>
    <cellStyle name="40% - Accent5 5" xfId="328"/>
    <cellStyle name="40% - Accent5 5 2" xfId="329"/>
    <cellStyle name="40% - Accent5 5_Oct SFR WPL Starts Supplementary v1" xfId="330"/>
    <cellStyle name="40% - Accent5 6" xfId="331"/>
    <cellStyle name="40% - Accent5 7" xfId="332"/>
    <cellStyle name="40% - Accent5 8" xfId="333"/>
    <cellStyle name="40% - Accent5 9" xfId="334"/>
    <cellStyle name="40% - Accent6" xfId="39" builtinId="51" customBuiltin="1"/>
    <cellStyle name="40% - Accent6 10" xfId="335"/>
    <cellStyle name="40% - Accent6 2" xfId="336"/>
    <cellStyle name="40% - Accent6 2 2" xfId="337"/>
    <cellStyle name="40% - Accent6 2 2 2" xfId="338"/>
    <cellStyle name="40% - Accent6 2 2 3" xfId="339"/>
    <cellStyle name="40% - Accent6 2 2_JanSFR Table 19" xfId="340"/>
    <cellStyle name="40% - Accent6 2 3" xfId="341"/>
    <cellStyle name="40% - Accent6 2 3 2" xfId="342"/>
    <cellStyle name="40% - Accent6 2 3 3" xfId="343"/>
    <cellStyle name="40% - Accent6 2 3_JanSFR Table 19" xfId="344"/>
    <cellStyle name="40% - Accent6 2 4" xfId="345"/>
    <cellStyle name="40% - Accent6 2_All_SFR_Tables" xfId="346"/>
    <cellStyle name="40% - Accent6 3" xfId="347"/>
    <cellStyle name="40% - Accent6 3 2" xfId="348"/>
    <cellStyle name="40% - Accent6 3 3" xfId="349"/>
    <cellStyle name="40% - Accent6 3_JanSFR Table 19" xfId="350"/>
    <cellStyle name="40% - Accent6 4" xfId="351"/>
    <cellStyle name="40% - Accent6 4 2" xfId="352"/>
    <cellStyle name="40% - Accent6 4_Oct SFR WPL Starts Supplementary v1" xfId="353"/>
    <cellStyle name="40% - Accent6 5" xfId="354"/>
    <cellStyle name="40% - Accent6 5 2" xfId="355"/>
    <cellStyle name="40% - Accent6 5_Oct SFR WPL Starts Supplementary v1" xfId="356"/>
    <cellStyle name="40% - Accent6 6" xfId="357"/>
    <cellStyle name="40% - Accent6 7" xfId="358"/>
    <cellStyle name="40% - Accent6 8" xfId="359"/>
    <cellStyle name="40% - Accent6 9" xfId="360"/>
    <cellStyle name="60% - Accent1" xfId="20" builtinId="32" customBuiltin="1"/>
    <cellStyle name="60% - Accent1 2" xfId="361"/>
    <cellStyle name="60% - Accent1 2 2" xfId="362"/>
    <cellStyle name="60% - Accent1 2 2 2" xfId="363"/>
    <cellStyle name="60% - Accent1 2 3" xfId="364"/>
    <cellStyle name="60% - Accent1 3" xfId="365"/>
    <cellStyle name="60% - Accent1 3 2" xfId="366"/>
    <cellStyle name="60% - Accent1 4" xfId="367"/>
    <cellStyle name="60% - Accent1 5" xfId="368"/>
    <cellStyle name="60% - Accent2" xfId="24" builtinId="36" customBuiltin="1"/>
    <cellStyle name="60% - Accent2 2" xfId="369"/>
    <cellStyle name="60% - Accent2 2 2" xfId="370"/>
    <cellStyle name="60% - Accent2 2 2 2" xfId="371"/>
    <cellStyle name="60% - Accent2 2 3" xfId="372"/>
    <cellStyle name="60% - Accent2 3" xfId="373"/>
    <cellStyle name="60% - Accent2 3 2" xfId="374"/>
    <cellStyle name="60% - Accent2 4" xfId="375"/>
    <cellStyle name="60% - Accent2 5" xfId="376"/>
    <cellStyle name="60% - Accent3" xfId="28" builtinId="40" customBuiltin="1"/>
    <cellStyle name="60% - Accent3 2" xfId="377"/>
    <cellStyle name="60% - Accent3 2 2" xfId="378"/>
    <cellStyle name="60% - Accent3 2 2 2" xfId="379"/>
    <cellStyle name="60% - Accent3 2 3" xfId="380"/>
    <cellStyle name="60% - Accent3 3" xfId="381"/>
    <cellStyle name="60% - Accent3 3 2" xfId="382"/>
    <cellStyle name="60% - Accent3 4" xfId="383"/>
    <cellStyle name="60% - Accent3 5" xfId="384"/>
    <cellStyle name="60% - Accent4" xfId="32" builtinId="44" customBuiltin="1"/>
    <cellStyle name="60% - Accent4 2" xfId="385"/>
    <cellStyle name="60% - Accent4 2 2" xfId="386"/>
    <cellStyle name="60% - Accent4 2 2 2" xfId="387"/>
    <cellStyle name="60% - Accent4 2 3" xfId="388"/>
    <cellStyle name="60% - Accent4 3" xfId="389"/>
    <cellStyle name="60% - Accent4 3 2" xfId="390"/>
    <cellStyle name="60% - Accent4 4" xfId="391"/>
    <cellStyle name="60% - Accent4 5" xfId="392"/>
    <cellStyle name="60% - Accent5" xfId="36" builtinId="48" customBuiltin="1"/>
    <cellStyle name="60% - Accent5 2" xfId="393"/>
    <cellStyle name="60% - Accent5 2 2" xfId="394"/>
    <cellStyle name="60% - Accent5 2 2 2" xfId="395"/>
    <cellStyle name="60% - Accent5 2 3" xfId="396"/>
    <cellStyle name="60% - Accent5 3" xfId="397"/>
    <cellStyle name="60% - Accent5 3 2" xfId="398"/>
    <cellStyle name="60% - Accent5 4" xfId="399"/>
    <cellStyle name="60% - Accent5 5" xfId="400"/>
    <cellStyle name="60% - Accent6" xfId="40" builtinId="52" customBuiltin="1"/>
    <cellStyle name="60% - Accent6 2" xfId="401"/>
    <cellStyle name="60% - Accent6 2 2" xfId="402"/>
    <cellStyle name="60% - Accent6 2 2 2" xfId="403"/>
    <cellStyle name="60% - Accent6 2 3" xfId="404"/>
    <cellStyle name="60% - Accent6 3" xfId="405"/>
    <cellStyle name="60% - Accent6 3 2" xfId="406"/>
    <cellStyle name="60% - Accent6 4" xfId="407"/>
    <cellStyle name="60% - Accent6 5" xfId="408"/>
    <cellStyle name="Accent1" xfId="17" builtinId="29" customBuiltin="1"/>
    <cellStyle name="Accent1 2" xfId="409"/>
    <cellStyle name="Accent1 2 2" xfId="410"/>
    <cellStyle name="Accent1 2 2 2" xfId="411"/>
    <cellStyle name="Accent1 2 3" xfId="412"/>
    <cellStyle name="Accent1 3" xfId="413"/>
    <cellStyle name="Accent1 3 2" xfId="414"/>
    <cellStyle name="Accent1 4" xfId="415"/>
    <cellStyle name="Accent1 5" xfId="416"/>
    <cellStyle name="Accent2" xfId="21" builtinId="33" customBuiltin="1"/>
    <cellStyle name="Accent2 2" xfId="417"/>
    <cellStyle name="Accent2 2 2" xfId="418"/>
    <cellStyle name="Accent2 2 2 2" xfId="419"/>
    <cellStyle name="Accent2 2 3" xfId="420"/>
    <cellStyle name="Accent2 3" xfId="421"/>
    <cellStyle name="Accent2 3 2" xfId="422"/>
    <cellStyle name="Accent2 4" xfId="423"/>
    <cellStyle name="Accent2 5" xfId="424"/>
    <cellStyle name="Accent3" xfId="25" builtinId="37" customBuiltin="1"/>
    <cellStyle name="Accent3 2" xfId="425"/>
    <cellStyle name="Accent3 2 2" xfId="426"/>
    <cellStyle name="Accent3 2 2 2" xfId="427"/>
    <cellStyle name="Accent3 2 3" xfId="428"/>
    <cellStyle name="Accent3 3" xfId="429"/>
    <cellStyle name="Accent3 3 2" xfId="430"/>
    <cellStyle name="Accent3 4" xfId="431"/>
    <cellStyle name="Accent3 5" xfId="432"/>
    <cellStyle name="Accent4" xfId="29" builtinId="41" customBuiltin="1"/>
    <cellStyle name="Accent4 2" xfId="433"/>
    <cellStyle name="Accent4 2 2" xfId="434"/>
    <cellStyle name="Accent4 2 2 2" xfId="435"/>
    <cellStyle name="Accent4 2 3" xfId="436"/>
    <cellStyle name="Accent4 3" xfId="437"/>
    <cellStyle name="Accent4 3 2" xfId="438"/>
    <cellStyle name="Accent4 4" xfId="439"/>
    <cellStyle name="Accent4 5" xfId="440"/>
    <cellStyle name="Accent5" xfId="33" builtinId="45" customBuiltin="1"/>
    <cellStyle name="Accent5 2" xfId="441"/>
    <cellStyle name="Accent5 2 2" xfId="442"/>
    <cellStyle name="Accent5 2 2 2" xfId="443"/>
    <cellStyle name="Accent5 2 3" xfId="444"/>
    <cellStyle name="Accent5 3" xfId="445"/>
    <cellStyle name="Accent5 3 2" xfId="446"/>
    <cellStyle name="Accent5 4" xfId="447"/>
    <cellStyle name="Accent5 5" xfId="448"/>
    <cellStyle name="Accent6" xfId="37" builtinId="49" customBuiltin="1"/>
    <cellStyle name="Accent6 2" xfId="449"/>
    <cellStyle name="Accent6 2 2" xfId="450"/>
    <cellStyle name="Accent6 2 2 2" xfId="451"/>
    <cellStyle name="Accent6 2 3" xfId="452"/>
    <cellStyle name="Accent6 3" xfId="453"/>
    <cellStyle name="Accent6 3 2" xfId="454"/>
    <cellStyle name="Accent6 4" xfId="455"/>
    <cellStyle name="Accent6 5" xfId="456"/>
    <cellStyle name="Bad" xfId="7" builtinId="27" customBuiltin="1"/>
    <cellStyle name="Bad 2" xfId="457"/>
    <cellStyle name="Bad 2 2" xfId="458"/>
    <cellStyle name="Bad 2 2 2" xfId="459"/>
    <cellStyle name="Bad 2 3" xfId="460"/>
    <cellStyle name="Bad 3" xfId="461"/>
    <cellStyle name="Bad 3 2" xfId="462"/>
    <cellStyle name="Bad 4" xfId="463"/>
    <cellStyle name="Bad 5" xfId="464"/>
    <cellStyle name="Calculation" xfId="11" builtinId="22" customBuiltin="1"/>
    <cellStyle name="Calculation 2" xfId="465"/>
    <cellStyle name="Calculation 2 2" xfId="466"/>
    <cellStyle name="Calculation 2 2 2" xfId="467"/>
    <cellStyle name="Calculation 2 3" xfId="468"/>
    <cellStyle name="Calculation 2_MarSFR Table 6 v2 Final" xfId="469"/>
    <cellStyle name="Calculation 3" xfId="470"/>
    <cellStyle name="Calculation 3 2" xfId="471"/>
    <cellStyle name="Calculation 4" xfId="472"/>
    <cellStyle name="Calculation 5" xfId="473"/>
    <cellStyle name="Calculation 6" xfId="474"/>
    <cellStyle name="Calculation 7" xfId="475"/>
    <cellStyle name="Calculation 8" xfId="476"/>
    <cellStyle name="cf1" xfId="477"/>
    <cellStyle name="Check Cell" xfId="13" builtinId="23" customBuiltin="1"/>
    <cellStyle name="Check Cell 2" xfId="478"/>
    <cellStyle name="Check Cell 2 2" xfId="479"/>
    <cellStyle name="Check Cell 2 2 2" xfId="480"/>
    <cellStyle name="Check Cell 2 3" xfId="481"/>
    <cellStyle name="Check Cell 2_MarSFR Table 6 v2 Final" xfId="482"/>
    <cellStyle name="Check Cell 3" xfId="483"/>
    <cellStyle name="Check Cell 3 2" xfId="484"/>
    <cellStyle name="Check Cell 4" xfId="485"/>
    <cellStyle name="Check Cell 5" xfId="486"/>
    <cellStyle name="Check Cell 6" xfId="487"/>
    <cellStyle name="Check Cell 7" xfId="488"/>
    <cellStyle name="Check Cell 8" xfId="489"/>
    <cellStyle name="Comma 10" xfId="490"/>
    <cellStyle name="Comma 2" xfId="491"/>
    <cellStyle name="Comma 2 2" xfId="492"/>
    <cellStyle name="Comma 2 2 2" xfId="493"/>
    <cellStyle name="Comma 2 2 3" xfId="494"/>
    <cellStyle name="Comma 2 2 4" xfId="495"/>
    <cellStyle name="Comma 2 3" xfId="496"/>
    <cellStyle name="Comma 2 3 2" xfId="497"/>
    <cellStyle name="Comma 2 4" xfId="498"/>
    <cellStyle name="Comma 2 4 2" xfId="499"/>
    <cellStyle name="Comma 2 5" xfId="500"/>
    <cellStyle name="Comma 2 6" xfId="501"/>
    <cellStyle name="Comma 2 7" xfId="502"/>
    <cellStyle name="Comma 2 8" xfId="503"/>
    <cellStyle name="Comma 2 9" xfId="504"/>
    <cellStyle name="Comma 3" xfId="505"/>
    <cellStyle name="Comma 3 2" xfId="506"/>
    <cellStyle name="Comma 3 2 2" xfId="507"/>
    <cellStyle name="Comma 3 2 3" xfId="508"/>
    <cellStyle name="Comma 3 2 4" xfId="509"/>
    <cellStyle name="Comma 3 2 5" xfId="510"/>
    <cellStyle name="Comma 3 3" xfId="511"/>
    <cellStyle name="Comma 3 3 2" xfId="512"/>
    <cellStyle name="Comma 3 4" xfId="513"/>
    <cellStyle name="Comma 3 5" xfId="514"/>
    <cellStyle name="Comma 3 6" xfId="515"/>
    <cellStyle name="Comma 3 7" xfId="516"/>
    <cellStyle name="Comma 4" xfId="517"/>
    <cellStyle name="Comma 4 2" xfId="518"/>
    <cellStyle name="Comma 4 2 2" xfId="519"/>
    <cellStyle name="Comma 4 3" xfId="520"/>
    <cellStyle name="Comma 4 4" xfId="521"/>
    <cellStyle name="Comma 5" xfId="522"/>
    <cellStyle name="Comma 5 2" xfId="523"/>
    <cellStyle name="Comma 5 3" xfId="524"/>
    <cellStyle name="Comma 6" xfId="525"/>
    <cellStyle name="Comma 6 2" xfId="526"/>
    <cellStyle name="Comma 6 3" xfId="527"/>
    <cellStyle name="Comma 7" xfId="528"/>
    <cellStyle name="Comma 7 2" xfId="529"/>
    <cellStyle name="Comma 8" xfId="530"/>
    <cellStyle name="Comma 9" xfId="531"/>
    <cellStyle name="Currency 2" xfId="532"/>
    <cellStyle name="Currency 3" xfId="533"/>
    <cellStyle name="Currency 4" xfId="534"/>
    <cellStyle name="Data_Total" xfId="41"/>
    <cellStyle name="Dave1" xfId="535"/>
    <cellStyle name="Emphasis 1" xfId="536"/>
    <cellStyle name="Emphasis 2" xfId="537"/>
    <cellStyle name="Emphasis 3" xfId="538"/>
    <cellStyle name="Euro" xfId="539"/>
    <cellStyle name="Euro 2" xfId="540"/>
    <cellStyle name="Explanatory Text" xfId="15" builtinId="53" customBuiltin="1"/>
    <cellStyle name="Explanatory Text 2" xfId="541"/>
    <cellStyle name="Explanatory Text 2 2" xfId="542"/>
    <cellStyle name="Explanatory Text 2 2 2" xfId="543"/>
    <cellStyle name="Explanatory Text 2 3" xfId="544"/>
    <cellStyle name="Explanatory Text 3" xfId="545"/>
    <cellStyle name="Explanatory Text 4" xfId="546"/>
    <cellStyle name="Explanatory Text 5" xfId="547"/>
    <cellStyle name="external input" xfId="548"/>
    <cellStyle name="Followed Hyperlink 2" xfId="549"/>
    <cellStyle name="Followed Hyperlink 3" xfId="550"/>
    <cellStyle name="Forecast_Number" xfId="551"/>
    <cellStyle name="Good" xfId="6" builtinId="26" customBuiltin="1"/>
    <cellStyle name="Good 2" xfId="552"/>
    <cellStyle name="Good 2 2" xfId="553"/>
    <cellStyle name="Good 2 2 2" xfId="554"/>
    <cellStyle name="Good 2 3" xfId="555"/>
    <cellStyle name="Good 3" xfId="556"/>
    <cellStyle name="Good 3 2" xfId="557"/>
    <cellStyle name="Good 4" xfId="558"/>
    <cellStyle name="Good 5" xfId="559"/>
    <cellStyle name="Heading" xfId="560"/>
    <cellStyle name="Heading 1" xfId="2" builtinId="16" customBuiltin="1"/>
    <cellStyle name="Heading 1 2" xfId="561"/>
    <cellStyle name="Heading 1 2 2" xfId="562"/>
    <cellStyle name="Heading 1 2 2 2" xfId="563"/>
    <cellStyle name="Heading 1 2 3" xfId="564"/>
    <cellStyle name="Heading 1 2_MarSFR Table 6 v2 Final" xfId="565"/>
    <cellStyle name="Heading 1 3" xfId="566"/>
    <cellStyle name="Heading 1 4" xfId="567"/>
    <cellStyle name="Heading 1 5" xfId="568"/>
    <cellStyle name="Heading 2" xfId="3" builtinId="17" customBuiltin="1"/>
    <cellStyle name="Heading 2 2" xfId="569"/>
    <cellStyle name="Heading 2 2 2" xfId="570"/>
    <cellStyle name="Heading 2 2 2 2" xfId="571"/>
    <cellStyle name="Heading 2 2 3" xfId="572"/>
    <cellStyle name="Heading 2 2_MarSFR Table 6 v2 Final" xfId="573"/>
    <cellStyle name="Heading 2 3" xfId="574"/>
    <cellStyle name="Heading 2 4" xfId="575"/>
    <cellStyle name="Heading 2 5" xfId="576"/>
    <cellStyle name="Heading 3" xfId="4" builtinId="18" customBuiltin="1"/>
    <cellStyle name="Heading 3 2" xfId="577"/>
    <cellStyle name="Heading 3 2 2" xfId="578"/>
    <cellStyle name="Heading 3 2 2 2" xfId="579"/>
    <cellStyle name="Heading 3 2 3" xfId="580"/>
    <cellStyle name="Heading 3 2_MarSFR Table 6 v2 Final" xfId="581"/>
    <cellStyle name="Heading 3 3" xfId="582"/>
    <cellStyle name="Heading 3 4" xfId="583"/>
    <cellStyle name="Heading 3 5" xfId="584"/>
    <cellStyle name="Heading 4" xfId="5" builtinId="19" customBuiltin="1"/>
    <cellStyle name="Heading 4 2" xfId="585"/>
    <cellStyle name="Heading 4 2 2" xfId="586"/>
    <cellStyle name="Heading 4 2 2 2" xfId="587"/>
    <cellStyle name="Heading 4 2 3" xfId="588"/>
    <cellStyle name="Heading 4 3" xfId="589"/>
    <cellStyle name="Heading 4 4" xfId="590"/>
    <cellStyle name="Heading 4 5" xfId="591"/>
    <cellStyle name="Headings" xfId="42"/>
    <cellStyle name="Headings 2" xfId="593"/>
    <cellStyle name="Headings 2 2" xfId="594"/>
    <cellStyle name="Headings 2 3" xfId="595"/>
    <cellStyle name="Headings 3" xfId="596"/>
    <cellStyle name="Headings 3 2" xfId="597"/>
    <cellStyle name="Headings 4" xfId="598"/>
    <cellStyle name="Headings 5" xfId="592"/>
    <cellStyle name="Headings_Civilian Workforce Jobs" xfId="599"/>
    <cellStyle name="Hyperlink 10" xfId="600"/>
    <cellStyle name="Hyperlink 2" xfId="601"/>
    <cellStyle name="Hyperlink 2 2" xfId="602"/>
    <cellStyle name="Hyperlink 2 2 2" xfId="603"/>
    <cellStyle name="Hyperlink 2 2 3" xfId="604"/>
    <cellStyle name="Hyperlink 2 2 4" xfId="605"/>
    <cellStyle name="Hyperlink 2 3" xfId="606"/>
    <cellStyle name="Hyperlink 2 4" xfId="607"/>
    <cellStyle name="Hyperlink 2 5" xfId="608"/>
    <cellStyle name="Hyperlink 2 6" xfId="609"/>
    <cellStyle name="Hyperlink 3" xfId="610"/>
    <cellStyle name="Hyperlink 3 2" xfId="611"/>
    <cellStyle name="Hyperlink 3 2 2" xfId="612"/>
    <cellStyle name="Hyperlink 3 3" xfId="613"/>
    <cellStyle name="Hyperlink 3 4" xfId="614"/>
    <cellStyle name="Hyperlink 4" xfId="615"/>
    <cellStyle name="Hyperlink 4 2" xfId="616"/>
    <cellStyle name="Hyperlink 4 3" xfId="617"/>
    <cellStyle name="Hyperlink 4 4" xfId="618"/>
    <cellStyle name="Hyperlink 4 5" xfId="619"/>
    <cellStyle name="Hyperlink 5" xfId="620"/>
    <cellStyle name="Hyperlink 5 2" xfId="621"/>
    <cellStyle name="Hyperlink 6" xfId="622"/>
    <cellStyle name="Hyperlink 7" xfId="623"/>
    <cellStyle name="Hyperlink 8" xfId="624"/>
    <cellStyle name="Hyperlink 9" xfId="625"/>
    <cellStyle name="Input" xfId="9" builtinId="20" customBuiltin="1"/>
    <cellStyle name="Input 2" xfId="626"/>
    <cellStyle name="Input 2 2" xfId="627"/>
    <cellStyle name="Input 2 2 2" xfId="628"/>
    <cellStyle name="Input 2 3" xfId="629"/>
    <cellStyle name="Input 2_MarSFR Table 6 v2 Final" xfId="630"/>
    <cellStyle name="Input 3" xfId="631"/>
    <cellStyle name="Input 3 2" xfId="632"/>
    <cellStyle name="Input 4" xfId="633"/>
    <cellStyle name="Input 5" xfId="634"/>
    <cellStyle name="Input 6" xfId="635"/>
    <cellStyle name="Input 7" xfId="636"/>
    <cellStyle name="Input 8" xfId="637"/>
    <cellStyle name="Linked Cell" xfId="12" builtinId="24" customBuiltin="1"/>
    <cellStyle name="Linked Cell 2" xfId="638"/>
    <cellStyle name="Linked Cell 2 2" xfId="639"/>
    <cellStyle name="Linked Cell 2 2 2" xfId="640"/>
    <cellStyle name="Linked Cell 2 3" xfId="641"/>
    <cellStyle name="Linked Cell 2_MarSFR Table 6 v2 Final" xfId="642"/>
    <cellStyle name="Linked Cell 3" xfId="643"/>
    <cellStyle name="Linked Cell 4" xfId="644"/>
    <cellStyle name="Linked Cell 5" xfId="645"/>
    <cellStyle name="Neutral" xfId="8" builtinId="28" customBuiltin="1"/>
    <cellStyle name="Neutral 2" xfId="646"/>
    <cellStyle name="Neutral 2 2" xfId="647"/>
    <cellStyle name="Neutral 2 2 2" xfId="648"/>
    <cellStyle name="Neutral 2 3" xfId="649"/>
    <cellStyle name="Neutral 3" xfId="650"/>
    <cellStyle name="Neutral 3 2" xfId="651"/>
    <cellStyle name="Neutral 4" xfId="652"/>
    <cellStyle name="Neutral 5" xfId="653"/>
    <cellStyle name="Normal" xfId="0" builtinId="0"/>
    <cellStyle name="Normal 10" xfId="654"/>
    <cellStyle name="Normal 10 2" xfId="655"/>
    <cellStyle name="Normal 10 2 2" xfId="656"/>
    <cellStyle name="Normal 10 3" xfId="657"/>
    <cellStyle name="Normal 10 4" xfId="658"/>
    <cellStyle name="Normal 10_Book1" xfId="659"/>
    <cellStyle name="Normal 11" xfId="660"/>
    <cellStyle name="Normal 11 2" xfId="661"/>
    <cellStyle name="Normal 11 3" xfId="662"/>
    <cellStyle name="Normal 12" xfId="663"/>
    <cellStyle name="Normal 12 2" xfId="664"/>
    <cellStyle name="Normal 12 2 2" xfId="665"/>
    <cellStyle name="Normal 12 3" xfId="666"/>
    <cellStyle name="Normal 12_NCNC Report v1.3" xfId="667"/>
    <cellStyle name="Normal 13" xfId="668"/>
    <cellStyle name="Normal 14" xfId="669"/>
    <cellStyle name="Normal 15" xfId="670"/>
    <cellStyle name="Normal 16" xfId="671"/>
    <cellStyle name="Normal 17" xfId="672"/>
    <cellStyle name="Normal 18" xfId="673"/>
    <cellStyle name="Normal 19" xfId="674"/>
    <cellStyle name="Normal 2" xfId="43"/>
    <cellStyle name="Normal 2 10" xfId="676"/>
    <cellStyle name="Normal 2 10 2" xfId="677"/>
    <cellStyle name="Normal 2 11" xfId="678"/>
    <cellStyle name="Normal 2 12" xfId="679"/>
    <cellStyle name="Normal 2 13" xfId="680"/>
    <cellStyle name="Normal 2 14" xfId="675"/>
    <cellStyle name="Normal 2 2" xfId="681"/>
    <cellStyle name="Normal 2 2 2" xfId="682"/>
    <cellStyle name="Normal 2 2 2 10" xfId="683"/>
    <cellStyle name="Normal 2 2 2 2" xfId="684"/>
    <cellStyle name="Normal 2 2 2 2 2" xfId="685"/>
    <cellStyle name="Normal 2 2 2 2 2 2" xfId="686"/>
    <cellStyle name="Normal 2 2 2 2 2_Oct SFR WPL Starts Supplementary v1" xfId="687"/>
    <cellStyle name="Normal 2 2 2 2 3" xfId="688"/>
    <cellStyle name="Normal 2 2 2 2 4" xfId="689"/>
    <cellStyle name="Normal 2 2 2 2 5" xfId="690"/>
    <cellStyle name="Normal 2 2 2 2_123" xfId="691"/>
    <cellStyle name="Normal 2 2 2 3" xfId="692"/>
    <cellStyle name="Normal 2 2 2 3 2" xfId="693"/>
    <cellStyle name="Normal 2 2 2 3 2 2" xfId="694"/>
    <cellStyle name="Normal 2 2 2 3 2_Oct SFR WPL Starts Supplementary v1" xfId="695"/>
    <cellStyle name="Normal 2 2 2 3 3" xfId="696"/>
    <cellStyle name="Normal 2 2 2 3 4" xfId="697"/>
    <cellStyle name="Normal 2 2 2 3 5" xfId="698"/>
    <cellStyle name="Normal 2 2 2 3_123" xfId="699"/>
    <cellStyle name="Normal 2 2 2 4" xfId="700"/>
    <cellStyle name="Normal 2 2 2 4 2" xfId="701"/>
    <cellStyle name="Normal 2 2 2 4 2 2" xfId="702"/>
    <cellStyle name="Normal 2 2 2 4 2_Oct SFR WPL Starts Supplementary v1" xfId="703"/>
    <cellStyle name="Normal 2 2 2 4_123" xfId="704"/>
    <cellStyle name="Normal 2 2 2 5" xfId="705"/>
    <cellStyle name="Normal 2 2 2 6" xfId="706"/>
    <cellStyle name="Normal 2 2 2 7" xfId="707"/>
    <cellStyle name="Normal 2 2 2 8" xfId="708"/>
    <cellStyle name="Normal 2 2 2 9" xfId="709"/>
    <cellStyle name="Normal 2 2 2_MarSFRLevel4Learners" xfId="710"/>
    <cellStyle name="Normal 2 2 3" xfId="711"/>
    <cellStyle name="Normal 2 2 3 2" xfId="712"/>
    <cellStyle name="Normal 2 2 3 3" xfId="713"/>
    <cellStyle name="Normal 2 2 4" xfId="714"/>
    <cellStyle name="Normal 2 2 4 2" xfId="715"/>
    <cellStyle name="Normal 2 2 5" xfId="716"/>
    <cellStyle name="Normal 2 2 5 2" xfId="717"/>
    <cellStyle name="Normal 2 2 5 3" xfId="718"/>
    <cellStyle name="Normal 2 2 5_Oct SFR WPL Starts Supplementary v1" xfId="719"/>
    <cellStyle name="Normal 2 2 6" xfId="720"/>
    <cellStyle name="Normal 2 2 7" xfId="721"/>
    <cellStyle name="Normal 2 2 8" xfId="722"/>
    <cellStyle name="Normal 2 2 9" xfId="723"/>
    <cellStyle name="Normal 2 2_123" xfId="724"/>
    <cellStyle name="Normal 2 3" xfId="725"/>
    <cellStyle name="Normal 2 3 2" xfId="726"/>
    <cellStyle name="Normal 2 3 2 2" xfId="727"/>
    <cellStyle name="Normal 2 3 3" xfId="728"/>
    <cellStyle name="Normal 2 3 3 2" xfId="729"/>
    <cellStyle name="Normal 2 3 3 3" xfId="730"/>
    <cellStyle name="Normal 2 3 3_Jun Apprenticeship SASE Starts and Achievements V3 Final" xfId="731"/>
    <cellStyle name="Normal 2 3 4" xfId="732"/>
    <cellStyle name="Normal 2 3 5" xfId="733"/>
    <cellStyle name="Normal 2 3 6" xfId="734"/>
    <cellStyle name="Normal 2 3_123" xfId="735"/>
    <cellStyle name="Normal 2 4" xfId="736"/>
    <cellStyle name="Normal 2 4 2" xfId="737"/>
    <cellStyle name="Normal 2 4 2 2" xfId="738"/>
    <cellStyle name="Normal 2 4 2 3" xfId="739"/>
    <cellStyle name="Normal 2 4 2_Oct SFR WPL Starts Supplementary v1" xfId="740"/>
    <cellStyle name="Normal 2 4 3" xfId="741"/>
    <cellStyle name="Normal 2 4 4" xfId="742"/>
    <cellStyle name="Normal 2 4 5" xfId="743"/>
    <cellStyle name="Normal 2 4 6" xfId="744"/>
    <cellStyle name="Normal 2 4_123" xfId="745"/>
    <cellStyle name="Normal 2 5" xfId="746"/>
    <cellStyle name="Normal 2 5 2" xfId="747"/>
    <cellStyle name="Normal 2 5 2 2" xfId="748"/>
    <cellStyle name="Normal 2 5 2 3" xfId="749"/>
    <cellStyle name="Normal 2 5 2_Oct SFR WPL Starts Supplementary v1" xfId="750"/>
    <cellStyle name="Normal 2 5 3" xfId="751"/>
    <cellStyle name="Normal 2 5 4" xfId="752"/>
    <cellStyle name="Normal 2 5 5" xfId="753"/>
    <cellStyle name="Normal 2 5 6" xfId="754"/>
    <cellStyle name="Normal 2 5_123" xfId="755"/>
    <cellStyle name="Normal 2 6" xfId="756"/>
    <cellStyle name="Normal 2 6 2" xfId="757"/>
    <cellStyle name="Normal 2 6 3" xfId="758"/>
    <cellStyle name="Normal 2 6 4" xfId="759"/>
    <cellStyle name="Normal 2 6_JanSFR Table 19" xfId="760"/>
    <cellStyle name="Normal 2 7" xfId="761"/>
    <cellStyle name="Normal 2 7 2" xfId="762"/>
    <cellStyle name="Normal 2 7_JanSFR Table 19" xfId="763"/>
    <cellStyle name="Normal 2 8" xfId="764"/>
    <cellStyle name="Normal 2 9" xfId="765"/>
    <cellStyle name="Normal 2_All_SFR_Tables" xfId="766"/>
    <cellStyle name="Normal 20" xfId="767"/>
    <cellStyle name="Normal 21" xfId="768"/>
    <cellStyle name="Normal 22" xfId="769"/>
    <cellStyle name="Normal 23" xfId="770"/>
    <cellStyle name="Normal 24" xfId="771"/>
    <cellStyle name="Normal 25" xfId="772"/>
    <cellStyle name="Normal 26" xfId="773"/>
    <cellStyle name="Normal 27" xfId="774"/>
    <cellStyle name="Normal 28" xfId="775"/>
    <cellStyle name="Normal 29" xfId="776"/>
    <cellStyle name="Normal 3" xfId="777"/>
    <cellStyle name="Normal 3 10" xfId="778"/>
    <cellStyle name="Normal 3 11" xfId="779"/>
    <cellStyle name="Normal 3 12" xfId="780"/>
    <cellStyle name="Normal 3 13" xfId="781"/>
    <cellStyle name="Normal 3 2" xfId="782"/>
    <cellStyle name="Normal 3 2 10" xfId="783"/>
    <cellStyle name="Normal 3 2 2" xfId="784"/>
    <cellStyle name="Normal 3 2 2 2" xfId="785"/>
    <cellStyle name="Normal 3 2 2 2 2" xfId="786"/>
    <cellStyle name="Normal 3 2 2 3" xfId="787"/>
    <cellStyle name="Normal 3 2 2_Oct SFR WPL Starts Supplementary v1" xfId="788"/>
    <cellStyle name="Normal 3 2 3" xfId="789"/>
    <cellStyle name="Normal 3 2 4" xfId="790"/>
    <cellStyle name="Normal 3 2 5" xfId="791"/>
    <cellStyle name="Normal 3 2 6" xfId="792"/>
    <cellStyle name="Normal 3 2 7" xfId="793"/>
    <cellStyle name="Normal 3 2 8" xfId="794"/>
    <cellStyle name="Normal 3 2 9" xfId="795"/>
    <cellStyle name="Normal 3 2_123" xfId="796"/>
    <cellStyle name="Normal 3 3" xfId="797"/>
    <cellStyle name="Normal 3 3 2" xfId="798"/>
    <cellStyle name="Normal 3 3 2 2" xfId="799"/>
    <cellStyle name="Normal 3 3 2 3" xfId="800"/>
    <cellStyle name="Normal 3 3 2_Oct SFR WPL Starts Supplementary v1" xfId="801"/>
    <cellStyle name="Normal 3 3 3" xfId="802"/>
    <cellStyle name="Normal 3 3 4" xfId="803"/>
    <cellStyle name="Normal 3 3 5" xfId="804"/>
    <cellStyle name="Normal 3 3_123" xfId="805"/>
    <cellStyle name="Normal 3 4" xfId="806"/>
    <cellStyle name="Normal 3 4 2" xfId="807"/>
    <cellStyle name="Normal 3 4 2 2" xfId="808"/>
    <cellStyle name="Normal 3 4 2 3" xfId="809"/>
    <cellStyle name="Normal 3 4 2_Oct SFR WPL Starts Supplementary v1" xfId="810"/>
    <cellStyle name="Normal 3 4 3" xfId="811"/>
    <cellStyle name="Normal 3 4 4" xfId="812"/>
    <cellStyle name="Normal 3 4 5" xfId="813"/>
    <cellStyle name="Normal 3 4_123" xfId="814"/>
    <cellStyle name="Normal 3 5" xfId="815"/>
    <cellStyle name="Normal 3 5 2" xfId="816"/>
    <cellStyle name="Normal 3 5 2 2" xfId="817"/>
    <cellStyle name="Normal 3 5 3" xfId="818"/>
    <cellStyle name="Normal 3 5_Cover Sheet - Apprenticeships" xfId="819"/>
    <cellStyle name="Normal 3 6" xfId="820"/>
    <cellStyle name="Normal 3 6 2" xfId="821"/>
    <cellStyle name="Normal 3 7" xfId="822"/>
    <cellStyle name="Normal 3 7 2" xfId="823"/>
    <cellStyle name="Normal 3 8" xfId="824"/>
    <cellStyle name="Normal 3 9" xfId="825"/>
    <cellStyle name="Normal 3_123" xfId="826"/>
    <cellStyle name="Normal 30" xfId="827"/>
    <cellStyle name="Normal 31" xfId="828"/>
    <cellStyle name="Normal 32" xfId="829"/>
    <cellStyle name="Normal 33" xfId="830"/>
    <cellStyle name="Normal 34" xfId="831"/>
    <cellStyle name="Normal 34 2" xfId="832"/>
    <cellStyle name="Normal 35" xfId="833"/>
    <cellStyle name="Normal 36" xfId="49"/>
    <cellStyle name="Normal 37" xfId="977"/>
    <cellStyle name="Normal 4" xfId="834"/>
    <cellStyle name="Normal 4 2" xfId="835"/>
    <cellStyle name="Normal 4 2 2" xfId="836"/>
    <cellStyle name="Normal 4 2 3" xfId="837"/>
    <cellStyle name="Normal 4 2 4" xfId="838"/>
    <cellStyle name="Normal 4 2 5" xfId="839"/>
    <cellStyle name="Normal 4 3" xfId="840"/>
    <cellStyle name="Normal 4 3 2" xfId="841"/>
    <cellStyle name="Normal 4 4" xfId="842"/>
    <cellStyle name="Normal 4 4 2" xfId="843"/>
    <cellStyle name="Normal 4 5" xfId="844"/>
    <cellStyle name="Normal 4 6" xfId="845"/>
    <cellStyle name="Normal 4_123" xfId="846"/>
    <cellStyle name="Normal 5" xfId="847"/>
    <cellStyle name="Normal 5 2" xfId="848"/>
    <cellStyle name="Normal 5 2 2" xfId="849"/>
    <cellStyle name="Normal 5 2 2 2" xfId="850"/>
    <cellStyle name="Normal 5 2 3" xfId="851"/>
    <cellStyle name="Normal 5 2 4" xfId="852"/>
    <cellStyle name="Normal 5 2 5" xfId="853"/>
    <cellStyle name="Normal 5 3" xfId="854"/>
    <cellStyle name="Normal 5 3 2" xfId="855"/>
    <cellStyle name="Normal 5 3 3" xfId="856"/>
    <cellStyle name="Normal 5 4" xfId="857"/>
    <cellStyle name="Normal 5 5" xfId="858"/>
    <cellStyle name="Normal 5 6" xfId="859"/>
    <cellStyle name="Normal 5 7" xfId="860"/>
    <cellStyle name="Normal 5 8" xfId="861"/>
    <cellStyle name="Normal 6" xfId="862"/>
    <cellStyle name="Normal 6 2" xfId="863"/>
    <cellStyle name="Normal 6 2 2" xfId="864"/>
    <cellStyle name="Normal 6 3" xfId="865"/>
    <cellStyle name="Normal 6 4" xfId="866"/>
    <cellStyle name="Normal 6 5" xfId="867"/>
    <cellStyle name="Normal 7" xfId="868"/>
    <cellStyle name="Normal 7 2" xfId="869"/>
    <cellStyle name="Normal 7 2 2" xfId="870"/>
    <cellStyle name="Normal 7 3" xfId="871"/>
    <cellStyle name="Normal 7 4" xfId="872"/>
    <cellStyle name="Normal 7 5" xfId="873"/>
    <cellStyle name="Normal 7_JanSFR Table 19" xfId="874"/>
    <cellStyle name="Normal 8" xfId="875"/>
    <cellStyle name="Normal 8 2" xfId="876"/>
    <cellStyle name="Normal 8 2 2" xfId="877"/>
    <cellStyle name="Normal 8 3" xfId="878"/>
    <cellStyle name="Normal 8_Oct SFR WPL Starts Supplementary v1" xfId="879"/>
    <cellStyle name="Normal 9" xfId="880"/>
    <cellStyle name="Normal 9 2" xfId="881"/>
    <cellStyle name="Normal 9 2 2" xfId="882"/>
    <cellStyle name="Normal 9 3" xfId="883"/>
    <cellStyle name="Normal 9 4" xfId="884"/>
    <cellStyle name="Normal 9_JanSFR Table 19" xfId="885"/>
    <cellStyle name="NormalStyleText" xfId="886"/>
    <cellStyle name="Note 2" xfId="887"/>
    <cellStyle name="Note 2 10" xfId="888"/>
    <cellStyle name="Note 2 11" xfId="889"/>
    <cellStyle name="Note 2 2" xfId="890"/>
    <cellStyle name="Note 2 2 2" xfId="891"/>
    <cellStyle name="Note 2 2 3" xfId="892"/>
    <cellStyle name="Note 2 2_NCNC Report v1.3" xfId="893"/>
    <cellStyle name="Note 2 3" xfId="894"/>
    <cellStyle name="Note 2 3 2" xfId="895"/>
    <cellStyle name="Note 2 3 3" xfId="896"/>
    <cellStyle name="Note 2 3_NCNC Report v1.3" xfId="897"/>
    <cellStyle name="Note 2 4" xfId="898"/>
    <cellStyle name="Note 2 5" xfId="899"/>
    <cellStyle name="Note 2 6" xfId="900"/>
    <cellStyle name="Note 2 7" xfId="901"/>
    <cellStyle name="Note 2 8" xfId="902"/>
    <cellStyle name="Note 2 9" xfId="903"/>
    <cellStyle name="Note 2_MarSFR Table 6 v2 Final" xfId="904"/>
    <cellStyle name="Note 3" xfId="905"/>
    <cellStyle name="Note 3 2" xfId="906"/>
    <cellStyle name="Note 3 2 2" xfId="907"/>
    <cellStyle name="Note 3 3" xfId="908"/>
    <cellStyle name="Note 3_NCNC Report v1.3" xfId="909"/>
    <cellStyle name="Note 4" xfId="910"/>
    <cellStyle name="Note 4 2" xfId="911"/>
    <cellStyle name="Note 5" xfId="912"/>
    <cellStyle name="Note 6" xfId="913"/>
    <cellStyle name="Note 7" xfId="914"/>
    <cellStyle name="Note 8" xfId="915"/>
    <cellStyle name="Note 9" xfId="916"/>
    <cellStyle name="Output" xfId="10" builtinId="21" customBuiltin="1"/>
    <cellStyle name="Output 2" xfId="917"/>
    <cellStyle name="Output 2 2" xfId="918"/>
    <cellStyle name="Output 2 2 2" xfId="919"/>
    <cellStyle name="Output 2 3" xfId="920"/>
    <cellStyle name="Output 2_MarSFR Table 6 v2 Final" xfId="921"/>
    <cellStyle name="Output 3" xfId="922"/>
    <cellStyle name="Output 3 2" xfId="923"/>
    <cellStyle name="Output 4" xfId="924"/>
    <cellStyle name="Output 5" xfId="925"/>
    <cellStyle name="Output 6" xfId="926"/>
    <cellStyle name="Output 7" xfId="927"/>
    <cellStyle name="Output 8" xfId="928"/>
    <cellStyle name="Percent 10" xfId="929"/>
    <cellStyle name="Percent 11" xfId="930"/>
    <cellStyle name="Percent 12" xfId="931"/>
    <cellStyle name="Percent 13" xfId="932"/>
    <cellStyle name="Percent 2" xfId="933"/>
    <cellStyle name="Percent 2 2" xfId="934"/>
    <cellStyle name="Percent 2 2 2" xfId="935"/>
    <cellStyle name="Percent 2 3" xfId="936"/>
    <cellStyle name="Percent 2 3 2" xfId="937"/>
    <cellStyle name="Percent 2 3 3" xfId="938"/>
    <cellStyle name="Percent 2 4" xfId="939"/>
    <cellStyle name="Percent 3" xfId="940"/>
    <cellStyle name="Percent 3 2" xfId="941"/>
    <cellStyle name="Percent 3 2 2" xfId="942"/>
    <cellStyle name="Percent 3 3" xfId="943"/>
    <cellStyle name="Percent 3 3 2" xfId="944"/>
    <cellStyle name="Percent 3 4" xfId="945"/>
    <cellStyle name="Percent 3 4 2" xfId="946"/>
    <cellStyle name="Percent 3 5" xfId="947"/>
    <cellStyle name="Percent 3 5 2" xfId="948"/>
    <cellStyle name="Percent 3 5 3" xfId="949"/>
    <cellStyle name="Percent 3 6" xfId="950"/>
    <cellStyle name="Percent 4" xfId="951"/>
    <cellStyle name="Percent 4 2" xfId="952"/>
    <cellStyle name="Percent 4 2 2" xfId="953"/>
    <cellStyle name="Percent 4 3" xfId="954"/>
    <cellStyle name="Percent 4 4" xfId="955"/>
    <cellStyle name="Percent 4 5" xfId="956"/>
    <cellStyle name="Percent 5" xfId="957"/>
    <cellStyle name="Percent 5 2" xfId="958"/>
    <cellStyle name="Percent 5 2 2" xfId="959"/>
    <cellStyle name="Percent 5 3" xfId="960"/>
    <cellStyle name="Percent 6" xfId="961"/>
    <cellStyle name="Percent 6 2" xfId="962"/>
    <cellStyle name="Percent 7" xfId="963"/>
    <cellStyle name="Percent 7 2" xfId="964"/>
    <cellStyle name="Percent 7 3" xfId="965"/>
    <cellStyle name="Percent 8" xfId="966"/>
    <cellStyle name="Percent 8 2" xfId="967"/>
    <cellStyle name="Percent 9" xfId="968"/>
    <cellStyle name="Refdb standard" xfId="969"/>
    <cellStyle name="Refdb standard 2" xfId="970"/>
    <cellStyle name="Row_CategoryHeadings" xfId="44"/>
    <cellStyle name="Sheet Title" xfId="971"/>
    <cellStyle name="Source" xfId="45"/>
    <cellStyle name="Source 2" xfId="973"/>
    <cellStyle name="Source 2 2" xfId="974"/>
    <cellStyle name="Source 3" xfId="975"/>
    <cellStyle name="Source 4" xfId="972"/>
    <cellStyle name="Style 1" xfId="976"/>
    <cellStyle name="Table_Name" xfId="46"/>
    <cellStyle name="Title" xfId="1" builtinId="15" customBuiltin="1"/>
    <cellStyle name="Title 2" xfId="978"/>
    <cellStyle name="Title 2 2" xfId="979"/>
    <cellStyle name="Title 2 3" xfId="980"/>
    <cellStyle name="Title 3" xfId="981"/>
    <cellStyle name="Title 4" xfId="982"/>
    <cellStyle name="Title 5" xfId="983"/>
    <cellStyle name="Total" xfId="16" builtinId="25" customBuiltin="1"/>
    <cellStyle name="Total 2" xfId="984"/>
    <cellStyle name="Total 2 2" xfId="985"/>
    <cellStyle name="Total 2 3" xfId="986"/>
    <cellStyle name="Total 2_MarSFR Table 6 v2 Final" xfId="987"/>
    <cellStyle name="Total 3" xfId="988"/>
    <cellStyle name="Total 4" xfId="989"/>
    <cellStyle name="Total 5" xfId="990"/>
    <cellStyle name="TotalStyleText" xfId="991"/>
    <cellStyle name="ts97" xfId="992"/>
    <cellStyle name="ts97 2" xfId="993"/>
    <cellStyle name="ts97 2 2" xfId="994"/>
    <cellStyle name="ts97 2 3" xfId="995"/>
    <cellStyle name="ts97 2 4" xfId="996"/>
    <cellStyle name="ts97 3" xfId="997"/>
    <cellStyle name="ts97 4" xfId="998"/>
    <cellStyle name="ts97_2010 SFR tables LFS" xfId="999"/>
    <cellStyle name="u" xfId="1000"/>
    <cellStyle name="Undefined" xfId="1001"/>
    <cellStyle name="Warning Text" xfId="14" builtinId="11" customBuiltin="1"/>
    <cellStyle name="Warning Text 2" xfId="1002"/>
    <cellStyle name="Warning Text 2 2" xfId="1003"/>
    <cellStyle name="Warning Text 2 3" xfId="1004"/>
    <cellStyle name="Warning Text 3" xfId="1005"/>
    <cellStyle name="Warning Text 4" xfId="1006"/>
    <cellStyle name="Warning Text 5" xfId="1007"/>
    <cellStyle name="Warnings" xfId="47"/>
    <cellStyle name="Warnings 2" xfId="1009"/>
    <cellStyle name="Warnings 2 2" xfId="1010"/>
    <cellStyle name="Warnings 2 2 2" xfId="1011"/>
    <cellStyle name="Warnings 2 3" xfId="1012"/>
    <cellStyle name="Warnings 2 4" xfId="1013"/>
    <cellStyle name="Warnings 3" xfId="1014"/>
    <cellStyle name="Warnings 3 2" xfId="1015"/>
    <cellStyle name="Warnings 4" xfId="1016"/>
    <cellStyle name="Warnings 4 2" xfId="1017"/>
    <cellStyle name="Warnings 5" xfId="1008"/>
  </cellStyles>
  <dxfs count="36">
    <dxf>
      <font>
        <b/>
        <i val="0"/>
        <color theme="0"/>
      </font>
      <fill>
        <patternFill>
          <bgColor rgb="FF483D8B"/>
        </patternFill>
      </fill>
    </dxf>
    <dxf>
      <font>
        <b/>
        <i val="0"/>
        <color theme="0"/>
      </font>
      <fill>
        <patternFill>
          <bgColor rgb="FF7C3D12"/>
        </patternFill>
      </fill>
    </dxf>
    <dxf>
      <font>
        <b/>
        <i val="0"/>
        <color theme="0"/>
      </font>
      <fill>
        <patternFill>
          <bgColor rgb="FFFF3B3C"/>
        </patternFill>
      </fill>
    </dxf>
    <dxf>
      <font>
        <b/>
        <i val="0"/>
        <color theme="0"/>
      </font>
      <fill>
        <patternFill>
          <bgColor rgb="FFBA55D3"/>
        </patternFill>
      </fill>
    </dxf>
    <dxf>
      <font>
        <b/>
        <i val="0"/>
        <color theme="0"/>
      </font>
      <fill>
        <patternFill>
          <bgColor rgb="FF556B2F"/>
        </patternFill>
      </fill>
    </dxf>
    <dxf>
      <font>
        <b/>
        <i val="0"/>
        <color theme="0"/>
      </font>
      <fill>
        <patternFill>
          <bgColor rgb="FF228B22"/>
        </patternFill>
      </fill>
    </dxf>
    <dxf>
      <font>
        <b/>
        <i val="0"/>
        <color theme="0"/>
      </font>
      <fill>
        <patternFill>
          <bgColor rgb="FFFF4500"/>
        </patternFill>
      </fill>
    </dxf>
    <dxf>
      <font>
        <b/>
        <i val="0"/>
        <color theme="0"/>
      </font>
      <fill>
        <patternFill>
          <bgColor rgb="FF32CD32"/>
        </patternFill>
      </fill>
    </dxf>
    <dxf>
      <font>
        <b/>
        <i val="0"/>
        <color theme="0"/>
      </font>
      <fill>
        <patternFill>
          <bgColor rgb="FF8A2BE2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D00000"/>
        </patternFill>
      </fill>
    </dxf>
    <dxf>
      <font>
        <b/>
        <i val="0"/>
        <color theme="0"/>
      </font>
      <fill>
        <patternFill>
          <bgColor rgb="FF3F3F3F"/>
        </patternFill>
      </fill>
    </dxf>
    <dxf>
      <font>
        <b/>
        <i val="0"/>
        <color theme="0"/>
      </font>
      <fill>
        <patternFill>
          <bgColor rgb="FFFFA07A"/>
        </patternFill>
      </fill>
    </dxf>
    <dxf>
      <font>
        <b/>
        <i val="0"/>
        <color theme="0"/>
      </font>
      <fill>
        <patternFill>
          <bgColor rgb="FF2554FF"/>
        </patternFill>
      </fill>
    </dxf>
    <dxf>
      <font>
        <b/>
        <i val="0"/>
        <color theme="0"/>
      </font>
      <fill>
        <patternFill>
          <bgColor rgb="FF00008B"/>
        </patternFill>
      </fill>
    </dxf>
    <dxf>
      <font>
        <b/>
        <i val="0"/>
        <color theme="0"/>
      </font>
      <fill>
        <patternFill>
          <bgColor rgb="FF7A8090"/>
        </patternFill>
      </fill>
    </dxf>
    <dxf>
      <font>
        <b/>
        <i val="0"/>
        <color theme="0"/>
      </font>
      <fill>
        <patternFill>
          <bgColor rgb="FF20B2AA"/>
        </patternFill>
      </fill>
    </dxf>
    <dxf>
      <font>
        <b/>
        <i val="0"/>
        <color theme="0"/>
      </font>
      <fill>
        <patternFill>
          <bgColor rgb="FF1E90FF"/>
        </patternFill>
      </fill>
    </dxf>
    <dxf>
      <font>
        <b/>
        <i val="0"/>
        <color theme="0"/>
      </font>
      <fill>
        <patternFill>
          <bgColor rgb="FF3CB371"/>
        </patternFill>
      </fill>
    </dxf>
    <dxf>
      <font>
        <b/>
        <i val="0"/>
        <color theme="0"/>
      </font>
      <fill>
        <patternFill>
          <bgColor rgb="FFDAA520"/>
        </patternFill>
      </fill>
    </dxf>
    <dxf>
      <font>
        <b/>
        <i val="0"/>
        <color theme="0"/>
      </font>
      <fill>
        <patternFill>
          <bgColor rgb="FFDF117D"/>
        </patternFill>
      </fill>
    </dxf>
    <dxf>
      <font>
        <b/>
        <i val="0"/>
        <color theme="0"/>
      </font>
      <fill>
        <patternFill>
          <bgColor rgb="FFFFD700"/>
        </patternFill>
      </fill>
    </dxf>
    <dxf>
      <font>
        <b/>
        <i val="0"/>
        <color theme="0"/>
      </font>
      <fill>
        <patternFill>
          <bgColor rgb="FFC0C0C0"/>
        </patternFill>
      </fill>
    </dxf>
    <dxf>
      <font>
        <b/>
        <i val="0"/>
        <color theme="0"/>
      </font>
      <fill>
        <patternFill>
          <bgColor rgb="FF90EE90"/>
        </patternFill>
      </fill>
    </dxf>
    <dxf>
      <font>
        <b/>
        <i val="0"/>
        <color theme="0"/>
      </font>
      <fill>
        <patternFill>
          <bgColor rgb="FF7CFC00"/>
        </patternFill>
      </fill>
    </dxf>
    <dxf>
      <font>
        <b/>
        <i val="0"/>
        <color theme="0"/>
      </font>
      <fill>
        <patternFill>
          <bgColor rgb="FFFFC865"/>
        </patternFill>
      </fill>
    </dxf>
    <dxf>
      <font>
        <b/>
        <i val="0"/>
        <color theme="0"/>
      </font>
      <fill>
        <patternFill>
          <bgColor rgb="FFCD853F"/>
        </patternFill>
      </fill>
    </dxf>
    <dxf>
      <font>
        <b/>
        <i val="0"/>
        <color theme="0"/>
      </font>
      <fill>
        <patternFill>
          <bgColor rgb="FF6495ED"/>
        </patternFill>
      </fill>
    </dxf>
    <dxf>
      <font>
        <b/>
        <i val="0"/>
        <color theme="0"/>
      </font>
      <fill>
        <patternFill>
          <bgColor rgb="FF1E5C3A"/>
        </patternFill>
      </fill>
    </dxf>
    <dxf>
      <font>
        <b/>
        <i val="0"/>
        <color theme="0"/>
      </font>
      <fill>
        <patternFill>
          <bgColor rgb="FFAE1273"/>
        </patternFill>
      </fill>
    </dxf>
    <dxf>
      <font>
        <b/>
        <i val="0"/>
        <color theme="0"/>
      </font>
      <fill>
        <patternFill>
          <bgColor rgb="FFB0E0E6"/>
        </patternFill>
      </fill>
    </dxf>
    <dxf>
      <font>
        <b/>
        <i val="0"/>
        <color theme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CD5C5C"/>
        </patternFill>
      </fill>
    </dxf>
    <dxf>
      <font>
        <b/>
        <i val="0"/>
        <color theme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FF8C00"/>
        </patternFill>
      </fill>
    </dxf>
    <dxf>
      <font>
        <b/>
        <i val="0"/>
        <color theme="0"/>
      </font>
      <fill>
        <patternFill>
          <bgColor rgb="FF008B8B"/>
        </patternFill>
      </fill>
    </dxf>
  </dxfs>
  <tableStyles count="0" defaultTableStyle="TableStyleMedium2" defaultPivotStyle="PivotStyleLight16"/>
  <colors>
    <mruColors>
      <color rgb="FF0070E5"/>
      <color rgb="FF483D8B"/>
      <color rgb="FF7C3D12"/>
      <color rgb="FFFF3B3C"/>
      <color rgb="FFBA55D3"/>
      <color rgb="FF556B2F"/>
      <color rgb="FF228B22"/>
      <color rgb="FFFF4500"/>
      <color rgb="FF32CD32"/>
      <color rgb="FF8A2B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Staging!$C$64</c:f>
              <c:strCache>
                <c:ptCount val="1"/>
                <c:pt idx="0">
                  <c:v>Greater London</c:v>
                </c:pt>
              </c:strCache>
            </c:strRef>
          </c:tx>
          <c:spPr>
            <a:ln>
              <a:solidFill>
                <a:srgbClr val="008B8B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[0]!LondonValue</c:f>
              <c:numCache>
                <c:formatCode>General</c:formatCode>
                <c:ptCount val="60"/>
                <c:pt idx="0">
                  <c:v>13.88557936009358</c:v>
                </c:pt>
                <c:pt idx="1">
                  <c:v>27.780487804878049</c:v>
                </c:pt>
                <c:pt idx="2">
                  <c:v>41.949783111167399</c:v>
                </c:pt>
                <c:pt idx="3">
                  <c:v>52.511765010084297</c:v>
                </c:pt>
                <c:pt idx="4">
                  <c:v>56.06261607853542</c:v>
                </c:pt>
                <c:pt idx="5">
                  <c:v>61.229714367553733</c:v>
                </c:pt>
                <c:pt idx="6">
                  <c:v>68.613759811679373</c:v>
                </c:pt>
                <c:pt idx="7">
                  <c:v>75.672356800673967</c:v>
                </c:pt>
                <c:pt idx="8">
                  <c:v>79.541633483762496</c:v>
                </c:pt>
                <c:pt idx="9">
                  <c:v>82.430788906163798</c:v>
                </c:pt>
                <c:pt idx="10">
                  <c:v>83.97557418884432</c:v>
                </c:pt>
                <c:pt idx="11">
                  <c:v>84.879310551774637</c:v>
                </c:pt>
                <c:pt idx="12">
                  <c:v>85.199093140557352</c:v>
                </c:pt>
                <c:pt idx="13">
                  <c:v>85.6291788352016</c:v>
                </c:pt>
                <c:pt idx="14">
                  <c:v>85.7626019273536</c:v>
                </c:pt>
                <c:pt idx="15">
                  <c:v>85.650170831299633</c:v>
                </c:pt>
                <c:pt idx="16">
                  <c:v>85.505252081218913</c:v>
                </c:pt>
                <c:pt idx="17">
                  <c:v>85.15490907148056</c:v>
                </c:pt>
                <c:pt idx="18">
                  <c:v>84.490464634831838</c:v>
                </c:pt>
                <c:pt idx="19">
                  <c:v>83.729491334570056</c:v>
                </c:pt>
                <c:pt idx="20">
                  <c:v>83.328303164589585</c:v>
                </c:pt>
                <c:pt idx="21">
                  <c:v>82.831768084150241</c:v>
                </c:pt>
                <c:pt idx="22">
                  <c:v>82.747310015021</c:v>
                </c:pt>
                <c:pt idx="23">
                  <c:v>82.652654296371026</c:v>
                </c:pt>
                <c:pt idx="24">
                  <c:v>82.195206888909993</c:v>
                </c:pt>
                <c:pt idx="25">
                  <c:v>81.940755873340137</c:v>
                </c:pt>
                <c:pt idx="26">
                  <c:v>82.024140675643523</c:v>
                </c:pt>
                <c:pt idx="27">
                  <c:v>82.386879240727637</c:v>
                </c:pt>
                <c:pt idx="28">
                  <c:v>82.690067301970444</c:v>
                </c:pt>
                <c:pt idx="29">
                  <c:v>82.761588275391958</c:v>
                </c:pt>
                <c:pt idx="30">
                  <c:v>82.906685116319295</c:v>
                </c:pt>
                <c:pt idx="31">
                  <c:v>82.988947621335896</c:v>
                </c:pt>
                <c:pt idx="32">
                  <c:v>82.274740146751498</c:v>
                </c:pt>
                <c:pt idx="33">
                  <c:v>82.309857508790046</c:v>
                </c:pt>
                <c:pt idx="34">
                  <c:v>81.674711851049153</c:v>
                </c:pt>
                <c:pt idx="35">
                  <c:v>81.114671022322739</c:v>
                </c:pt>
                <c:pt idx="36">
                  <c:v>80.784394428438361</c:v>
                </c:pt>
                <c:pt idx="37">
                  <c:v>79.657258523050331</c:v>
                </c:pt>
                <c:pt idx="38">
                  <c:v>78.287782115988961</c:v>
                </c:pt>
                <c:pt idx="39">
                  <c:v>76.853732230422509</c:v>
                </c:pt>
                <c:pt idx="40">
                  <c:v>75.361602497398536</c:v>
                </c:pt>
                <c:pt idx="41">
                  <c:v>73.615648425533067</c:v>
                </c:pt>
                <c:pt idx="42">
                  <c:v>71.792112691802458</c:v>
                </c:pt>
                <c:pt idx="43">
                  <c:v>69.255194212060147</c:v>
                </c:pt>
                <c:pt idx="44">
                  <c:v>62.53646462562984</c:v>
                </c:pt>
                <c:pt idx="45">
                  <c:v>55.7687191462946</c:v>
                </c:pt>
                <c:pt idx="46">
                  <c:v>52.515353844781174</c:v>
                </c:pt>
                <c:pt idx="47">
                  <c:v>48.357289527720738</c:v>
                </c:pt>
                <c:pt idx="48">
                  <c:v>44.458476242412068</c:v>
                </c:pt>
                <c:pt idx="49">
                  <c:v>33.656998738965953</c:v>
                </c:pt>
                <c:pt idx="50">
                  <c:v>29.354344889689326</c:v>
                </c:pt>
                <c:pt idx="51">
                  <c:v>25.425983037779492</c:v>
                </c:pt>
                <c:pt idx="52">
                  <c:v>22.758290434574405</c:v>
                </c:pt>
                <c:pt idx="53">
                  <c:v>19.680376780447656</c:v>
                </c:pt>
                <c:pt idx="54">
                  <c:v>16.704090372462328</c:v>
                </c:pt>
                <c:pt idx="55">
                  <c:v>14.257726512283172</c:v>
                </c:pt>
                <c:pt idx="56">
                  <c:v>12.751269035532994</c:v>
                </c:pt>
                <c:pt idx="57">
                  <c:v>11.354860107554902</c:v>
                </c:pt>
                <c:pt idx="58">
                  <c:v>9.9068647715390412</c:v>
                </c:pt>
                <c:pt idx="59">
                  <c:v>5.4599238807387689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Staging!$D$64</c:f>
              <c:strCache>
                <c:ptCount val="1"/>
                <c:pt idx="0">
                  <c:v>England &amp; Wales</c:v>
                </c:pt>
              </c:strCache>
            </c:strRef>
          </c:tx>
          <c:spPr>
            <a:ln>
              <a:solidFill>
                <a:srgbClr val="FF8C00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[0]!EWValue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Staging!$E$64</c:f>
              <c:strCache>
                <c:ptCount val="1"/>
                <c:pt idx="0">
                  <c:v>Inner London</c:v>
                </c:pt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[0]!InnerValue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Staging!$F$64</c:f>
              <c:strCache>
                <c:ptCount val="1"/>
                <c:pt idx="0">
                  <c:v>Outer London</c:v>
                </c:pt>
              </c:strCache>
            </c:strRef>
          </c:tx>
          <c:spPr>
            <a:ln>
              <a:solidFill>
                <a:srgbClr val="CD5C5C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[0]!OuterValue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Staging!$G$64</c:f>
              <c:strCache>
                <c:ptCount val="1"/>
                <c:pt idx="0">
                  <c:v>Barking and Dagenham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[0]!BarkingValue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Staging!$H$64</c:f>
              <c:strCache>
                <c:ptCount val="1"/>
                <c:pt idx="0">
                  <c:v>Barnet</c:v>
                </c:pt>
              </c:strCache>
            </c:strRef>
          </c:tx>
          <c:spPr>
            <a:ln>
              <a:solidFill>
                <a:srgbClr val="B0E0E6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[0]!BarnetValue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Staging!$I$64</c:f>
              <c:strCache>
                <c:ptCount val="1"/>
                <c:pt idx="0">
                  <c:v>Bexley</c:v>
                </c:pt>
              </c:strCache>
            </c:strRef>
          </c:tx>
          <c:spPr>
            <a:ln>
              <a:solidFill>
                <a:srgbClr val="AE1273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[0]!BexleyValue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Staging!$J$64</c:f>
              <c:strCache>
                <c:ptCount val="1"/>
                <c:pt idx="0">
                  <c:v>Brent</c:v>
                </c:pt>
              </c:strCache>
            </c:strRef>
          </c:tx>
          <c:spPr>
            <a:ln>
              <a:solidFill>
                <a:srgbClr val="1E5C3A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[0]!BrentValue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Staging!$K$64</c:f>
              <c:strCache>
                <c:ptCount val="1"/>
                <c:pt idx="0">
                  <c:v>Bromley</c:v>
                </c:pt>
              </c:strCache>
            </c:strRef>
          </c:tx>
          <c:spPr>
            <a:ln>
              <a:solidFill>
                <a:srgbClr val="6495ED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[0]!BromleyValue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Staging!$L$64</c:f>
              <c:strCache>
                <c:ptCount val="1"/>
                <c:pt idx="0">
                  <c:v>Camden</c:v>
                </c:pt>
              </c:strCache>
            </c:strRef>
          </c:tx>
          <c:spPr>
            <a:ln>
              <a:solidFill>
                <a:srgbClr val="CD853F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[0]!CamdenValue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Staging!$M$64</c:f>
              <c:strCache>
                <c:ptCount val="1"/>
                <c:pt idx="0">
                  <c:v>City of London,Westminster</c:v>
                </c:pt>
              </c:strCache>
            </c:strRef>
          </c:tx>
          <c:spPr>
            <a:ln>
              <a:solidFill>
                <a:srgbClr val="FFC865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[0]!CityWestminsterValue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Staging!$N$64</c:f>
              <c:strCache>
                <c:ptCount val="1"/>
                <c:pt idx="0">
                  <c:v>Croydon</c:v>
                </c:pt>
              </c:strCache>
            </c:strRef>
          </c:tx>
          <c:spPr>
            <a:ln>
              <a:solidFill>
                <a:srgbClr val="7CFC00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[0]!CroydonValue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Staging!$O$64</c:f>
              <c:strCache>
                <c:ptCount val="1"/>
                <c:pt idx="0">
                  <c:v>Ealing</c:v>
                </c:pt>
              </c:strCache>
            </c:strRef>
          </c:tx>
          <c:spPr>
            <a:ln>
              <a:solidFill>
                <a:srgbClr val="90EE90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[0]!EalingValue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Staging!$P$64</c:f>
              <c:strCache>
                <c:ptCount val="1"/>
                <c:pt idx="0">
                  <c:v>Enfield</c:v>
                </c:pt>
              </c:strCache>
            </c:strRef>
          </c:tx>
          <c:spPr>
            <a:ln>
              <a:solidFill>
                <a:srgbClr val="C0C0C0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[0]!EnfieldValue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Staging!$Q$64</c:f>
              <c:strCache>
                <c:ptCount val="1"/>
                <c:pt idx="0">
                  <c:v>Greenwich</c:v>
                </c:pt>
              </c:strCache>
            </c:strRef>
          </c:tx>
          <c:spPr>
            <a:ln>
              <a:solidFill>
                <a:srgbClr val="FFD700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[0]!GreenwichValue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Staging!$R$64</c:f>
              <c:strCache>
                <c:ptCount val="1"/>
                <c:pt idx="0">
                  <c:v>Hackney</c:v>
                </c:pt>
              </c:strCache>
            </c:strRef>
          </c:tx>
          <c:spPr>
            <a:ln>
              <a:solidFill>
                <a:srgbClr val="DF117D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[0]!HackneyValue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Staging!$S$64</c:f>
              <c:strCache>
                <c:ptCount val="1"/>
                <c:pt idx="0">
                  <c:v>Hammersmith and Fulham</c:v>
                </c:pt>
              </c:strCache>
            </c:strRef>
          </c:tx>
          <c:spPr>
            <a:ln>
              <a:solidFill>
                <a:srgbClr val="DAA520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[0]!HammersmithValue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Staging!$T$64</c:f>
              <c:strCache>
                <c:ptCount val="1"/>
                <c:pt idx="0">
                  <c:v>Haringey</c:v>
                </c:pt>
              </c:strCache>
            </c:strRef>
          </c:tx>
          <c:spPr>
            <a:ln>
              <a:solidFill>
                <a:srgbClr val="3CB371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[0]!HaringeyValue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Staging!$U$64</c:f>
              <c:strCache>
                <c:ptCount val="1"/>
                <c:pt idx="0">
                  <c:v>Harrow</c:v>
                </c:pt>
              </c:strCache>
            </c:strRef>
          </c:tx>
          <c:spPr>
            <a:ln>
              <a:solidFill>
                <a:srgbClr val="1E90FF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[0]!HarrowValue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Staging!$V$64</c:f>
              <c:strCache>
                <c:ptCount val="1"/>
                <c:pt idx="0">
                  <c:v>Havering</c:v>
                </c:pt>
              </c:strCache>
            </c:strRef>
          </c:tx>
          <c:spPr>
            <a:ln>
              <a:solidFill>
                <a:srgbClr val="20B2AA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[0]!HaveringValue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Staging!$W$64</c:f>
              <c:strCache>
                <c:ptCount val="1"/>
                <c:pt idx="0">
                  <c:v>Hillingdon</c:v>
                </c:pt>
              </c:strCache>
            </c:strRef>
          </c:tx>
          <c:spPr>
            <a:ln>
              <a:solidFill>
                <a:srgbClr val="7A8090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[0]!HillingdonValue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Staging!$X$64</c:f>
              <c:strCache>
                <c:ptCount val="1"/>
                <c:pt idx="0">
                  <c:v>Hounslow</c:v>
                </c:pt>
              </c:strCache>
            </c:strRef>
          </c:tx>
          <c:spPr>
            <a:ln>
              <a:solidFill>
                <a:srgbClr val="00008B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[0]!HounslowValue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22"/>
          <c:order val="22"/>
          <c:tx>
            <c:strRef>
              <c:f>Staging!$Y$64</c:f>
              <c:strCache>
                <c:ptCount val="1"/>
                <c:pt idx="0">
                  <c:v>Islington</c:v>
                </c:pt>
              </c:strCache>
            </c:strRef>
          </c:tx>
          <c:spPr>
            <a:ln>
              <a:solidFill>
                <a:srgbClr val="2554FF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[0]!IslingtonValue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23"/>
          <c:order val="23"/>
          <c:tx>
            <c:strRef>
              <c:f>Staging!$Z$64</c:f>
              <c:strCache>
                <c:ptCount val="1"/>
                <c:pt idx="0">
                  <c:v>Kensington and Chelsea</c:v>
                </c:pt>
              </c:strCache>
            </c:strRef>
          </c:tx>
          <c:spPr>
            <a:ln>
              <a:solidFill>
                <a:srgbClr val="FFA07A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[0]!KensingtonValue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24"/>
          <c:order val="24"/>
          <c:tx>
            <c:strRef>
              <c:f>Staging!$AA$64</c:f>
              <c:strCache>
                <c:ptCount val="1"/>
                <c:pt idx="0">
                  <c:v>Kingston upon Thames</c:v>
                </c:pt>
              </c:strCache>
            </c:strRef>
          </c:tx>
          <c:spPr>
            <a:ln>
              <a:solidFill>
                <a:srgbClr val="3F3F3F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[0]!KingstonValue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25"/>
          <c:order val="25"/>
          <c:tx>
            <c:strRef>
              <c:f>Staging!$AB$64</c:f>
              <c:strCache>
                <c:ptCount val="1"/>
                <c:pt idx="0">
                  <c:v>Lambeth</c:v>
                </c:pt>
              </c:strCache>
            </c:strRef>
          </c:tx>
          <c:spPr>
            <a:ln>
              <a:solidFill>
                <a:srgbClr val="D00000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[0]!LambethValue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26"/>
          <c:order val="26"/>
          <c:tx>
            <c:strRef>
              <c:f>Staging!$AC$64</c:f>
              <c:strCache>
                <c:ptCount val="1"/>
                <c:pt idx="0">
                  <c:v>Lewisham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[0]!LewishamValue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27"/>
          <c:order val="27"/>
          <c:tx>
            <c:strRef>
              <c:f>Staging!$AD$64</c:f>
              <c:strCache>
                <c:ptCount val="1"/>
                <c:pt idx="0">
                  <c:v>Merton</c:v>
                </c:pt>
              </c:strCache>
            </c:strRef>
          </c:tx>
          <c:spPr>
            <a:ln>
              <a:solidFill>
                <a:srgbClr val="8A2BE2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[0]!MertonValue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28"/>
          <c:order val="28"/>
          <c:tx>
            <c:strRef>
              <c:f>Staging!$AE$64</c:f>
              <c:strCache>
                <c:ptCount val="1"/>
                <c:pt idx="0">
                  <c:v>Newham</c:v>
                </c:pt>
              </c:strCache>
            </c:strRef>
          </c:tx>
          <c:spPr>
            <a:ln>
              <a:solidFill>
                <a:srgbClr val="32CD32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[0]!NewhamValue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29"/>
          <c:order val="29"/>
          <c:tx>
            <c:strRef>
              <c:f>Staging!$AF$64</c:f>
              <c:strCache>
                <c:ptCount val="1"/>
                <c:pt idx="0">
                  <c:v>Redbridge</c:v>
                </c:pt>
              </c:strCache>
            </c:strRef>
          </c:tx>
          <c:spPr>
            <a:ln>
              <a:solidFill>
                <a:srgbClr val="FF4500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[0]!RedbridgeValue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30"/>
          <c:order val="30"/>
          <c:tx>
            <c:strRef>
              <c:f>Staging!$AG$64</c:f>
              <c:strCache>
                <c:ptCount val="1"/>
                <c:pt idx="0">
                  <c:v>Richmond upon Thames</c:v>
                </c:pt>
              </c:strCache>
            </c:strRef>
          </c:tx>
          <c:spPr>
            <a:ln>
              <a:solidFill>
                <a:srgbClr val="228B22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[0]!RichmondValue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Staging!$AH$64</c:f>
              <c:strCache>
                <c:ptCount val="1"/>
                <c:pt idx="0">
                  <c:v>Southwark</c:v>
                </c:pt>
              </c:strCache>
            </c:strRef>
          </c:tx>
          <c:spPr>
            <a:ln>
              <a:solidFill>
                <a:srgbClr val="556B2F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[0]!SouthwarkValue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Staging!$AI$64</c:f>
              <c:strCache>
                <c:ptCount val="1"/>
                <c:pt idx="0">
                  <c:v>Sutton</c:v>
                </c:pt>
              </c:strCache>
            </c:strRef>
          </c:tx>
          <c:spPr>
            <a:ln>
              <a:solidFill>
                <a:srgbClr val="BA55D3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[0]!SuttonValue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Staging!$AJ$64</c:f>
              <c:strCache>
                <c:ptCount val="1"/>
                <c:pt idx="0">
                  <c:v>Tower Hamlets</c:v>
                </c:pt>
              </c:strCache>
            </c:strRef>
          </c:tx>
          <c:spPr>
            <a:ln>
              <a:solidFill>
                <a:srgbClr val="FF3B3C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[0]!TowerHamlets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Staging!$AK$64</c:f>
              <c:strCache>
                <c:ptCount val="1"/>
                <c:pt idx="0">
                  <c:v>Waltham Forest</c:v>
                </c:pt>
              </c:strCache>
            </c:strRef>
          </c:tx>
          <c:spPr>
            <a:ln>
              <a:solidFill>
                <a:srgbClr val="7C3D12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[0]!WalthamForestValue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Staging!$AL$64</c:f>
              <c:strCache>
                <c:ptCount val="1"/>
                <c:pt idx="0">
                  <c:v>Wandsworth</c:v>
                </c:pt>
              </c:strCache>
            </c:strRef>
          </c:tx>
          <c:spPr>
            <a:ln>
              <a:solidFill>
                <a:srgbClr val="483D8B"/>
              </a:solidFill>
            </a:ln>
          </c:spPr>
          <c:marker>
            <c:symbol val="none"/>
          </c:marker>
          <c:cat>
            <c:strRef>
              <c:f>[0]!rngAge</c:f>
              <c:strCache>
                <c:ptCount val="60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75+</c:v>
                </c:pt>
              </c:strCache>
            </c:strRef>
          </c:cat>
          <c:val>
            <c:numRef>
              <c:f>[0]!WandsworthValue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48064"/>
        <c:axId val="117454336"/>
      </c:lineChart>
      <c:catAx>
        <c:axId val="11744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GB" sz="1100"/>
                  <a:t>Age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7454336"/>
        <c:crosses val="autoZero"/>
        <c:auto val="1"/>
        <c:lblAlgn val="ctr"/>
        <c:lblOffset val="100"/>
        <c:noMultiLvlLbl val="0"/>
      </c:catAx>
      <c:valAx>
        <c:axId val="117454336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GB" sz="1100"/>
                  <a:t>% economically active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7448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checked="Checked" fmlaLink="Staging!$C$63" lockText="1" noThreeD="1"/>
</file>

<file path=xl/ctrlProps/ctrlProp10.xml><?xml version="1.0" encoding="utf-8"?>
<formControlPr xmlns="http://schemas.microsoft.com/office/spreadsheetml/2009/9/main" objectType="CheckBox" fmlaLink="Staging!$N$63" lockText="1" noThreeD="1"/>
</file>

<file path=xl/ctrlProps/ctrlProp11.xml><?xml version="1.0" encoding="utf-8"?>
<formControlPr xmlns="http://schemas.microsoft.com/office/spreadsheetml/2009/9/main" objectType="CheckBox" fmlaLink="Staging!$O$63" lockText="1" noThreeD="1"/>
</file>

<file path=xl/ctrlProps/ctrlProp12.xml><?xml version="1.0" encoding="utf-8"?>
<formControlPr xmlns="http://schemas.microsoft.com/office/spreadsheetml/2009/9/main" objectType="CheckBox" fmlaLink="Staging!$P$63" lockText="1" noThreeD="1"/>
</file>

<file path=xl/ctrlProps/ctrlProp13.xml><?xml version="1.0" encoding="utf-8"?>
<formControlPr xmlns="http://schemas.microsoft.com/office/spreadsheetml/2009/9/main" objectType="CheckBox" fmlaLink="Staging!$Q$63" lockText="1" noThreeD="1"/>
</file>

<file path=xl/ctrlProps/ctrlProp14.xml><?xml version="1.0" encoding="utf-8"?>
<formControlPr xmlns="http://schemas.microsoft.com/office/spreadsheetml/2009/9/main" objectType="CheckBox" fmlaLink="Staging!$R$63" lockText="1" noThreeD="1"/>
</file>

<file path=xl/ctrlProps/ctrlProp15.xml><?xml version="1.0" encoding="utf-8"?>
<formControlPr xmlns="http://schemas.microsoft.com/office/spreadsheetml/2009/9/main" objectType="CheckBox" fmlaLink="Staging!$S$63" lockText="1" noThreeD="1"/>
</file>

<file path=xl/ctrlProps/ctrlProp16.xml><?xml version="1.0" encoding="utf-8"?>
<formControlPr xmlns="http://schemas.microsoft.com/office/spreadsheetml/2009/9/main" objectType="CheckBox" fmlaLink="Staging!$T$63" lockText="1" noThreeD="1"/>
</file>

<file path=xl/ctrlProps/ctrlProp17.xml><?xml version="1.0" encoding="utf-8"?>
<formControlPr xmlns="http://schemas.microsoft.com/office/spreadsheetml/2009/9/main" objectType="CheckBox" fmlaLink="Staging!$U$63" lockText="1" noThreeD="1"/>
</file>

<file path=xl/ctrlProps/ctrlProp18.xml><?xml version="1.0" encoding="utf-8"?>
<formControlPr xmlns="http://schemas.microsoft.com/office/spreadsheetml/2009/9/main" objectType="CheckBox" fmlaLink="Staging!$V$63" lockText="1" noThreeD="1"/>
</file>

<file path=xl/ctrlProps/ctrlProp19.xml><?xml version="1.0" encoding="utf-8"?>
<formControlPr xmlns="http://schemas.microsoft.com/office/spreadsheetml/2009/9/main" objectType="CheckBox" fmlaLink="Staging!$W$63" lockText="1" noThreeD="1"/>
</file>

<file path=xl/ctrlProps/ctrlProp2.xml><?xml version="1.0" encoding="utf-8"?>
<formControlPr xmlns="http://schemas.microsoft.com/office/spreadsheetml/2009/9/main" objectType="CheckBox" fmlaLink="Staging!$D$63" lockText="1" noThreeD="1"/>
</file>

<file path=xl/ctrlProps/ctrlProp20.xml><?xml version="1.0" encoding="utf-8"?>
<formControlPr xmlns="http://schemas.microsoft.com/office/spreadsheetml/2009/9/main" objectType="CheckBox" fmlaLink="Staging!$X$63" lockText="1" noThreeD="1"/>
</file>

<file path=xl/ctrlProps/ctrlProp21.xml><?xml version="1.0" encoding="utf-8"?>
<formControlPr xmlns="http://schemas.microsoft.com/office/spreadsheetml/2009/9/main" objectType="CheckBox" fmlaLink="Staging!$Y$63" lockText="1" noThreeD="1"/>
</file>

<file path=xl/ctrlProps/ctrlProp22.xml><?xml version="1.0" encoding="utf-8"?>
<formControlPr xmlns="http://schemas.microsoft.com/office/spreadsheetml/2009/9/main" objectType="CheckBox" fmlaLink="Staging!$Z$63" lockText="1" noThreeD="1"/>
</file>

<file path=xl/ctrlProps/ctrlProp23.xml><?xml version="1.0" encoding="utf-8"?>
<formControlPr xmlns="http://schemas.microsoft.com/office/spreadsheetml/2009/9/main" objectType="CheckBox" fmlaLink="Staging!$AA$63" lockText="1" noThreeD="1"/>
</file>

<file path=xl/ctrlProps/ctrlProp24.xml><?xml version="1.0" encoding="utf-8"?>
<formControlPr xmlns="http://schemas.microsoft.com/office/spreadsheetml/2009/9/main" objectType="CheckBox" fmlaLink="Staging!$AB$63" lockText="1" noThreeD="1"/>
</file>

<file path=xl/ctrlProps/ctrlProp25.xml><?xml version="1.0" encoding="utf-8"?>
<formControlPr xmlns="http://schemas.microsoft.com/office/spreadsheetml/2009/9/main" objectType="CheckBox" fmlaLink="Staging!$AC$63" lockText="1" noThreeD="1"/>
</file>

<file path=xl/ctrlProps/ctrlProp26.xml><?xml version="1.0" encoding="utf-8"?>
<formControlPr xmlns="http://schemas.microsoft.com/office/spreadsheetml/2009/9/main" objectType="CheckBox" fmlaLink="Staging!$AD$63" lockText="1" noThreeD="1"/>
</file>

<file path=xl/ctrlProps/ctrlProp27.xml><?xml version="1.0" encoding="utf-8"?>
<formControlPr xmlns="http://schemas.microsoft.com/office/spreadsheetml/2009/9/main" objectType="CheckBox" fmlaLink="Staging!$AE$63" lockText="1" noThreeD="1"/>
</file>

<file path=xl/ctrlProps/ctrlProp28.xml><?xml version="1.0" encoding="utf-8"?>
<formControlPr xmlns="http://schemas.microsoft.com/office/spreadsheetml/2009/9/main" objectType="CheckBox" fmlaLink="Staging!$AF$63" lockText="1" noThreeD="1"/>
</file>

<file path=xl/ctrlProps/ctrlProp29.xml><?xml version="1.0" encoding="utf-8"?>
<formControlPr xmlns="http://schemas.microsoft.com/office/spreadsheetml/2009/9/main" objectType="CheckBox" fmlaLink="Staging!$AG$63" lockText="1" noThreeD="1"/>
</file>

<file path=xl/ctrlProps/ctrlProp3.xml><?xml version="1.0" encoding="utf-8"?>
<formControlPr xmlns="http://schemas.microsoft.com/office/spreadsheetml/2009/9/main" objectType="CheckBox" fmlaLink="Staging!$G$63" lockText="1" noThreeD="1"/>
</file>

<file path=xl/ctrlProps/ctrlProp30.xml><?xml version="1.0" encoding="utf-8"?>
<formControlPr xmlns="http://schemas.microsoft.com/office/spreadsheetml/2009/9/main" objectType="CheckBox" fmlaLink="Staging!$AH$63" lockText="1" noThreeD="1"/>
</file>

<file path=xl/ctrlProps/ctrlProp31.xml><?xml version="1.0" encoding="utf-8"?>
<formControlPr xmlns="http://schemas.microsoft.com/office/spreadsheetml/2009/9/main" objectType="CheckBox" fmlaLink="Staging!$AI$63" lockText="1" noThreeD="1"/>
</file>

<file path=xl/ctrlProps/ctrlProp32.xml><?xml version="1.0" encoding="utf-8"?>
<formControlPr xmlns="http://schemas.microsoft.com/office/spreadsheetml/2009/9/main" objectType="CheckBox" fmlaLink="Staging!$AJ$63" lockText="1" noThreeD="1"/>
</file>

<file path=xl/ctrlProps/ctrlProp33.xml><?xml version="1.0" encoding="utf-8"?>
<formControlPr xmlns="http://schemas.microsoft.com/office/spreadsheetml/2009/9/main" objectType="CheckBox" fmlaLink="Staging!$AK$63" lockText="1" noThreeD="1"/>
</file>

<file path=xl/ctrlProps/ctrlProp34.xml><?xml version="1.0" encoding="utf-8"?>
<formControlPr xmlns="http://schemas.microsoft.com/office/spreadsheetml/2009/9/main" objectType="CheckBox" fmlaLink="Staging!$AL$63" lockText="1" noThreeD="1"/>
</file>

<file path=xl/ctrlProps/ctrlProp35.xml><?xml version="1.0" encoding="utf-8"?>
<formControlPr xmlns="http://schemas.microsoft.com/office/spreadsheetml/2009/9/main" objectType="CheckBox" fmlaLink="Staging!$E$63" lockText="1" noThreeD="1"/>
</file>

<file path=xl/ctrlProps/ctrlProp36.xml><?xml version="1.0" encoding="utf-8"?>
<formControlPr xmlns="http://schemas.microsoft.com/office/spreadsheetml/2009/9/main" objectType="CheckBox" fmlaLink="Staging!$F$63" lockText="1" noThreeD="1"/>
</file>

<file path=xl/ctrlProps/ctrlProp37.xml><?xml version="1.0" encoding="utf-8"?>
<formControlPr xmlns="http://schemas.microsoft.com/office/spreadsheetml/2009/9/main" objectType="Radio" checked="Checked" firstButton="1" fmlaLink="Staging!$A$2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Staging!$H$63" lockText="1" noThreeD="1"/>
</file>

<file path=xl/ctrlProps/ctrlProp5.xml><?xml version="1.0" encoding="utf-8"?>
<formControlPr xmlns="http://schemas.microsoft.com/office/spreadsheetml/2009/9/main" objectType="CheckBox" fmlaLink="Staging!$I$63" lockText="1" noThreeD="1"/>
</file>

<file path=xl/ctrlProps/ctrlProp6.xml><?xml version="1.0" encoding="utf-8"?>
<formControlPr xmlns="http://schemas.microsoft.com/office/spreadsheetml/2009/9/main" objectType="CheckBox" fmlaLink="Staging!$J$63" lockText="1" noThreeD="1"/>
</file>

<file path=xl/ctrlProps/ctrlProp7.xml><?xml version="1.0" encoding="utf-8"?>
<formControlPr xmlns="http://schemas.microsoft.com/office/spreadsheetml/2009/9/main" objectType="CheckBox" fmlaLink="Staging!$K$63" lockText="1" noThreeD="1"/>
</file>

<file path=xl/ctrlProps/ctrlProp8.xml><?xml version="1.0" encoding="utf-8"?>
<formControlPr xmlns="http://schemas.microsoft.com/office/spreadsheetml/2009/9/main" objectType="CheckBox" fmlaLink="Staging!$L$63" lockText="1" noThreeD="1"/>
</file>

<file path=xl/ctrlProps/ctrlProp9.xml><?xml version="1.0" encoding="utf-8"?>
<formControlPr xmlns="http://schemas.microsoft.com/office/spreadsheetml/2009/9/main" objectType="CheckBox" fmlaLink="Staging!$M$63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://data.london.gov.uk/census/" TargetMode="Externa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hyperlink" Target="#Dat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205105</xdr:colOff>
      <xdr:row>5</xdr:row>
      <xdr:rowOff>22574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500"/>
          <a:ext cx="3443605" cy="784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</xdr:row>
          <xdr:rowOff>38100</xdr:rowOff>
        </xdr:from>
        <xdr:to>
          <xdr:col>2</xdr:col>
          <xdr:colOff>1704975</xdr:colOff>
          <xdr:row>6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</xdr:row>
          <xdr:rowOff>180975</xdr:rowOff>
        </xdr:from>
        <xdr:to>
          <xdr:col>2</xdr:col>
          <xdr:colOff>1704975</xdr:colOff>
          <xdr:row>7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8</xdr:row>
          <xdr:rowOff>180975</xdr:rowOff>
        </xdr:from>
        <xdr:to>
          <xdr:col>2</xdr:col>
          <xdr:colOff>1704975</xdr:colOff>
          <xdr:row>10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9</xdr:row>
          <xdr:rowOff>180975</xdr:rowOff>
        </xdr:from>
        <xdr:to>
          <xdr:col>3</xdr:col>
          <xdr:colOff>0</xdr:colOff>
          <xdr:row>11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10</xdr:row>
          <xdr:rowOff>180975</xdr:rowOff>
        </xdr:from>
        <xdr:to>
          <xdr:col>2</xdr:col>
          <xdr:colOff>1704975</xdr:colOff>
          <xdr:row>12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11</xdr:row>
          <xdr:rowOff>180975</xdr:rowOff>
        </xdr:from>
        <xdr:to>
          <xdr:col>3</xdr:col>
          <xdr:colOff>0</xdr:colOff>
          <xdr:row>13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12</xdr:row>
          <xdr:rowOff>180975</xdr:rowOff>
        </xdr:from>
        <xdr:to>
          <xdr:col>2</xdr:col>
          <xdr:colOff>1704975</xdr:colOff>
          <xdr:row>14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180975</xdr:rowOff>
        </xdr:from>
        <xdr:to>
          <xdr:col>2</xdr:col>
          <xdr:colOff>1704975</xdr:colOff>
          <xdr:row>15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</xdr:row>
          <xdr:rowOff>180975</xdr:rowOff>
        </xdr:from>
        <xdr:to>
          <xdr:col>2</xdr:col>
          <xdr:colOff>1704975</xdr:colOff>
          <xdr:row>16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180975</xdr:rowOff>
        </xdr:from>
        <xdr:to>
          <xdr:col>2</xdr:col>
          <xdr:colOff>1704975</xdr:colOff>
          <xdr:row>17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180975</xdr:rowOff>
        </xdr:from>
        <xdr:to>
          <xdr:col>2</xdr:col>
          <xdr:colOff>1704975</xdr:colOff>
          <xdr:row>18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17</xdr:row>
          <xdr:rowOff>180975</xdr:rowOff>
        </xdr:from>
        <xdr:to>
          <xdr:col>2</xdr:col>
          <xdr:colOff>1695450</xdr:colOff>
          <xdr:row>19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18</xdr:row>
          <xdr:rowOff>180975</xdr:rowOff>
        </xdr:from>
        <xdr:to>
          <xdr:col>2</xdr:col>
          <xdr:colOff>1704975</xdr:colOff>
          <xdr:row>20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</xdr:row>
          <xdr:rowOff>180975</xdr:rowOff>
        </xdr:from>
        <xdr:to>
          <xdr:col>2</xdr:col>
          <xdr:colOff>1704975</xdr:colOff>
          <xdr:row>21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20</xdr:row>
          <xdr:rowOff>180975</xdr:rowOff>
        </xdr:from>
        <xdr:to>
          <xdr:col>2</xdr:col>
          <xdr:colOff>1704975</xdr:colOff>
          <xdr:row>22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21</xdr:row>
          <xdr:rowOff>180975</xdr:rowOff>
        </xdr:from>
        <xdr:to>
          <xdr:col>2</xdr:col>
          <xdr:colOff>1704975</xdr:colOff>
          <xdr:row>23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22</xdr:row>
          <xdr:rowOff>180975</xdr:rowOff>
        </xdr:from>
        <xdr:to>
          <xdr:col>2</xdr:col>
          <xdr:colOff>1695450</xdr:colOff>
          <xdr:row>24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23</xdr:row>
          <xdr:rowOff>180975</xdr:rowOff>
        </xdr:from>
        <xdr:to>
          <xdr:col>2</xdr:col>
          <xdr:colOff>1704975</xdr:colOff>
          <xdr:row>25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8</xdr:row>
          <xdr:rowOff>180975</xdr:rowOff>
        </xdr:from>
        <xdr:to>
          <xdr:col>4</xdr:col>
          <xdr:colOff>1704975</xdr:colOff>
          <xdr:row>10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9</xdr:row>
          <xdr:rowOff>180975</xdr:rowOff>
        </xdr:from>
        <xdr:to>
          <xdr:col>4</xdr:col>
          <xdr:colOff>1704975</xdr:colOff>
          <xdr:row>11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10</xdr:row>
          <xdr:rowOff>180975</xdr:rowOff>
        </xdr:from>
        <xdr:to>
          <xdr:col>4</xdr:col>
          <xdr:colOff>1704975</xdr:colOff>
          <xdr:row>12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180975</xdr:rowOff>
        </xdr:from>
        <xdr:to>
          <xdr:col>4</xdr:col>
          <xdr:colOff>1704975</xdr:colOff>
          <xdr:row>13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12</xdr:row>
          <xdr:rowOff>180975</xdr:rowOff>
        </xdr:from>
        <xdr:to>
          <xdr:col>4</xdr:col>
          <xdr:colOff>1704975</xdr:colOff>
          <xdr:row>14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13</xdr:row>
          <xdr:rowOff>180975</xdr:rowOff>
        </xdr:from>
        <xdr:to>
          <xdr:col>4</xdr:col>
          <xdr:colOff>1704975</xdr:colOff>
          <xdr:row>15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180975</xdr:rowOff>
        </xdr:from>
        <xdr:to>
          <xdr:col>4</xdr:col>
          <xdr:colOff>1704975</xdr:colOff>
          <xdr:row>16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15</xdr:row>
          <xdr:rowOff>180975</xdr:rowOff>
        </xdr:from>
        <xdr:to>
          <xdr:col>4</xdr:col>
          <xdr:colOff>1685925</xdr:colOff>
          <xdr:row>17</xdr:row>
          <xdr:rowOff>19050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16</xdr:row>
          <xdr:rowOff>180975</xdr:rowOff>
        </xdr:from>
        <xdr:to>
          <xdr:col>4</xdr:col>
          <xdr:colOff>1695450</xdr:colOff>
          <xdr:row>18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17</xdr:row>
          <xdr:rowOff>180975</xdr:rowOff>
        </xdr:from>
        <xdr:to>
          <xdr:col>4</xdr:col>
          <xdr:colOff>1704975</xdr:colOff>
          <xdr:row>19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18</xdr:row>
          <xdr:rowOff>180975</xdr:rowOff>
        </xdr:from>
        <xdr:to>
          <xdr:col>4</xdr:col>
          <xdr:colOff>1695450</xdr:colOff>
          <xdr:row>20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19</xdr:row>
          <xdr:rowOff>180975</xdr:rowOff>
        </xdr:from>
        <xdr:to>
          <xdr:col>4</xdr:col>
          <xdr:colOff>1695450</xdr:colOff>
          <xdr:row>21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20</xdr:row>
          <xdr:rowOff>180975</xdr:rowOff>
        </xdr:from>
        <xdr:to>
          <xdr:col>4</xdr:col>
          <xdr:colOff>1704975</xdr:colOff>
          <xdr:row>22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180975</xdr:rowOff>
        </xdr:from>
        <xdr:to>
          <xdr:col>4</xdr:col>
          <xdr:colOff>1704975</xdr:colOff>
          <xdr:row>23</xdr:row>
          <xdr:rowOff>19050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22</xdr:row>
          <xdr:rowOff>180975</xdr:rowOff>
        </xdr:from>
        <xdr:to>
          <xdr:col>4</xdr:col>
          <xdr:colOff>1704975</xdr:colOff>
          <xdr:row>24</xdr:row>
          <xdr:rowOff>19050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23</xdr:row>
          <xdr:rowOff>180975</xdr:rowOff>
        </xdr:from>
        <xdr:to>
          <xdr:col>4</xdr:col>
          <xdr:colOff>1704975</xdr:colOff>
          <xdr:row>25</xdr:row>
          <xdr:rowOff>19050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4</xdr:row>
          <xdr:rowOff>47625</xdr:rowOff>
        </xdr:from>
        <xdr:to>
          <xdr:col>4</xdr:col>
          <xdr:colOff>1704975</xdr:colOff>
          <xdr:row>6</xdr:row>
          <xdr:rowOff>19050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5</xdr:row>
          <xdr:rowOff>171450</xdr:rowOff>
        </xdr:from>
        <xdr:to>
          <xdr:col>4</xdr:col>
          <xdr:colOff>1704975</xdr:colOff>
          <xdr:row>7</xdr:row>
          <xdr:rowOff>9525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28</xdr:row>
          <xdr:rowOff>0</xdr:rowOff>
        </xdr:from>
        <xdr:to>
          <xdr:col>12</xdr:col>
          <xdr:colOff>9525</xdr:colOff>
          <xdr:row>29</xdr:row>
          <xdr:rowOff>0</xdr:rowOff>
        </xdr:to>
        <xdr:sp macro="" textlink="">
          <xdr:nvSpPr>
            <xdr:cNvPr id="2087" name="Option Button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28</xdr:row>
          <xdr:rowOff>0</xdr:rowOff>
        </xdr:from>
        <xdr:to>
          <xdr:col>14</xdr:col>
          <xdr:colOff>600075</xdr:colOff>
          <xdr:row>29</xdr:row>
          <xdr:rowOff>0</xdr:rowOff>
        </xdr:to>
        <xdr:sp macro="" textlink="">
          <xdr:nvSpPr>
            <xdr:cNvPr id="2088" name="Option Button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28</xdr:row>
          <xdr:rowOff>0</xdr:rowOff>
        </xdr:from>
        <xdr:to>
          <xdr:col>18</xdr:col>
          <xdr:colOff>19050</xdr:colOff>
          <xdr:row>28</xdr:row>
          <xdr:rowOff>190500</xdr:rowOff>
        </xdr:to>
        <xdr:sp macro="" textlink="">
          <xdr:nvSpPr>
            <xdr:cNvPr id="2089" name="Option Button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333375</xdr:colOff>
      <xdr:row>5</xdr:row>
      <xdr:rowOff>14287</xdr:rowOff>
    </xdr:from>
    <xdr:to>
      <xdr:col>19</xdr:col>
      <xdr:colOff>536786</xdr:colOff>
      <xdr:row>25</xdr:row>
      <xdr:rowOff>153551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485775</xdr:colOff>
      <xdr:row>0</xdr:row>
      <xdr:rowOff>152400</xdr:rowOff>
    </xdr:from>
    <xdr:to>
      <xdr:col>19</xdr:col>
      <xdr:colOff>376555</xdr:colOff>
      <xdr:row>4</xdr:row>
      <xdr:rowOff>22574</xdr:rowOff>
    </xdr:to>
    <xdr:pic>
      <xdr:nvPicPr>
        <xdr:cNvPr id="42" name="Picture 41">
          <a:hlinkClick xmlns:r="http://schemas.openxmlformats.org/officeDocument/2006/relationships" r:id="rId2"/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0" y="152400"/>
          <a:ext cx="3443605" cy="784574"/>
        </a:xfrm>
        <a:prstGeom prst="rect">
          <a:avLst/>
        </a:prstGeom>
      </xdr:spPr>
    </xdr:pic>
    <xdr:clientData/>
  </xdr:twoCellAnchor>
  <xdr:twoCellAnchor editAs="oneCell">
    <xdr:from>
      <xdr:col>2</xdr:col>
      <xdr:colOff>828675</xdr:colOff>
      <xdr:row>28</xdr:row>
      <xdr:rowOff>28575</xdr:rowOff>
    </xdr:from>
    <xdr:to>
      <xdr:col>4</xdr:col>
      <xdr:colOff>295275</xdr:colOff>
      <xdr:row>31</xdr:row>
      <xdr:rowOff>185737</xdr:rowOff>
    </xdr:to>
    <xdr:pic>
      <xdr:nvPicPr>
        <xdr:cNvPr id="2" name="Picture 1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5257800"/>
          <a:ext cx="1514475" cy="757237"/>
        </a:xfrm>
        <a:prstGeom prst="roundRect">
          <a:avLst/>
        </a:prstGeom>
        <a:ln w="19050">
          <a:solidFill>
            <a:srgbClr val="0070E5"/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ata.london.gov.uk/census" TargetMode="External"/><Relationship Id="rId1" Type="http://schemas.openxmlformats.org/officeDocument/2006/relationships/hyperlink" Target="mailto:census@london.gov.uk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8:C30"/>
  <sheetViews>
    <sheetView tabSelected="1" workbookViewId="0"/>
  </sheetViews>
  <sheetFormatPr defaultColWidth="9.140625" defaultRowHeight="15"/>
  <cols>
    <col min="1" max="2" width="2.85546875" style="2" customWidth="1"/>
    <col min="3" max="16384" width="9.140625" style="2"/>
  </cols>
  <sheetData>
    <row r="8" spans="2:2">
      <c r="B8" s="9" t="s">
        <v>104</v>
      </c>
    </row>
    <row r="10" spans="2:2">
      <c r="B10" s="2" t="s">
        <v>120</v>
      </c>
    </row>
    <row r="11" spans="2:2">
      <c r="B11" s="2" t="s">
        <v>119</v>
      </c>
    </row>
    <row r="14" spans="2:2">
      <c r="B14" s="7" t="s">
        <v>111</v>
      </c>
    </row>
    <row r="15" spans="2:2">
      <c r="B15" s="10" t="s">
        <v>112</v>
      </c>
    </row>
    <row r="16" spans="2:2" ht="3.75" customHeight="1"/>
    <row r="17" spans="2:3">
      <c r="B17" s="11" t="s">
        <v>115</v>
      </c>
      <c r="C17" s="2" t="s">
        <v>113</v>
      </c>
    </row>
    <row r="18" spans="2:3">
      <c r="B18" s="11" t="s">
        <v>115</v>
      </c>
      <c r="C18" s="2" t="s">
        <v>114</v>
      </c>
    </row>
    <row r="19" spans="2:3">
      <c r="B19" s="11" t="s">
        <v>115</v>
      </c>
      <c r="C19" s="2" t="s">
        <v>129</v>
      </c>
    </row>
    <row r="21" spans="2:3">
      <c r="B21" s="7" t="s">
        <v>110</v>
      </c>
    </row>
    <row r="22" spans="2:3">
      <c r="B22" s="10" t="s">
        <v>118</v>
      </c>
    </row>
    <row r="23" spans="2:3">
      <c r="B23" s="2" t="s">
        <v>116</v>
      </c>
    </row>
    <row r="24" spans="2:3" ht="3.75" customHeight="1">
      <c r="B24" s="10"/>
    </row>
    <row r="25" spans="2:3">
      <c r="B25" s="2" t="s">
        <v>117</v>
      </c>
    </row>
    <row r="28" spans="2:3">
      <c r="B28" s="7" t="s">
        <v>105</v>
      </c>
    </row>
    <row r="29" spans="2:3">
      <c r="B29" s="12" t="s">
        <v>106</v>
      </c>
    </row>
    <row r="30" spans="2:3">
      <c r="B30" s="12" t="s">
        <v>107</v>
      </c>
    </row>
  </sheetData>
  <hyperlinks>
    <hyperlink ref="B29" r:id="rId1"/>
    <hyperlink ref="B30" r:id="rId2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S34"/>
  <sheetViews>
    <sheetView zoomScaleNormal="100" workbookViewId="0"/>
  </sheetViews>
  <sheetFormatPr defaultRowHeight="15"/>
  <cols>
    <col min="1" max="1" width="4.28515625" style="2" customWidth="1"/>
    <col min="2" max="2" width="5" style="2" customWidth="1"/>
    <col min="3" max="3" width="25.7109375" style="6" customWidth="1"/>
    <col min="4" max="4" width="5" style="1" customWidth="1"/>
    <col min="5" max="5" width="25.7109375" style="6" customWidth="1"/>
    <col min="6" max="8" width="9.140625" style="2"/>
    <col min="9" max="10" width="3.7109375" style="2" customWidth="1"/>
    <col min="11" max="11" width="3.5703125" style="5" customWidth="1"/>
    <col min="12" max="12" width="9.140625" style="2"/>
    <col min="13" max="13" width="4.7109375" style="2" customWidth="1"/>
    <col min="14" max="14" width="3.5703125" style="5" customWidth="1"/>
    <col min="15" max="15" width="9.140625" style="2"/>
    <col min="16" max="16" width="3.7109375" style="2" customWidth="1"/>
    <col min="17" max="17" width="4.7109375" style="5" customWidth="1"/>
    <col min="18" max="16384" width="9.140625" style="2"/>
  </cols>
  <sheetData>
    <row r="1" spans="2:9" ht="26.25">
      <c r="B1" s="30" t="s">
        <v>38</v>
      </c>
      <c r="C1" s="30"/>
      <c r="D1" s="30"/>
      <c r="E1" s="30"/>
      <c r="F1" s="30"/>
      <c r="G1" s="30"/>
      <c r="H1" s="30"/>
      <c r="I1" s="30"/>
    </row>
    <row r="2" spans="2:9">
      <c r="B2" s="31" t="s">
        <v>42</v>
      </c>
      <c r="C2" s="31"/>
      <c r="D2" s="31"/>
      <c r="E2" s="31"/>
    </row>
    <row r="3" spans="2:9">
      <c r="C3" s="2"/>
      <c r="D3" s="2"/>
      <c r="E3" s="2"/>
    </row>
    <row r="4" spans="2:9" ht="15.75">
      <c r="B4" s="8" t="s">
        <v>109</v>
      </c>
      <c r="C4" s="5"/>
      <c r="D4" s="2"/>
      <c r="E4" s="5"/>
    </row>
    <row r="5" spans="2:9" ht="5.0999999999999996" customHeight="1"/>
    <row r="6" spans="2:9">
      <c r="C6" s="6" t="s">
        <v>37</v>
      </c>
      <c r="D6" s="2"/>
      <c r="E6" s="6" t="s">
        <v>33</v>
      </c>
    </row>
    <row r="7" spans="2:9">
      <c r="C7" s="6" t="s">
        <v>0</v>
      </c>
      <c r="D7" s="2"/>
      <c r="E7" s="6" t="s">
        <v>34</v>
      </c>
    </row>
    <row r="8" spans="2:9" ht="5.0999999999999996" customHeight="1"/>
    <row r="9" spans="2:9" ht="15.75">
      <c r="B9" s="13" t="s">
        <v>36</v>
      </c>
      <c r="C9" s="5"/>
    </row>
    <row r="10" spans="2:9">
      <c r="C10" s="6" t="s">
        <v>14</v>
      </c>
      <c r="D10" s="2"/>
      <c r="E10" s="6" t="s">
        <v>25</v>
      </c>
    </row>
    <row r="11" spans="2:9">
      <c r="C11" s="6" t="s">
        <v>15</v>
      </c>
      <c r="D11" s="2"/>
      <c r="E11" s="6" t="s">
        <v>26</v>
      </c>
    </row>
    <row r="12" spans="2:9">
      <c r="C12" s="6" t="s">
        <v>16</v>
      </c>
      <c r="D12" s="2"/>
      <c r="E12" s="6" t="s">
        <v>6</v>
      </c>
    </row>
    <row r="13" spans="2:9">
      <c r="C13" s="6" t="s">
        <v>17</v>
      </c>
      <c r="D13" s="2"/>
      <c r="E13" s="6" t="s">
        <v>7</v>
      </c>
    </row>
    <row r="14" spans="2:9">
      <c r="C14" s="6" t="s">
        <v>18</v>
      </c>
      <c r="D14" s="2"/>
      <c r="E14" s="6" t="s">
        <v>27</v>
      </c>
    </row>
    <row r="15" spans="2:9">
      <c r="C15" s="6" t="s">
        <v>1</v>
      </c>
      <c r="D15" s="2"/>
      <c r="E15" s="6" t="s">
        <v>8</v>
      </c>
    </row>
    <row r="16" spans="2:9">
      <c r="C16" s="6" t="s">
        <v>2</v>
      </c>
      <c r="D16" s="2"/>
      <c r="E16" s="6" t="s">
        <v>9</v>
      </c>
    </row>
    <row r="17" spans="3:19">
      <c r="C17" s="6" t="s">
        <v>19</v>
      </c>
      <c r="D17" s="2"/>
      <c r="E17" s="6" t="s">
        <v>28</v>
      </c>
    </row>
    <row r="18" spans="3:19">
      <c r="C18" s="6" t="s">
        <v>20</v>
      </c>
      <c r="D18" s="2"/>
      <c r="E18" s="6" t="s">
        <v>10</v>
      </c>
    </row>
    <row r="19" spans="3:19">
      <c r="C19" s="6" t="s">
        <v>21</v>
      </c>
      <c r="D19" s="2"/>
      <c r="E19" s="6" t="s">
        <v>29</v>
      </c>
    </row>
    <row r="20" spans="3:19">
      <c r="C20" s="6" t="s">
        <v>22</v>
      </c>
      <c r="D20" s="2"/>
      <c r="E20" s="6" t="s">
        <v>30</v>
      </c>
    </row>
    <row r="21" spans="3:19">
      <c r="C21" s="6" t="s">
        <v>3</v>
      </c>
      <c r="D21" s="2"/>
      <c r="E21" s="6" t="s">
        <v>11</v>
      </c>
    </row>
    <row r="22" spans="3:19">
      <c r="C22" s="6" t="s">
        <v>4</v>
      </c>
      <c r="D22" s="2"/>
      <c r="E22" s="6" t="s">
        <v>31</v>
      </c>
    </row>
    <row r="23" spans="3:19">
      <c r="C23" s="6" t="s">
        <v>5</v>
      </c>
      <c r="D23" s="2"/>
      <c r="E23" s="6" t="s">
        <v>12</v>
      </c>
    </row>
    <row r="24" spans="3:19">
      <c r="C24" s="6" t="s">
        <v>23</v>
      </c>
      <c r="D24" s="2"/>
      <c r="E24" s="6" t="s">
        <v>32</v>
      </c>
    </row>
    <row r="25" spans="3:19">
      <c r="C25" s="6" t="s">
        <v>24</v>
      </c>
      <c r="D25" s="2"/>
      <c r="E25" s="6" t="s">
        <v>13</v>
      </c>
      <c r="F25" s="5"/>
      <c r="G25" s="5"/>
      <c r="H25" s="5"/>
      <c r="I25" s="5"/>
    </row>
    <row r="27" spans="3:19">
      <c r="K27" s="2"/>
      <c r="N27" s="2"/>
      <c r="Q27" s="2"/>
    </row>
    <row r="28" spans="3:19">
      <c r="I28" s="23"/>
    </row>
    <row r="29" spans="3:19" ht="15.75">
      <c r="G29" s="5"/>
      <c r="H29" s="5"/>
      <c r="I29" s="22" t="s">
        <v>108</v>
      </c>
      <c r="L29" s="2" t="s">
        <v>39</v>
      </c>
      <c r="O29" s="2" t="s">
        <v>40</v>
      </c>
      <c r="R29" s="2" t="s">
        <v>41</v>
      </c>
    </row>
    <row r="30" spans="3:19" ht="15.75">
      <c r="G30" s="5"/>
      <c r="H30" s="5"/>
      <c r="I30" s="22"/>
      <c r="J30" s="5"/>
      <c r="L30" s="5"/>
      <c r="M30" s="5"/>
      <c r="O30" s="5"/>
      <c r="P30" s="5"/>
      <c r="R30" s="5"/>
      <c r="S30" s="5"/>
    </row>
    <row r="31" spans="3:19" ht="15.75" customHeight="1">
      <c r="G31" s="5"/>
      <c r="H31" s="5"/>
      <c r="I31" s="23"/>
      <c r="S31" s="5"/>
    </row>
    <row r="32" spans="3:19" ht="15" customHeight="1">
      <c r="H32" s="26"/>
      <c r="I32" s="22" t="s">
        <v>125</v>
      </c>
      <c r="J32" s="11"/>
      <c r="K32" s="2"/>
      <c r="L32" s="25" t="s">
        <v>126</v>
      </c>
      <c r="M32" s="29">
        <v>16</v>
      </c>
      <c r="N32" s="2"/>
      <c r="O32" s="24"/>
      <c r="P32" s="25" t="s">
        <v>127</v>
      </c>
      <c r="Q32" s="29" t="s">
        <v>35</v>
      </c>
    </row>
    <row r="33" spans="7:17" ht="15.75" customHeight="1">
      <c r="G33" s="26"/>
      <c r="H33" s="26"/>
      <c r="I33" s="27"/>
      <c r="J33" s="11"/>
      <c r="K33" s="2"/>
      <c r="L33" s="11"/>
      <c r="M33" s="11"/>
      <c r="N33" s="2"/>
      <c r="O33" s="24"/>
      <c r="Q33" s="2"/>
    </row>
    <row r="34" spans="7:17">
      <c r="I34" s="5"/>
      <c r="J34" s="5"/>
    </row>
  </sheetData>
  <mergeCells count="2">
    <mergeCell ref="B1:I1"/>
    <mergeCell ref="B2:E2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95250</xdr:colOff>
                    <xdr:row>4</xdr:row>
                    <xdr:rowOff>38100</xdr:rowOff>
                  </from>
                  <to>
                    <xdr:col>2</xdr:col>
                    <xdr:colOff>1704975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95250</xdr:colOff>
                    <xdr:row>5</xdr:row>
                    <xdr:rowOff>180975</xdr:rowOff>
                  </from>
                  <to>
                    <xdr:col>2</xdr:col>
                    <xdr:colOff>1704975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1</xdr:col>
                    <xdr:colOff>95250</xdr:colOff>
                    <xdr:row>8</xdr:row>
                    <xdr:rowOff>180975</xdr:rowOff>
                  </from>
                  <to>
                    <xdr:col>2</xdr:col>
                    <xdr:colOff>1704975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</xdr:col>
                    <xdr:colOff>95250</xdr:colOff>
                    <xdr:row>9</xdr:row>
                    <xdr:rowOff>180975</xdr:rowOff>
                  </from>
                  <to>
                    <xdr:col>3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1</xdr:col>
                    <xdr:colOff>95250</xdr:colOff>
                    <xdr:row>10</xdr:row>
                    <xdr:rowOff>180975</xdr:rowOff>
                  </from>
                  <to>
                    <xdr:col>2</xdr:col>
                    <xdr:colOff>1704975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1</xdr:col>
                    <xdr:colOff>95250</xdr:colOff>
                    <xdr:row>11</xdr:row>
                    <xdr:rowOff>180975</xdr:rowOff>
                  </from>
                  <to>
                    <xdr:col>3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1</xdr:col>
                    <xdr:colOff>95250</xdr:colOff>
                    <xdr:row>12</xdr:row>
                    <xdr:rowOff>180975</xdr:rowOff>
                  </from>
                  <to>
                    <xdr:col>2</xdr:col>
                    <xdr:colOff>1704975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1</xdr:col>
                    <xdr:colOff>95250</xdr:colOff>
                    <xdr:row>13</xdr:row>
                    <xdr:rowOff>180975</xdr:rowOff>
                  </from>
                  <to>
                    <xdr:col>2</xdr:col>
                    <xdr:colOff>1704975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1</xdr:col>
                    <xdr:colOff>95250</xdr:colOff>
                    <xdr:row>14</xdr:row>
                    <xdr:rowOff>180975</xdr:rowOff>
                  </from>
                  <to>
                    <xdr:col>2</xdr:col>
                    <xdr:colOff>1704975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180975</xdr:rowOff>
                  </from>
                  <to>
                    <xdr:col>2</xdr:col>
                    <xdr:colOff>1704975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180975</xdr:rowOff>
                  </from>
                  <to>
                    <xdr:col>2</xdr:col>
                    <xdr:colOff>1704975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1</xdr:col>
                    <xdr:colOff>95250</xdr:colOff>
                    <xdr:row>17</xdr:row>
                    <xdr:rowOff>180975</xdr:rowOff>
                  </from>
                  <to>
                    <xdr:col>2</xdr:col>
                    <xdr:colOff>1695450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1</xdr:col>
                    <xdr:colOff>95250</xdr:colOff>
                    <xdr:row>18</xdr:row>
                    <xdr:rowOff>180975</xdr:rowOff>
                  </from>
                  <to>
                    <xdr:col>2</xdr:col>
                    <xdr:colOff>1704975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1</xdr:col>
                    <xdr:colOff>95250</xdr:colOff>
                    <xdr:row>19</xdr:row>
                    <xdr:rowOff>180975</xdr:rowOff>
                  </from>
                  <to>
                    <xdr:col>2</xdr:col>
                    <xdr:colOff>1704975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1</xdr:col>
                    <xdr:colOff>95250</xdr:colOff>
                    <xdr:row>20</xdr:row>
                    <xdr:rowOff>180975</xdr:rowOff>
                  </from>
                  <to>
                    <xdr:col>2</xdr:col>
                    <xdr:colOff>1704975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9" name="Check Box 18">
              <controlPr defaultSize="0" autoFill="0" autoLine="0" autoPict="0">
                <anchor moveWithCells="1">
                  <from>
                    <xdr:col>1</xdr:col>
                    <xdr:colOff>95250</xdr:colOff>
                    <xdr:row>21</xdr:row>
                    <xdr:rowOff>180975</xdr:rowOff>
                  </from>
                  <to>
                    <xdr:col>2</xdr:col>
                    <xdr:colOff>1704975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0" name="Check Box 19">
              <controlPr defaultSize="0" autoFill="0" autoLine="0" autoPict="0">
                <anchor moveWithCells="1">
                  <from>
                    <xdr:col>1</xdr:col>
                    <xdr:colOff>95250</xdr:colOff>
                    <xdr:row>22</xdr:row>
                    <xdr:rowOff>180975</xdr:rowOff>
                  </from>
                  <to>
                    <xdr:col>2</xdr:col>
                    <xdr:colOff>1695450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1" name="Check Box 20">
              <controlPr defaultSize="0" autoFill="0" autoLine="0" autoPict="0">
                <anchor moveWithCells="1">
                  <from>
                    <xdr:col>1</xdr:col>
                    <xdr:colOff>95250</xdr:colOff>
                    <xdr:row>23</xdr:row>
                    <xdr:rowOff>180975</xdr:rowOff>
                  </from>
                  <to>
                    <xdr:col>2</xdr:col>
                    <xdr:colOff>1704975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2" name="Check Box 21">
              <controlPr defaultSize="0" autoFill="0" autoLine="0" autoPict="0">
                <anchor moveWithCells="1">
                  <from>
                    <xdr:col>3</xdr:col>
                    <xdr:colOff>95250</xdr:colOff>
                    <xdr:row>8</xdr:row>
                    <xdr:rowOff>180975</xdr:rowOff>
                  </from>
                  <to>
                    <xdr:col>4</xdr:col>
                    <xdr:colOff>1704975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3" name="Check Box 22">
              <controlPr defaultSize="0" autoFill="0" autoLine="0" autoPict="0">
                <anchor moveWithCells="1">
                  <from>
                    <xdr:col>3</xdr:col>
                    <xdr:colOff>95250</xdr:colOff>
                    <xdr:row>9</xdr:row>
                    <xdr:rowOff>180975</xdr:rowOff>
                  </from>
                  <to>
                    <xdr:col>4</xdr:col>
                    <xdr:colOff>1704975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4" name="Check Box 23">
              <controlPr defaultSize="0" autoFill="0" autoLine="0" autoPict="0">
                <anchor moveWithCells="1">
                  <from>
                    <xdr:col>3</xdr:col>
                    <xdr:colOff>95250</xdr:colOff>
                    <xdr:row>10</xdr:row>
                    <xdr:rowOff>180975</xdr:rowOff>
                  </from>
                  <to>
                    <xdr:col>4</xdr:col>
                    <xdr:colOff>1704975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5" name="Check Box 24">
              <controlPr defaultSize="0" autoFill="0" autoLine="0" autoPict="0">
                <anchor moveWithCells="1">
                  <from>
                    <xdr:col>3</xdr:col>
                    <xdr:colOff>95250</xdr:colOff>
                    <xdr:row>11</xdr:row>
                    <xdr:rowOff>180975</xdr:rowOff>
                  </from>
                  <to>
                    <xdr:col>4</xdr:col>
                    <xdr:colOff>1704975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6" name="Check Box 25">
              <controlPr defaultSize="0" autoFill="0" autoLine="0" autoPict="0">
                <anchor moveWithCells="1">
                  <from>
                    <xdr:col>3</xdr:col>
                    <xdr:colOff>95250</xdr:colOff>
                    <xdr:row>12</xdr:row>
                    <xdr:rowOff>180975</xdr:rowOff>
                  </from>
                  <to>
                    <xdr:col>4</xdr:col>
                    <xdr:colOff>1704975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7" name="Check Box 26">
              <controlPr defaultSize="0" autoFill="0" autoLine="0" autoPict="0">
                <anchor moveWithCells="1">
                  <from>
                    <xdr:col>3</xdr:col>
                    <xdr:colOff>95250</xdr:colOff>
                    <xdr:row>13</xdr:row>
                    <xdr:rowOff>180975</xdr:rowOff>
                  </from>
                  <to>
                    <xdr:col>4</xdr:col>
                    <xdr:colOff>1704975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8" name="Check Box 27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180975</xdr:rowOff>
                  </from>
                  <to>
                    <xdr:col>4</xdr:col>
                    <xdr:colOff>1704975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9" name="Check Box 28">
              <controlPr defaultSize="0" autoFill="0" autoLine="0" autoPict="0">
                <anchor moveWithCells="1">
                  <from>
                    <xdr:col>3</xdr:col>
                    <xdr:colOff>95250</xdr:colOff>
                    <xdr:row>15</xdr:row>
                    <xdr:rowOff>180975</xdr:rowOff>
                  </from>
                  <to>
                    <xdr:col>4</xdr:col>
                    <xdr:colOff>1685925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0" name="Check Box 29">
              <controlPr defaultSize="0" autoFill="0" autoLine="0" autoPict="0">
                <anchor moveWithCells="1">
                  <from>
                    <xdr:col>3</xdr:col>
                    <xdr:colOff>95250</xdr:colOff>
                    <xdr:row>16</xdr:row>
                    <xdr:rowOff>180975</xdr:rowOff>
                  </from>
                  <to>
                    <xdr:col>4</xdr:col>
                    <xdr:colOff>1695450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1" name="Check Box 30">
              <controlPr defaultSize="0" autoFill="0" autoLine="0" autoPict="0">
                <anchor moveWithCells="1">
                  <from>
                    <xdr:col>3</xdr:col>
                    <xdr:colOff>95250</xdr:colOff>
                    <xdr:row>17</xdr:row>
                    <xdr:rowOff>180975</xdr:rowOff>
                  </from>
                  <to>
                    <xdr:col>4</xdr:col>
                    <xdr:colOff>1704975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2" name="Check Box 31">
              <controlPr defaultSize="0" autoFill="0" autoLine="0" autoPict="0">
                <anchor moveWithCells="1">
                  <from>
                    <xdr:col>3</xdr:col>
                    <xdr:colOff>95250</xdr:colOff>
                    <xdr:row>18</xdr:row>
                    <xdr:rowOff>180975</xdr:rowOff>
                  </from>
                  <to>
                    <xdr:col>4</xdr:col>
                    <xdr:colOff>1695450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3" name="Check Box 32">
              <controlPr defaultSize="0" autoFill="0" autoLine="0" autoPict="0">
                <anchor moveWithCells="1">
                  <from>
                    <xdr:col>3</xdr:col>
                    <xdr:colOff>95250</xdr:colOff>
                    <xdr:row>19</xdr:row>
                    <xdr:rowOff>180975</xdr:rowOff>
                  </from>
                  <to>
                    <xdr:col>4</xdr:col>
                    <xdr:colOff>1695450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4" name="Check Box 33">
              <controlPr defaultSize="0" autoFill="0" autoLine="0" autoPict="0">
                <anchor moveWithCells="1">
                  <from>
                    <xdr:col>3</xdr:col>
                    <xdr:colOff>95250</xdr:colOff>
                    <xdr:row>20</xdr:row>
                    <xdr:rowOff>180975</xdr:rowOff>
                  </from>
                  <to>
                    <xdr:col>4</xdr:col>
                    <xdr:colOff>1704975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5" name="Check Box 34">
              <controlPr defaultSize="0" autoFill="0" autoLine="0" autoPict="0">
                <anchor moveWithCells="1">
                  <from>
                    <xdr:col>3</xdr:col>
                    <xdr:colOff>95250</xdr:colOff>
                    <xdr:row>21</xdr:row>
                    <xdr:rowOff>180975</xdr:rowOff>
                  </from>
                  <to>
                    <xdr:col>4</xdr:col>
                    <xdr:colOff>1704975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6" name="Check Box 35">
              <controlPr defaultSize="0" autoFill="0" autoLine="0" autoPict="0">
                <anchor moveWithCells="1">
                  <from>
                    <xdr:col>3</xdr:col>
                    <xdr:colOff>95250</xdr:colOff>
                    <xdr:row>22</xdr:row>
                    <xdr:rowOff>180975</xdr:rowOff>
                  </from>
                  <to>
                    <xdr:col>4</xdr:col>
                    <xdr:colOff>1704975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7" name="Check Box 36">
              <controlPr defaultSize="0" autoFill="0" autoLine="0" autoPict="0">
                <anchor moveWithCells="1">
                  <from>
                    <xdr:col>3</xdr:col>
                    <xdr:colOff>95250</xdr:colOff>
                    <xdr:row>23</xdr:row>
                    <xdr:rowOff>180975</xdr:rowOff>
                  </from>
                  <to>
                    <xdr:col>4</xdr:col>
                    <xdr:colOff>1704975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8" name="Check Box 37">
              <controlPr defaultSize="0" autoFill="0" autoLine="0" autoPict="0">
                <anchor moveWithCells="1">
                  <from>
                    <xdr:col>3</xdr:col>
                    <xdr:colOff>95250</xdr:colOff>
                    <xdr:row>4</xdr:row>
                    <xdr:rowOff>47625</xdr:rowOff>
                  </from>
                  <to>
                    <xdr:col>4</xdr:col>
                    <xdr:colOff>1704975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9" name="Check Box 38">
              <controlPr defaultSize="0" autoFill="0" autoLine="0" autoPict="0">
                <anchor moveWithCells="1">
                  <from>
                    <xdr:col>3</xdr:col>
                    <xdr:colOff>95250</xdr:colOff>
                    <xdr:row>5</xdr:row>
                    <xdr:rowOff>171450</xdr:rowOff>
                  </from>
                  <to>
                    <xdr:col>4</xdr:col>
                    <xdr:colOff>1704975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Option Button 39">
              <controlPr defaultSize="0" autoFill="0" autoLine="0" autoPict="0" altText="Persons">
                <anchor moveWithCells="1">
                  <from>
                    <xdr:col>10</xdr:col>
                    <xdr:colOff>9525</xdr:colOff>
                    <xdr:row>28</xdr:row>
                    <xdr:rowOff>0</xdr:rowOff>
                  </from>
                  <to>
                    <xdr:col>12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1" name="Option Button 40">
              <controlPr defaultSize="0" autoFill="0" autoLine="0" autoPict="0" altText="Persons">
                <anchor moveWithCells="1">
                  <from>
                    <xdr:col>13</xdr:col>
                    <xdr:colOff>9525</xdr:colOff>
                    <xdr:row>28</xdr:row>
                    <xdr:rowOff>0</xdr:rowOff>
                  </from>
                  <to>
                    <xdr:col>14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2" name="Option Button 41">
              <controlPr defaultSize="0" autoFill="0" autoLine="0" autoPict="0" altText="Persons">
                <anchor moveWithCells="1">
                  <from>
                    <xdr:col>16</xdr:col>
                    <xdr:colOff>95250</xdr:colOff>
                    <xdr:row>28</xdr:row>
                    <xdr:rowOff>0</xdr:rowOff>
                  </from>
                  <to>
                    <xdr:col>18</xdr:col>
                    <xdr:colOff>19050</xdr:colOff>
                    <xdr:row>28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9" id="{28BF8F19-07C1-4BD5-95A1-390FADECAEBA}">
            <xm:f>Staging!$C$63=TRUE</xm:f>
            <x14:dxf>
              <font>
                <b/>
                <i val="0"/>
                <color theme="0"/>
              </font>
              <fill>
                <patternFill>
                  <bgColor rgb="FF008B8B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38" id="{BA391D1A-552B-4B91-B0B1-9AB51C6166A5}">
            <xm:f>Staging!$D$63=TRUE</xm:f>
            <x14:dxf>
              <font>
                <b/>
                <i val="0"/>
                <color theme="0"/>
              </font>
              <fill>
                <patternFill>
                  <bgColor rgb="FFFF8C00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37" id="{67882681-1121-4770-B574-77EEF0629DC9}">
            <xm:f>Staging!$E$63=TRUE</xm:f>
            <x14:dxf>
              <font>
                <b/>
                <i val="0"/>
                <color theme="0"/>
              </font>
              <fill>
                <patternFill>
                  <bgColor rgb="FF00FFFF"/>
                </patternFill>
              </fill>
            </x14:dxf>
          </x14:cfRule>
          <xm:sqref>E6</xm:sqref>
        </x14:conditionalFormatting>
        <x14:conditionalFormatting xmlns:xm="http://schemas.microsoft.com/office/excel/2006/main">
          <x14:cfRule type="expression" priority="36" id="{08E9BAA2-1846-4959-B916-5741300CD79C}">
            <xm:f>Staging!$F$63=TRUE</xm:f>
            <x14:dxf>
              <font>
                <b/>
                <i val="0"/>
                <color theme="0"/>
              </font>
              <fill>
                <patternFill>
                  <bgColor rgb="FFCD5C5C"/>
                </patternFill>
              </fill>
            </x14:dxf>
          </x14:cfRule>
          <xm:sqref>E7</xm:sqref>
        </x14:conditionalFormatting>
        <x14:conditionalFormatting xmlns:xm="http://schemas.microsoft.com/office/excel/2006/main">
          <x14:cfRule type="expression" priority="33" id="{AC60F073-B40D-466A-89E1-21C3B19AA509}">
            <xm:f>Staging!$G$63=TRUE</xm:f>
            <x14:dxf>
              <font>
                <b/>
                <i val="0"/>
                <color theme="0"/>
              </font>
              <fill>
                <patternFill>
                  <bgColor rgb="FFFF00FF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32" id="{B107D145-DE5C-4D22-B851-CA1273D88E88}">
            <xm:f>Staging!$H$63=TRUE</xm:f>
            <x14:dxf>
              <font>
                <b/>
                <i val="0"/>
                <color theme="0"/>
              </font>
              <fill>
                <patternFill>
                  <bgColor rgb="FFB0E0E6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31" id="{13582CB5-ECF3-4742-8DFC-7D5A1AF0BCF6}">
            <xm:f>Staging!$I$63=TRUE</xm:f>
            <x14:dxf>
              <font>
                <b/>
                <i val="0"/>
                <color theme="0"/>
              </font>
              <fill>
                <patternFill>
                  <bgColor rgb="FFAE1273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expression" priority="30" id="{34681975-BA0C-4189-AE47-655DC8E47BBA}">
            <xm:f>Staging!$J$63=TRUE</xm:f>
            <x14:dxf>
              <font>
                <b/>
                <i val="0"/>
                <color theme="0"/>
              </font>
              <fill>
                <patternFill>
                  <bgColor rgb="FF1E5C3A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29" id="{E2BB4EDC-DAC3-42D4-B14A-2754EEAFACD6}">
            <xm:f>Staging!$K$63=TRUE</xm:f>
            <x14:dxf>
              <font>
                <b/>
                <i val="0"/>
                <color theme="0"/>
              </font>
              <fill>
                <patternFill>
                  <bgColor rgb="FF6495ED"/>
                </patternFill>
              </fill>
            </x14:dxf>
          </x14:cfRule>
          <xm:sqref>C14</xm:sqref>
        </x14:conditionalFormatting>
        <x14:conditionalFormatting xmlns:xm="http://schemas.microsoft.com/office/excel/2006/main">
          <x14:cfRule type="expression" priority="28" id="{B6D2E7B3-8F07-4255-B3A0-692F63DDB454}">
            <xm:f>Staging!$L$63=TRUE</xm:f>
            <x14:dxf>
              <font>
                <b/>
                <i val="0"/>
                <color theme="0"/>
              </font>
              <fill>
                <patternFill>
                  <bgColor rgb="FFCD853F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expression" priority="27" id="{6906F959-B2D3-4FAC-A5FB-85089E5ED9BE}">
            <xm:f>Staging!$M$63=TRUE</xm:f>
            <x14:dxf>
              <font>
                <b/>
                <i val="0"/>
                <color theme="0"/>
              </font>
              <fill>
                <patternFill>
                  <bgColor rgb="FFFFC865"/>
                </patternFill>
              </fill>
            </x14:dxf>
          </x14:cfRule>
          <xm:sqref>C16</xm:sqref>
        </x14:conditionalFormatting>
        <x14:conditionalFormatting xmlns:xm="http://schemas.microsoft.com/office/excel/2006/main">
          <x14:cfRule type="expression" priority="26" id="{E0B95129-4F2A-452C-9FBA-E529FF7FB716}">
            <xm:f>Staging!$N$63=TRUE</xm:f>
            <x14:dxf>
              <font>
                <b/>
                <i val="0"/>
                <color theme="0"/>
              </font>
              <fill>
                <patternFill>
                  <bgColor rgb="FF7CFC00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type="expression" priority="25" id="{03A7D89D-2277-4BF2-95D7-804C7B7F6BB4}">
            <xm:f>Staging!$O$63=TRUE</xm:f>
            <x14:dxf>
              <font>
                <b/>
                <i val="0"/>
                <color theme="0"/>
              </font>
              <fill>
                <patternFill>
                  <bgColor rgb="FF90EE90"/>
                </patternFill>
              </fill>
            </x14:dxf>
          </x14:cfRule>
          <xm:sqref>C18</xm:sqref>
        </x14:conditionalFormatting>
        <x14:conditionalFormatting xmlns:xm="http://schemas.microsoft.com/office/excel/2006/main">
          <x14:cfRule type="expression" priority="24" id="{E4B7B07E-5881-49A9-A461-1F7BD221C753}">
            <xm:f>Staging!$P$63=TRUE</xm:f>
            <x14:dxf>
              <font>
                <b/>
                <i val="0"/>
                <color theme="0"/>
              </font>
              <fill>
                <patternFill>
                  <bgColor rgb="FFC0C0C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expression" priority="23" id="{FEAB57BF-223D-4FD6-9EB6-D4C2D22360E7}">
            <xm:f>Staging!$Q$63=TRUE</xm:f>
            <x14:dxf>
              <font>
                <b/>
                <i val="0"/>
                <color theme="0"/>
              </font>
              <fill>
                <patternFill>
                  <bgColor rgb="FFFFD700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type="expression" priority="22" id="{7F49B373-3754-4689-A998-39537BEEDCEA}">
            <xm:f>Staging!$R$63=TRUE</xm:f>
            <x14:dxf>
              <font>
                <b/>
                <i val="0"/>
                <color theme="0"/>
              </font>
              <fill>
                <patternFill>
                  <bgColor rgb="FFDF117D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type="expression" priority="21" id="{171AB39B-DCF8-40D0-9501-F2C55DBDEBD7}">
            <xm:f>Staging!$S$63=TRUE</xm:f>
            <x14:dxf>
              <font>
                <b/>
                <i val="0"/>
                <color theme="0"/>
              </font>
              <fill>
                <patternFill>
                  <bgColor rgb="FFDAA520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expression" priority="20" id="{086F46BC-C11D-4A45-AE49-03687728FCE6}">
            <xm:f>Staging!$T$63=TRUE</xm:f>
            <x14:dxf>
              <font>
                <b/>
                <i val="0"/>
                <color theme="0"/>
              </font>
              <fill>
                <patternFill>
                  <bgColor rgb="FF3CB371"/>
                </patternFill>
              </fill>
            </x14:dxf>
          </x14:cfRule>
          <xm:sqref>C23</xm:sqref>
        </x14:conditionalFormatting>
        <x14:conditionalFormatting xmlns:xm="http://schemas.microsoft.com/office/excel/2006/main">
          <x14:cfRule type="expression" priority="19" id="{A828E149-D3FA-44DE-973F-F351D2ACE35F}">
            <xm:f>Staging!$U$63=TRUE</xm:f>
            <x14:dxf>
              <font>
                <b/>
                <i val="0"/>
                <color theme="0"/>
              </font>
              <fill>
                <patternFill>
                  <bgColor rgb="FF1E90FF"/>
                </patternFill>
              </fill>
            </x14:dxf>
          </x14:cfRule>
          <xm:sqref>C24</xm:sqref>
        </x14:conditionalFormatting>
        <x14:conditionalFormatting xmlns:xm="http://schemas.microsoft.com/office/excel/2006/main">
          <x14:cfRule type="expression" priority="18" id="{E1E8380D-23D1-478D-A985-6E156A57A368}">
            <xm:f>Staging!$V$63=TRUE</xm:f>
            <x14:dxf>
              <font>
                <b/>
                <i val="0"/>
                <color theme="0"/>
              </font>
              <fill>
                <patternFill>
                  <bgColor rgb="FF20B2AA"/>
                </patternFill>
              </fill>
            </x14:dxf>
          </x14:cfRule>
          <xm:sqref>C25</xm:sqref>
        </x14:conditionalFormatting>
        <x14:conditionalFormatting xmlns:xm="http://schemas.microsoft.com/office/excel/2006/main">
          <x14:cfRule type="expression" priority="17" id="{AAB7F0DD-7370-41A8-9DF8-CCD875FCD92F}">
            <xm:f>Staging!$W$63=TRUE</xm:f>
            <x14:dxf>
              <font>
                <b/>
                <i val="0"/>
                <color theme="0"/>
              </font>
              <fill>
                <patternFill>
                  <bgColor rgb="FF7A8090"/>
                </patternFill>
              </fill>
            </x14:dxf>
          </x14:cfRule>
          <xm:sqref>E10</xm:sqref>
        </x14:conditionalFormatting>
        <x14:conditionalFormatting xmlns:xm="http://schemas.microsoft.com/office/excel/2006/main">
          <x14:cfRule type="expression" priority="16" id="{7C90E469-FB66-406A-B433-7187C861069C}">
            <xm:f>Staging!$X$63=TRUE</xm:f>
            <x14:dxf>
              <font>
                <b/>
                <i val="0"/>
                <color theme="0"/>
              </font>
              <fill>
                <patternFill>
                  <bgColor rgb="FF00008B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15" id="{D886C9DC-A2BD-44F1-B0E6-078C657E6849}">
            <xm:f>Staging!$Y$63=TRUE</xm:f>
            <x14:dxf>
              <font>
                <b/>
                <i val="0"/>
                <color theme="0"/>
              </font>
              <fill>
                <patternFill>
                  <bgColor rgb="FF2554FF"/>
                </patternFill>
              </fill>
            </x14:dxf>
          </x14:cfRule>
          <xm:sqref>E12</xm:sqref>
        </x14:conditionalFormatting>
        <x14:conditionalFormatting xmlns:xm="http://schemas.microsoft.com/office/excel/2006/main">
          <x14:cfRule type="expression" priority="14" id="{46FDBE58-9F07-4C0C-81A6-D9F814651C46}">
            <xm:f>Staging!$Z$63=TRUE</xm:f>
            <x14:dxf>
              <font>
                <b/>
                <i val="0"/>
                <color theme="0"/>
              </font>
              <fill>
                <patternFill>
                  <bgColor rgb="FFFFA07A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13" id="{B332AE4A-1675-4607-A4C8-5C758BEF0C71}">
            <xm:f>Staging!$AA$63=TRUE</xm:f>
            <x14:dxf>
              <font>
                <b/>
                <i val="0"/>
                <color theme="0"/>
              </font>
              <fill>
                <patternFill>
                  <bgColor rgb="FF3F3F3F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11" id="{9BD5E753-9F6E-410B-A003-FBA632F94F8F}">
            <xm:f>Staging!$AB$63=TRUE</xm:f>
            <x14:dxf>
              <font>
                <b/>
                <i val="0"/>
                <color theme="0"/>
              </font>
              <fill>
                <patternFill>
                  <bgColor rgb="FFD00000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expression" priority="10" id="{7535090E-E7D8-4E97-AE0D-55F9FBCD16AE}">
            <xm:f>Staging!$AC$63=TRUE</xm:f>
            <x14:dxf>
              <font>
                <b/>
                <i val="0"/>
                <color theme="0"/>
              </font>
              <fill>
                <patternFill>
                  <bgColor rgb="FF800000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9" id="{00AC396C-667F-4CBB-BFA5-BE8D953CB017}">
            <xm:f>Staging!$AD$63=TRUE</xm:f>
            <x14:dxf>
              <font>
                <b/>
                <i val="0"/>
                <color theme="0"/>
              </font>
              <fill>
                <patternFill>
                  <bgColor rgb="FF8A2BE2"/>
                </patternFill>
              </fill>
            </x14:dxf>
          </x14:cfRule>
          <xm:sqref>E17</xm:sqref>
        </x14:conditionalFormatting>
        <x14:conditionalFormatting xmlns:xm="http://schemas.microsoft.com/office/excel/2006/main">
          <x14:cfRule type="expression" priority="8" id="{E7A1B289-6E82-4600-A7C9-002DDC5B444C}">
            <xm:f>Staging!$AE$63=TRUE</xm:f>
            <x14:dxf>
              <font>
                <b/>
                <i val="0"/>
                <color theme="0"/>
              </font>
              <fill>
                <patternFill>
                  <bgColor rgb="FF32CD32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7" id="{EFB8D435-F997-4D5F-A8C3-C77C9BA0B38F}">
            <xm:f>Staging!$AF$63=TRUE</xm:f>
            <x14:dxf>
              <font>
                <b/>
                <i val="0"/>
                <color theme="0"/>
              </font>
              <fill>
                <patternFill>
                  <bgColor rgb="FFFF4500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6" id="{A01C778A-0280-45AE-8C49-6CCA67278604}">
            <xm:f>Staging!$AG$63=TRUE</xm:f>
            <x14:dxf>
              <font>
                <b/>
                <i val="0"/>
                <color theme="0"/>
              </font>
              <fill>
                <patternFill>
                  <bgColor rgb="FF228B22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expression" priority="5" id="{6D16BCD3-F5CA-47C5-9CED-039357BD12A1}">
            <xm:f>Staging!$AH$63=TRUE</xm:f>
            <x14:dxf>
              <font>
                <b/>
                <i val="0"/>
                <color theme="0"/>
              </font>
              <fill>
                <patternFill>
                  <bgColor rgb="FF556B2F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expression" priority="4" id="{6E505B89-7336-4F82-838E-41E794FEBEDF}">
            <xm:f>Staging!$AI$63=TRUE</xm:f>
            <x14:dxf>
              <font>
                <b/>
                <i val="0"/>
                <color theme="0"/>
              </font>
              <fill>
                <patternFill>
                  <bgColor rgb="FFBA55D3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expression" priority="3" id="{8B998946-82B6-40FE-8F88-1C929F960D9B}">
            <xm:f>Staging!$AJ$63=TRUE</xm:f>
            <x14:dxf>
              <font>
                <b/>
                <i val="0"/>
                <color theme="0"/>
              </font>
              <fill>
                <patternFill>
                  <bgColor rgb="FFFF3B3C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2" id="{A214FA92-85B6-4B8E-AB9E-3FB8AE53DD8A}">
            <xm:f>Staging!$AK$63=TRUE</xm:f>
            <x14:dxf>
              <font>
                <b/>
                <i val="0"/>
                <color theme="0"/>
              </font>
              <fill>
                <patternFill>
                  <bgColor rgb="FF7C3D12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1" id="{5E6DD35B-3CC1-4FA2-88FE-2B8230E8ADF0}">
            <xm:f>Staging!$AL$63=TRUE</xm:f>
            <x14:dxf>
              <font>
                <b/>
                <i val="0"/>
                <color theme="0"/>
              </font>
              <fill>
                <patternFill>
                  <bgColor rgb="FF483D8B"/>
                </patternFill>
              </fill>
            </x14:dxf>
          </x14:cfRule>
          <xm:sqref>E25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Staging!$B$2:$B$61</xm:f>
          </x14:formula1>
          <xm:sqref>M32 Q32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I118"/>
  <sheetViews>
    <sheetView zoomScaleNormal="100" workbookViewId="0"/>
  </sheetViews>
  <sheetFormatPr defaultRowHeight="15"/>
  <cols>
    <col min="1" max="1" width="26.28515625" style="2" bestFit="1" customWidth="1"/>
    <col min="2" max="16384" width="9.140625" style="2"/>
  </cols>
  <sheetData>
    <row r="1" spans="1:61">
      <c r="A1" s="2" t="s">
        <v>124</v>
      </c>
    </row>
    <row r="3" spans="1:61">
      <c r="A3" s="7" t="s">
        <v>121</v>
      </c>
    </row>
    <row r="4" spans="1:61" ht="30">
      <c r="A4" s="15" t="s">
        <v>43</v>
      </c>
      <c r="B4" s="16" t="s">
        <v>44</v>
      </c>
      <c r="C4" s="16" t="s">
        <v>45</v>
      </c>
      <c r="D4" s="16" t="s">
        <v>46</v>
      </c>
      <c r="E4" s="16" t="s">
        <v>47</v>
      </c>
      <c r="F4" s="16" t="s">
        <v>48</v>
      </c>
      <c r="G4" s="16" t="s">
        <v>49</v>
      </c>
      <c r="H4" s="16" t="s">
        <v>50</v>
      </c>
      <c r="I4" s="16" t="s">
        <v>51</v>
      </c>
      <c r="J4" s="16" t="s">
        <v>52</v>
      </c>
      <c r="K4" s="16" t="s">
        <v>53</v>
      </c>
      <c r="L4" s="16" t="s">
        <v>54</v>
      </c>
      <c r="M4" s="16" t="s">
        <v>55</v>
      </c>
      <c r="N4" s="16" t="s">
        <v>56</v>
      </c>
      <c r="O4" s="16" t="s">
        <v>57</v>
      </c>
      <c r="P4" s="16" t="s">
        <v>58</v>
      </c>
      <c r="Q4" s="16" t="s">
        <v>59</v>
      </c>
      <c r="R4" s="16" t="s">
        <v>60</v>
      </c>
      <c r="S4" s="16" t="s">
        <v>61</v>
      </c>
      <c r="T4" s="16" t="s">
        <v>62</v>
      </c>
      <c r="U4" s="16" t="s">
        <v>63</v>
      </c>
      <c r="V4" s="16" t="s">
        <v>64</v>
      </c>
      <c r="W4" s="16" t="s">
        <v>65</v>
      </c>
      <c r="X4" s="16" t="s">
        <v>66</v>
      </c>
      <c r="Y4" s="16" t="s">
        <v>67</v>
      </c>
      <c r="Z4" s="16" t="s">
        <v>68</v>
      </c>
      <c r="AA4" s="16" t="s">
        <v>69</v>
      </c>
      <c r="AB4" s="16" t="s">
        <v>70</v>
      </c>
      <c r="AC4" s="16" t="s">
        <v>71</v>
      </c>
      <c r="AD4" s="16" t="s">
        <v>72</v>
      </c>
      <c r="AE4" s="16" t="s">
        <v>73</v>
      </c>
      <c r="AF4" s="16" t="s">
        <v>74</v>
      </c>
      <c r="AG4" s="16" t="s">
        <v>75</v>
      </c>
      <c r="AH4" s="16" t="s">
        <v>76</v>
      </c>
      <c r="AI4" s="16" t="s">
        <v>77</v>
      </c>
      <c r="AJ4" s="16" t="s">
        <v>78</v>
      </c>
      <c r="AK4" s="16" t="s">
        <v>79</v>
      </c>
      <c r="AL4" s="16" t="s">
        <v>80</v>
      </c>
      <c r="AM4" s="16" t="s">
        <v>81</v>
      </c>
      <c r="AN4" s="16" t="s">
        <v>82</v>
      </c>
      <c r="AO4" s="16" t="s">
        <v>83</v>
      </c>
      <c r="AP4" s="16" t="s">
        <v>84</v>
      </c>
      <c r="AQ4" s="16" t="s">
        <v>85</v>
      </c>
      <c r="AR4" s="16" t="s">
        <v>86</v>
      </c>
      <c r="AS4" s="16" t="s">
        <v>87</v>
      </c>
      <c r="AT4" s="16" t="s">
        <v>88</v>
      </c>
      <c r="AU4" s="16" t="s">
        <v>89</v>
      </c>
      <c r="AV4" s="16" t="s">
        <v>90</v>
      </c>
      <c r="AW4" s="16" t="s">
        <v>91</v>
      </c>
      <c r="AX4" s="16" t="s">
        <v>92</v>
      </c>
      <c r="AY4" s="16" t="s">
        <v>93</v>
      </c>
      <c r="AZ4" s="16" t="s">
        <v>94</v>
      </c>
      <c r="BA4" s="16" t="s">
        <v>95</v>
      </c>
      <c r="BB4" s="16" t="s">
        <v>96</v>
      </c>
      <c r="BC4" s="16" t="s">
        <v>97</v>
      </c>
      <c r="BD4" s="16" t="s">
        <v>98</v>
      </c>
      <c r="BE4" s="16" t="s">
        <v>99</v>
      </c>
      <c r="BF4" s="16" t="s">
        <v>100</v>
      </c>
      <c r="BG4" s="16" t="s">
        <v>101</v>
      </c>
      <c r="BH4" s="16" t="s">
        <v>102</v>
      </c>
      <c r="BI4" s="19" t="s">
        <v>103</v>
      </c>
    </row>
    <row r="5" spans="1:61">
      <c r="A5" s="7" t="s">
        <v>37</v>
      </c>
      <c r="B5" s="14">
        <v>13.88557936009358</v>
      </c>
      <c r="C5" s="14">
        <v>27.780487804878049</v>
      </c>
      <c r="D5" s="14">
        <v>41.949783111167399</v>
      </c>
      <c r="E5" s="14">
        <v>52.511765010084297</v>
      </c>
      <c r="F5" s="14">
        <v>56.06261607853542</v>
      </c>
      <c r="G5" s="14">
        <v>61.229714367553733</v>
      </c>
      <c r="H5" s="14">
        <v>68.613759811679373</v>
      </c>
      <c r="I5" s="14">
        <v>75.672356800673967</v>
      </c>
      <c r="J5" s="14">
        <v>79.541633483762496</v>
      </c>
      <c r="K5" s="14">
        <v>82.430788906163798</v>
      </c>
      <c r="L5" s="14">
        <v>83.97557418884432</v>
      </c>
      <c r="M5" s="14">
        <v>84.879310551774637</v>
      </c>
      <c r="N5" s="14">
        <v>85.199093140557352</v>
      </c>
      <c r="O5" s="14">
        <v>85.6291788352016</v>
      </c>
      <c r="P5" s="14">
        <v>85.7626019273536</v>
      </c>
      <c r="Q5" s="14">
        <v>85.650170831299633</v>
      </c>
      <c r="R5" s="14">
        <v>85.505252081218913</v>
      </c>
      <c r="S5" s="14">
        <v>85.15490907148056</v>
      </c>
      <c r="T5" s="14">
        <v>84.490464634831838</v>
      </c>
      <c r="U5" s="14">
        <v>83.729491334570056</v>
      </c>
      <c r="V5" s="14">
        <v>83.328303164589585</v>
      </c>
      <c r="W5" s="14">
        <v>82.831768084150241</v>
      </c>
      <c r="X5" s="14">
        <v>82.747310015021</v>
      </c>
      <c r="Y5" s="14">
        <v>82.652654296371026</v>
      </c>
      <c r="Z5" s="14">
        <v>82.195206888909993</v>
      </c>
      <c r="AA5" s="14">
        <v>81.940755873340137</v>
      </c>
      <c r="AB5" s="14">
        <v>82.024140675643523</v>
      </c>
      <c r="AC5" s="14">
        <v>82.386879240727637</v>
      </c>
      <c r="AD5" s="14">
        <v>82.690067301970444</v>
      </c>
      <c r="AE5" s="14">
        <v>82.761588275391958</v>
      </c>
      <c r="AF5" s="14">
        <v>82.906685116319295</v>
      </c>
      <c r="AG5" s="14">
        <v>82.988947621335896</v>
      </c>
      <c r="AH5" s="14">
        <v>82.274740146751498</v>
      </c>
      <c r="AI5" s="14">
        <v>82.309857508790046</v>
      </c>
      <c r="AJ5" s="14">
        <v>81.674711851049153</v>
      </c>
      <c r="AK5" s="14">
        <v>81.114671022322739</v>
      </c>
      <c r="AL5" s="14">
        <v>80.784394428438361</v>
      </c>
      <c r="AM5" s="14">
        <v>79.657258523050331</v>
      </c>
      <c r="AN5" s="14">
        <v>78.287782115988961</v>
      </c>
      <c r="AO5" s="14">
        <v>76.853732230422509</v>
      </c>
      <c r="AP5" s="14">
        <v>75.361602497398536</v>
      </c>
      <c r="AQ5" s="14">
        <v>73.615648425533067</v>
      </c>
      <c r="AR5" s="14">
        <v>71.792112691802458</v>
      </c>
      <c r="AS5" s="14">
        <v>69.255194212060147</v>
      </c>
      <c r="AT5" s="14">
        <v>62.53646462562984</v>
      </c>
      <c r="AU5" s="14">
        <v>55.7687191462946</v>
      </c>
      <c r="AV5" s="14">
        <v>52.515353844781174</v>
      </c>
      <c r="AW5" s="14">
        <v>48.357289527720738</v>
      </c>
      <c r="AX5" s="14">
        <v>44.458476242412068</v>
      </c>
      <c r="AY5" s="14">
        <v>33.656998738965953</v>
      </c>
      <c r="AZ5" s="14">
        <v>29.354344889689326</v>
      </c>
      <c r="BA5" s="14">
        <v>25.425983037779492</v>
      </c>
      <c r="BB5" s="14">
        <v>22.758290434574405</v>
      </c>
      <c r="BC5" s="14">
        <v>19.680376780447656</v>
      </c>
      <c r="BD5" s="14">
        <v>16.704090372462328</v>
      </c>
      <c r="BE5" s="14">
        <v>14.257726512283172</v>
      </c>
      <c r="BF5" s="14">
        <v>12.751269035532994</v>
      </c>
      <c r="BG5" s="14">
        <v>11.354860107554902</v>
      </c>
      <c r="BH5" s="14">
        <v>9.9068647715390412</v>
      </c>
      <c r="BI5" s="20">
        <v>5.4599238807387689</v>
      </c>
    </row>
    <row r="6" spans="1:61">
      <c r="A6" s="7" t="s">
        <v>0</v>
      </c>
      <c r="B6" s="14">
        <v>24.162942446786978</v>
      </c>
      <c r="C6" s="14">
        <v>44.273925003619517</v>
      </c>
      <c r="D6" s="14">
        <v>57.287259313081627</v>
      </c>
      <c r="E6" s="14">
        <v>63.476902495110785</v>
      </c>
      <c r="F6" s="14">
        <v>65.09928151281683</v>
      </c>
      <c r="G6" s="14">
        <v>68.432639501521976</v>
      </c>
      <c r="H6" s="14">
        <v>74.394562312337086</v>
      </c>
      <c r="I6" s="14">
        <v>79.471905480807621</v>
      </c>
      <c r="J6" s="14">
        <v>82.244438710775725</v>
      </c>
      <c r="K6" s="14">
        <v>83.61767739354309</v>
      </c>
      <c r="L6" s="14">
        <v>84.282705499277355</v>
      </c>
      <c r="M6" s="14">
        <v>84.850819231097319</v>
      </c>
      <c r="N6" s="14">
        <v>85.082815870318314</v>
      </c>
      <c r="O6" s="14">
        <v>85.331744304720019</v>
      </c>
      <c r="P6" s="14">
        <v>85.415106546645674</v>
      </c>
      <c r="Q6" s="14">
        <v>85.401962694105336</v>
      </c>
      <c r="R6" s="14">
        <v>85.380376302031962</v>
      </c>
      <c r="S6" s="14">
        <v>85.228327274144263</v>
      </c>
      <c r="T6" s="14">
        <v>84.985594589776468</v>
      </c>
      <c r="U6" s="14">
        <v>84.761091371571638</v>
      </c>
      <c r="V6" s="14">
        <v>84.800400961307503</v>
      </c>
      <c r="W6" s="14">
        <v>84.862488912590393</v>
      </c>
      <c r="X6" s="14">
        <v>85.051835466207635</v>
      </c>
      <c r="Y6" s="14">
        <v>85.431462119913661</v>
      </c>
      <c r="Z6" s="14">
        <v>85.552800243696254</v>
      </c>
      <c r="AA6" s="14">
        <v>85.74078685258965</v>
      </c>
      <c r="AB6" s="14">
        <v>86.014591379454785</v>
      </c>
      <c r="AC6" s="14">
        <v>86.234034333874803</v>
      </c>
      <c r="AD6" s="14">
        <v>86.486337461582352</v>
      </c>
      <c r="AE6" s="14">
        <v>86.615379822968137</v>
      </c>
      <c r="AF6" s="14">
        <v>86.599045899856378</v>
      </c>
      <c r="AG6" s="14">
        <v>86.551930335082062</v>
      </c>
      <c r="AH6" s="14">
        <v>86.271545319006989</v>
      </c>
      <c r="AI6" s="14">
        <v>85.828340528721526</v>
      </c>
      <c r="AJ6" s="14">
        <v>85.291572642901983</v>
      </c>
      <c r="AK6" s="14">
        <v>84.418705157977953</v>
      </c>
      <c r="AL6" s="14">
        <v>83.761759400582775</v>
      </c>
      <c r="AM6" s="14">
        <v>82.692356740243653</v>
      </c>
      <c r="AN6" s="14">
        <v>81.338559561445308</v>
      </c>
      <c r="AO6" s="14">
        <v>79.63578802562165</v>
      </c>
      <c r="AP6" s="14">
        <v>77.742203397518423</v>
      </c>
      <c r="AQ6" s="14">
        <v>75.646963019140031</v>
      </c>
      <c r="AR6" s="14">
        <v>72.910354037168332</v>
      </c>
      <c r="AS6" s="14">
        <v>69.567325660819918</v>
      </c>
      <c r="AT6" s="14">
        <v>61.21383859244672</v>
      </c>
      <c r="AU6" s="14">
        <v>53.533384811469077</v>
      </c>
      <c r="AV6" s="14">
        <v>49.067673970933143</v>
      </c>
      <c r="AW6" s="14">
        <v>44.43466356393688</v>
      </c>
      <c r="AX6" s="14">
        <v>39.820320107317627</v>
      </c>
      <c r="AY6" s="14">
        <v>28.27575201181989</v>
      </c>
      <c r="AZ6" s="14">
        <v>23.804110662816385</v>
      </c>
      <c r="BA6" s="14">
        <v>20.800488226618523</v>
      </c>
      <c r="BB6" s="14">
        <v>18.062666158089538</v>
      </c>
      <c r="BC6" s="14">
        <v>15.471808470871759</v>
      </c>
      <c r="BD6" s="14">
        <v>12.906183617518002</v>
      </c>
      <c r="BE6" s="14">
        <v>11.18451746934392</v>
      </c>
      <c r="BF6" s="14">
        <v>9.7193870668956759</v>
      </c>
      <c r="BG6" s="14">
        <v>8.3643256695623869</v>
      </c>
      <c r="BH6" s="14">
        <v>7.2925815044664306</v>
      </c>
      <c r="BI6" s="20">
        <v>3.6264827560957751</v>
      </c>
    </row>
    <row r="7" spans="1:61">
      <c r="A7" s="7" t="s">
        <v>33</v>
      </c>
      <c r="B7" s="14">
        <v>11.386605140870243</v>
      </c>
      <c r="C7" s="14">
        <v>23.0279528195185</v>
      </c>
      <c r="D7" s="14">
        <v>36.316271613420362</v>
      </c>
      <c r="E7" s="14">
        <v>44.361843073752397</v>
      </c>
      <c r="F7" s="14">
        <v>48.262220966374677</v>
      </c>
      <c r="G7" s="14">
        <v>54.380419807115658</v>
      </c>
      <c r="H7" s="14">
        <v>63.407407407407412</v>
      </c>
      <c r="I7" s="14">
        <v>72.977729231142661</v>
      </c>
      <c r="J7" s="14">
        <v>78.708173567625721</v>
      </c>
      <c r="K7" s="14">
        <v>82.637152064902267</v>
      </c>
      <c r="L7" s="14">
        <v>85.013221526073806</v>
      </c>
      <c r="M7" s="14">
        <v>85.91084204733076</v>
      </c>
      <c r="N7" s="14">
        <v>86.388071460018082</v>
      </c>
      <c r="O7" s="14">
        <v>86.955659739229816</v>
      </c>
      <c r="P7" s="14">
        <v>87.050570694569899</v>
      </c>
      <c r="Q7" s="14">
        <v>86.660768701464661</v>
      </c>
      <c r="R7" s="14">
        <v>86.457344276367991</v>
      </c>
      <c r="S7" s="14">
        <v>85.711637457755216</v>
      </c>
      <c r="T7" s="14">
        <v>84.882693776107558</v>
      </c>
      <c r="U7" s="14">
        <v>84.086424944205447</v>
      </c>
      <c r="V7" s="14">
        <v>83.307195494173797</v>
      </c>
      <c r="W7" s="14">
        <v>82.627028181041837</v>
      </c>
      <c r="X7" s="14">
        <v>82.079836158502019</v>
      </c>
      <c r="Y7" s="14">
        <v>81.484078847611826</v>
      </c>
      <c r="Z7" s="14">
        <v>80.577304213025641</v>
      </c>
      <c r="AA7" s="14">
        <v>80.063696902014314</v>
      </c>
      <c r="AB7" s="14">
        <v>79.342752354755348</v>
      </c>
      <c r="AC7" s="14">
        <v>79.613706088234025</v>
      </c>
      <c r="AD7" s="14">
        <v>79.793062801510544</v>
      </c>
      <c r="AE7" s="14">
        <v>79.282551935520502</v>
      </c>
      <c r="AF7" s="14">
        <v>79.327334551594916</v>
      </c>
      <c r="AG7" s="14">
        <v>78.755613501376203</v>
      </c>
      <c r="AH7" s="14">
        <v>78.238861324111667</v>
      </c>
      <c r="AI7" s="14">
        <v>77.66817113050999</v>
      </c>
      <c r="AJ7" s="14">
        <v>76.994560909612701</v>
      </c>
      <c r="AK7" s="14">
        <v>76.587898634097414</v>
      </c>
      <c r="AL7" s="14">
        <v>75.968823070927513</v>
      </c>
      <c r="AM7" s="14">
        <v>74.942025672012278</v>
      </c>
      <c r="AN7" s="14">
        <v>73.442600419200772</v>
      </c>
      <c r="AO7" s="14">
        <v>72.185075267279302</v>
      </c>
      <c r="AP7" s="14">
        <v>70.604911312875913</v>
      </c>
      <c r="AQ7" s="14">
        <v>68.728786164538548</v>
      </c>
      <c r="AR7" s="14">
        <v>67.739672320581079</v>
      </c>
      <c r="AS7" s="14">
        <v>65.78006453300776</v>
      </c>
      <c r="AT7" s="14">
        <v>59.371946344496763</v>
      </c>
      <c r="AU7" s="14">
        <v>53.214590156579476</v>
      </c>
      <c r="AV7" s="14">
        <v>50.015978087194704</v>
      </c>
      <c r="AW7" s="14">
        <v>46.691325725111646</v>
      </c>
      <c r="AX7" s="14">
        <v>44.116283382789319</v>
      </c>
      <c r="AY7" s="14">
        <v>33.846066199510055</v>
      </c>
      <c r="AZ7" s="14">
        <v>30.375310874971738</v>
      </c>
      <c r="BA7" s="14">
        <v>26.663431794747378</v>
      </c>
      <c r="BB7" s="14">
        <v>24.993726474278542</v>
      </c>
      <c r="BC7" s="14">
        <v>22.071018498830533</v>
      </c>
      <c r="BD7" s="14">
        <v>18.346127006280529</v>
      </c>
      <c r="BE7" s="14">
        <v>16.425351727906023</v>
      </c>
      <c r="BF7" s="14">
        <v>14.722513089005234</v>
      </c>
      <c r="BG7" s="14">
        <v>13.554675601583918</v>
      </c>
      <c r="BH7" s="14">
        <v>11.3409195755805</v>
      </c>
      <c r="BI7" s="20">
        <v>7.3929868711569053</v>
      </c>
    </row>
    <row r="8" spans="1:61">
      <c r="A8" s="7" t="s">
        <v>34</v>
      </c>
      <c r="B8" s="14">
        <v>15.134924374116615</v>
      </c>
      <c r="C8" s="14">
        <v>30.101807276458054</v>
      </c>
      <c r="D8" s="14">
        <v>45.239647591821722</v>
      </c>
      <c r="E8" s="14">
        <v>58.451195308169581</v>
      </c>
      <c r="F8" s="14">
        <v>62.091558168836627</v>
      </c>
      <c r="G8" s="14">
        <v>66.650631003351464</v>
      </c>
      <c r="H8" s="14">
        <v>72.982974490989932</v>
      </c>
      <c r="I8" s="14">
        <v>78.067726665857506</v>
      </c>
      <c r="J8" s="14">
        <v>80.353711144857627</v>
      </c>
      <c r="K8" s="14">
        <v>82.221239497125538</v>
      </c>
      <c r="L8" s="14">
        <v>82.895095874779841</v>
      </c>
      <c r="M8" s="14">
        <v>83.794797296465461</v>
      </c>
      <c r="N8" s="14">
        <v>83.982935355809687</v>
      </c>
      <c r="O8" s="14">
        <v>84.303579128934885</v>
      </c>
      <c r="P8" s="14">
        <v>84.506720045753497</v>
      </c>
      <c r="Q8" s="14">
        <v>84.700639589923583</v>
      </c>
      <c r="R8" s="14">
        <v>84.630912565695169</v>
      </c>
      <c r="S8" s="14">
        <v>84.664472527196438</v>
      </c>
      <c r="T8" s="14">
        <v>84.159217064751473</v>
      </c>
      <c r="U8" s="14">
        <v>83.441757382178466</v>
      </c>
      <c r="V8" s="14">
        <v>83.344655501267212</v>
      </c>
      <c r="W8" s="14">
        <v>82.985042820420603</v>
      </c>
      <c r="X8" s="14">
        <v>83.22888768684777</v>
      </c>
      <c r="Y8" s="14">
        <v>83.473318513982989</v>
      </c>
      <c r="Z8" s="14">
        <v>83.288895963495037</v>
      </c>
      <c r="AA8" s="14">
        <v>83.16693911187366</v>
      </c>
      <c r="AB8" s="14">
        <v>83.765785519957774</v>
      </c>
      <c r="AC8" s="14">
        <v>84.125479147760359</v>
      </c>
      <c r="AD8" s="14">
        <v>84.495659982041303</v>
      </c>
      <c r="AE8" s="14">
        <v>84.851667462320123</v>
      </c>
      <c r="AF8" s="14">
        <v>85.043992320335917</v>
      </c>
      <c r="AG8" s="14">
        <v>85.46000338237782</v>
      </c>
      <c r="AH8" s="14">
        <v>84.618631117837964</v>
      </c>
      <c r="AI8" s="14">
        <v>84.925082226824216</v>
      </c>
      <c r="AJ8" s="14">
        <v>84.312185204010902</v>
      </c>
      <c r="AK8" s="14">
        <v>83.605200370063798</v>
      </c>
      <c r="AL8" s="14">
        <v>83.347994224162264</v>
      </c>
      <c r="AM8" s="14">
        <v>82.175816890842796</v>
      </c>
      <c r="AN8" s="14">
        <v>80.856024041526268</v>
      </c>
      <c r="AO8" s="14">
        <v>79.327132546553258</v>
      </c>
      <c r="AP8" s="14">
        <v>77.80688106820017</v>
      </c>
      <c r="AQ8" s="14">
        <v>76.082655080268452</v>
      </c>
      <c r="AR8" s="14">
        <v>73.866925856276538</v>
      </c>
      <c r="AS8" s="14">
        <v>70.98638052001651</v>
      </c>
      <c r="AT8" s="14">
        <v>64.107142857142861</v>
      </c>
      <c r="AU8" s="14">
        <v>57.02351826136789</v>
      </c>
      <c r="AV8" s="14">
        <v>53.722817696616822</v>
      </c>
      <c r="AW8" s="14">
        <v>49.127379636773078</v>
      </c>
      <c r="AX8" s="14">
        <v>44.611867401018394</v>
      </c>
      <c r="AY8" s="14">
        <v>33.569565561029584</v>
      </c>
      <c r="AZ8" s="14">
        <v>28.87690640446171</v>
      </c>
      <c r="BA8" s="14">
        <v>24.849546520498404</v>
      </c>
      <c r="BB8" s="14">
        <v>21.715723564866288</v>
      </c>
      <c r="BC8" s="14">
        <v>18.542018224772193</v>
      </c>
      <c r="BD8" s="14">
        <v>15.889015899407669</v>
      </c>
      <c r="BE8" s="14">
        <v>13.226791398687714</v>
      </c>
      <c r="BF8" s="14">
        <v>11.81</v>
      </c>
      <c r="BG8" s="14">
        <v>10.361429210082877</v>
      </c>
      <c r="BH8" s="14">
        <v>9.2435181562755631</v>
      </c>
      <c r="BI8" s="20">
        <v>4.6599067232615417</v>
      </c>
    </row>
    <row r="9" spans="1:61">
      <c r="A9" s="7" t="s">
        <v>14</v>
      </c>
      <c r="B9" s="14">
        <v>15.092908608266969</v>
      </c>
      <c r="C9" s="14">
        <v>31.621310847067839</v>
      </c>
      <c r="D9" s="14">
        <v>47.655007949125597</v>
      </c>
      <c r="E9" s="14">
        <v>60.594145915246834</v>
      </c>
      <c r="F9" s="14">
        <v>67.386091127098325</v>
      </c>
      <c r="G9" s="14">
        <v>67.832167832167841</v>
      </c>
      <c r="H9" s="14">
        <v>73.446774831816384</v>
      </c>
      <c r="I9" s="14">
        <v>75.605475605475604</v>
      </c>
      <c r="J9" s="14">
        <v>76.311953352769677</v>
      </c>
      <c r="K9" s="14">
        <v>75.437969252770827</v>
      </c>
      <c r="L9" s="14">
        <v>76.223316912972081</v>
      </c>
      <c r="M9" s="14">
        <v>76.025991792065668</v>
      </c>
      <c r="N9" s="14">
        <v>75.518010838380619</v>
      </c>
      <c r="O9" s="14">
        <v>77.086049543676666</v>
      </c>
      <c r="P9" s="14">
        <v>76.494522691705797</v>
      </c>
      <c r="Q9" s="14">
        <v>78.069322967282147</v>
      </c>
      <c r="R9" s="14">
        <v>79.055170135447639</v>
      </c>
      <c r="S9" s="14">
        <v>79.512846179512849</v>
      </c>
      <c r="T9" s="14">
        <v>79.011925042589439</v>
      </c>
      <c r="U9" s="14">
        <v>77.445652173913047</v>
      </c>
      <c r="V9" s="14">
        <v>77.003942181340349</v>
      </c>
      <c r="W9" s="14">
        <v>78.248879696656331</v>
      </c>
      <c r="X9" s="14">
        <v>79.57063711911357</v>
      </c>
      <c r="Y9" s="14">
        <v>80.102601685599112</v>
      </c>
      <c r="Z9" s="14">
        <v>81.768145854833165</v>
      </c>
      <c r="AA9" s="14">
        <v>79.747774480712167</v>
      </c>
      <c r="AB9" s="14">
        <v>80.622962694675834</v>
      </c>
      <c r="AC9" s="14">
        <v>80.279103929489537</v>
      </c>
      <c r="AD9" s="14">
        <v>81.247622670216813</v>
      </c>
      <c r="AE9" s="14">
        <v>81.924425399298798</v>
      </c>
      <c r="AF9" s="14">
        <v>79.921722113502938</v>
      </c>
      <c r="AG9" s="14">
        <v>83.231334149326813</v>
      </c>
      <c r="AH9" s="14">
        <v>79.991663192997081</v>
      </c>
      <c r="AI9" s="14">
        <v>79.188948306595364</v>
      </c>
      <c r="AJ9" s="14">
        <v>80.738434163701072</v>
      </c>
      <c r="AK9" s="14">
        <v>77.370176274416394</v>
      </c>
      <c r="AL9" s="14">
        <v>78.777160181910062</v>
      </c>
      <c r="AM9" s="14">
        <v>77.567140600315952</v>
      </c>
      <c r="AN9" s="14">
        <v>74.202574146614438</v>
      </c>
      <c r="AO9" s="14">
        <v>71.691176470588232</v>
      </c>
      <c r="AP9" s="14">
        <v>70.61021170610212</v>
      </c>
      <c r="AQ9" s="14">
        <v>69.035532994923855</v>
      </c>
      <c r="AR9" s="14">
        <v>67.038007863695938</v>
      </c>
      <c r="AS9" s="14">
        <v>64.527757750540744</v>
      </c>
      <c r="AT9" s="14">
        <v>57.153075822603718</v>
      </c>
      <c r="AU9" s="14">
        <v>48.029197080291972</v>
      </c>
      <c r="AV9" s="14">
        <v>44.91017964071856</v>
      </c>
      <c r="AW9" s="14">
        <v>41.215715344699774</v>
      </c>
      <c r="AX9" s="14">
        <v>36.478454680534917</v>
      </c>
      <c r="AY9" s="14">
        <v>26.032315978456015</v>
      </c>
      <c r="AZ9" s="14">
        <v>23.681687440076701</v>
      </c>
      <c r="BA9" s="14">
        <v>16.967126193001061</v>
      </c>
      <c r="BB9" s="14">
        <v>16.340508806262228</v>
      </c>
      <c r="BC9" s="14">
        <v>10.990338164251208</v>
      </c>
      <c r="BD9" s="14">
        <v>11.642156862745098</v>
      </c>
      <c r="BE9" s="14">
        <v>7.2527472527472536</v>
      </c>
      <c r="BF9" s="14">
        <v>7.3414905450500552</v>
      </c>
      <c r="BG9" s="14">
        <v>6.0640732265446227</v>
      </c>
      <c r="BH9" s="14">
        <v>4.7158403869407497</v>
      </c>
      <c r="BI9" s="20">
        <v>2.8770532603285215</v>
      </c>
    </row>
    <row r="10" spans="1:61">
      <c r="A10" s="7" t="s">
        <v>15</v>
      </c>
      <c r="B10" s="14">
        <v>10.114155251141552</v>
      </c>
      <c r="C10" s="14">
        <v>21.237945727741646</v>
      </c>
      <c r="D10" s="14">
        <v>35.869850432957229</v>
      </c>
      <c r="E10" s="14">
        <v>51.145251396648042</v>
      </c>
      <c r="F10" s="14">
        <v>55.663856691253955</v>
      </c>
      <c r="G10" s="14">
        <v>59.617682198327358</v>
      </c>
      <c r="H10" s="14">
        <v>68.671940049958366</v>
      </c>
      <c r="I10" s="14">
        <v>75.383791503034629</v>
      </c>
      <c r="J10" s="14">
        <v>78.754976474846188</v>
      </c>
      <c r="K10" s="14">
        <v>81.983471074380162</v>
      </c>
      <c r="L10" s="14">
        <v>83.423158582394251</v>
      </c>
      <c r="M10" s="14">
        <v>82.726089785296026</v>
      </c>
      <c r="N10" s="14">
        <v>83.738202073340545</v>
      </c>
      <c r="O10" s="14">
        <v>84.460171660894446</v>
      </c>
      <c r="P10" s="14">
        <v>84.768004999218874</v>
      </c>
      <c r="Q10" s="14">
        <v>84.111852557991739</v>
      </c>
      <c r="R10" s="14">
        <v>85.282093213409652</v>
      </c>
      <c r="S10" s="14">
        <v>85.024578651685388</v>
      </c>
      <c r="T10" s="14">
        <v>84.254192409532209</v>
      </c>
      <c r="U10" s="14">
        <v>82.924630364226473</v>
      </c>
      <c r="V10" s="14">
        <v>83.063194317974862</v>
      </c>
      <c r="W10" s="14">
        <v>81.38584432472598</v>
      </c>
      <c r="X10" s="14">
        <v>82.451564828614011</v>
      </c>
      <c r="Y10" s="14">
        <v>83.051166290443945</v>
      </c>
      <c r="Z10" s="14">
        <v>81.534772182254201</v>
      </c>
      <c r="AA10" s="14">
        <v>83.009079118028538</v>
      </c>
      <c r="AB10" s="14">
        <v>82.500945894816496</v>
      </c>
      <c r="AC10" s="14">
        <v>82.897727272727266</v>
      </c>
      <c r="AD10" s="14">
        <v>83.535062439961578</v>
      </c>
      <c r="AE10" s="14">
        <v>84.050783574687557</v>
      </c>
      <c r="AF10" s="14">
        <v>84.744359345891112</v>
      </c>
      <c r="AG10" s="14">
        <v>84.903381642512073</v>
      </c>
      <c r="AH10" s="14">
        <v>83.827668326477593</v>
      </c>
      <c r="AI10" s="14">
        <v>84.181415929203538</v>
      </c>
      <c r="AJ10" s="14">
        <v>84.15819708351745</v>
      </c>
      <c r="AK10" s="14">
        <v>83.013048635824433</v>
      </c>
      <c r="AL10" s="14">
        <v>83.153701968134968</v>
      </c>
      <c r="AM10" s="14">
        <v>81.577658010779032</v>
      </c>
      <c r="AN10" s="14">
        <v>81.554431727442108</v>
      </c>
      <c r="AO10" s="14">
        <v>79.129522810697424</v>
      </c>
      <c r="AP10" s="14">
        <v>78.815937149270482</v>
      </c>
      <c r="AQ10" s="14">
        <v>76.049674748669432</v>
      </c>
      <c r="AR10" s="14">
        <v>75.821596244131456</v>
      </c>
      <c r="AS10" s="14">
        <v>72.966577935522039</v>
      </c>
      <c r="AT10" s="14">
        <v>67.947178871548616</v>
      </c>
      <c r="AU10" s="14">
        <v>62.171732074358218</v>
      </c>
      <c r="AV10" s="14">
        <v>58.129961775948246</v>
      </c>
      <c r="AW10" s="14">
        <v>55.346475507765838</v>
      </c>
      <c r="AX10" s="14">
        <v>49.157466589192325</v>
      </c>
      <c r="AY10" s="14">
        <v>42.861998640380691</v>
      </c>
      <c r="AZ10" s="14">
        <v>37.946428571428569</v>
      </c>
      <c r="BA10" s="14">
        <v>33.53680430879713</v>
      </c>
      <c r="BB10" s="14">
        <v>30.633110499410144</v>
      </c>
      <c r="BC10" s="14">
        <v>24.766791044776117</v>
      </c>
      <c r="BD10" s="14">
        <v>23.583984375</v>
      </c>
      <c r="BE10" s="14">
        <v>19.323447636700649</v>
      </c>
      <c r="BF10" s="14">
        <v>17.863805970149254</v>
      </c>
      <c r="BG10" s="14">
        <v>15.376984126984128</v>
      </c>
      <c r="BH10" s="14">
        <v>14.574101427868044</v>
      </c>
      <c r="BI10" s="20">
        <v>7.743894723522712</v>
      </c>
    </row>
    <row r="11" spans="1:61">
      <c r="A11" s="7" t="s">
        <v>16</v>
      </c>
      <c r="B11" s="14">
        <v>21.755368814192344</v>
      </c>
      <c r="C11" s="14">
        <v>43.498958643260934</v>
      </c>
      <c r="D11" s="14">
        <v>60.325203252032523</v>
      </c>
      <c r="E11" s="14">
        <v>71.711456859971719</v>
      </c>
      <c r="F11" s="14">
        <v>71.937275400196015</v>
      </c>
      <c r="G11" s="14">
        <v>75.460945357023135</v>
      </c>
      <c r="H11" s="14">
        <v>80.980585718986504</v>
      </c>
      <c r="I11" s="14">
        <v>83.115543328748274</v>
      </c>
      <c r="J11" s="14">
        <v>84.688489968321008</v>
      </c>
      <c r="K11" s="14">
        <v>85.108619481429571</v>
      </c>
      <c r="L11" s="14">
        <v>84.56204379562044</v>
      </c>
      <c r="M11" s="14">
        <v>86.719310839913859</v>
      </c>
      <c r="N11" s="14">
        <v>83.575221238938056</v>
      </c>
      <c r="O11" s="14">
        <v>86.706629055007056</v>
      </c>
      <c r="P11" s="14">
        <v>85.488215488215488</v>
      </c>
      <c r="Q11" s="14">
        <v>84.302709847984133</v>
      </c>
      <c r="R11" s="14">
        <v>85.889989750597877</v>
      </c>
      <c r="S11" s="14">
        <v>84.508586043112899</v>
      </c>
      <c r="T11" s="14">
        <v>85.495911837895491</v>
      </c>
      <c r="U11" s="14">
        <v>85.187861271676297</v>
      </c>
      <c r="V11" s="14">
        <v>85.044796691936597</v>
      </c>
      <c r="W11" s="14">
        <v>85.714285714285708</v>
      </c>
      <c r="X11" s="14">
        <v>85.195889531149646</v>
      </c>
      <c r="Y11" s="14">
        <v>87.151180619441888</v>
      </c>
      <c r="Z11" s="14">
        <v>84.781963808958778</v>
      </c>
      <c r="AA11" s="14">
        <v>86.814772071552227</v>
      </c>
      <c r="AB11" s="14">
        <v>87.087758524315262</v>
      </c>
      <c r="AC11" s="14">
        <v>86.915351506456233</v>
      </c>
      <c r="AD11" s="14">
        <v>88.283522877545622</v>
      </c>
      <c r="AE11" s="14">
        <v>88.567567567567565</v>
      </c>
      <c r="AF11" s="14">
        <v>88.99182561307903</v>
      </c>
      <c r="AG11" s="14">
        <v>89.341608202914188</v>
      </c>
      <c r="AH11" s="14">
        <v>87.20338983050847</v>
      </c>
      <c r="AI11" s="14">
        <v>88.513913558318535</v>
      </c>
      <c r="AJ11" s="14">
        <v>88.843695525857058</v>
      </c>
      <c r="AK11" s="14">
        <v>86.909323116219667</v>
      </c>
      <c r="AL11" s="14">
        <v>86.228127025275441</v>
      </c>
      <c r="AM11" s="14">
        <v>84.658901830282858</v>
      </c>
      <c r="AN11" s="14">
        <v>83.674911660777383</v>
      </c>
      <c r="AO11" s="14">
        <v>79.271070615034162</v>
      </c>
      <c r="AP11" s="14">
        <v>81.23775949862906</v>
      </c>
      <c r="AQ11" s="14">
        <v>77.635386523356757</v>
      </c>
      <c r="AR11" s="14">
        <v>76.081530782029944</v>
      </c>
      <c r="AS11" s="14">
        <v>72.581309180732816</v>
      </c>
      <c r="AT11" s="14">
        <v>64.048719025619476</v>
      </c>
      <c r="AU11" s="14">
        <v>56.713928273561301</v>
      </c>
      <c r="AV11" s="14">
        <v>52.565656565656568</v>
      </c>
      <c r="AW11" s="14">
        <v>47.741235995663175</v>
      </c>
      <c r="AX11" s="14">
        <v>43.186733958183126</v>
      </c>
      <c r="AY11" s="14">
        <v>29.892573563755253</v>
      </c>
      <c r="AZ11" s="14">
        <v>24.379024839006437</v>
      </c>
      <c r="BA11" s="14">
        <v>21.439509954058192</v>
      </c>
      <c r="BB11" s="14">
        <v>17.984189723320156</v>
      </c>
      <c r="BC11" s="14">
        <v>15.203955500618047</v>
      </c>
      <c r="BD11" s="14">
        <v>12.767257177764202</v>
      </c>
      <c r="BE11" s="14">
        <v>9.7214636810486077</v>
      </c>
      <c r="BF11" s="14">
        <v>8.4577114427860707</v>
      </c>
      <c r="BG11" s="14">
        <v>6.3636363636363633</v>
      </c>
      <c r="BH11" s="14">
        <v>6.2571756601607351</v>
      </c>
      <c r="BI11" s="20">
        <v>2.9108386887724791</v>
      </c>
    </row>
    <row r="12" spans="1:61">
      <c r="A12" s="7" t="s">
        <v>17</v>
      </c>
      <c r="B12" s="14">
        <v>10.800644814615797</v>
      </c>
      <c r="C12" s="14">
        <v>19.742599742599744</v>
      </c>
      <c r="D12" s="14">
        <v>34.183396635919692</v>
      </c>
      <c r="E12" s="14">
        <v>48.391608391608393</v>
      </c>
      <c r="F12" s="14">
        <v>56.364110589462705</v>
      </c>
      <c r="G12" s="14">
        <v>60.124164278892067</v>
      </c>
      <c r="H12" s="14">
        <v>69.997947876051711</v>
      </c>
      <c r="I12" s="14">
        <v>76.72877104980293</v>
      </c>
      <c r="J12" s="14">
        <v>79.129522810697424</v>
      </c>
      <c r="K12" s="14">
        <v>81.598594642072911</v>
      </c>
      <c r="L12" s="14">
        <v>83.600116414435391</v>
      </c>
      <c r="M12" s="14">
        <v>83.512237011592958</v>
      </c>
      <c r="N12" s="14">
        <v>84.080877118040718</v>
      </c>
      <c r="O12" s="14">
        <v>83.779527559055126</v>
      </c>
      <c r="P12" s="14">
        <v>84.73607038123167</v>
      </c>
      <c r="Q12" s="14">
        <v>83.602771362586608</v>
      </c>
      <c r="R12" s="14">
        <v>83.308016877637129</v>
      </c>
      <c r="S12" s="14">
        <v>83.62437633642196</v>
      </c>
      <c r="T12" s="14">
        <v>81.622330460846754</v>
      </c>
      <c r="U12" s="14">
        <v>81.717557251908403</v>
      </c>
      <c r="V12" s="14">
        <v>81.601951616182163</v>
      </c>
      <c r="W12" s="14">
        <v>81.332219670077265</v>
      </c>
      <c r="X12" s="14">
        <v>80.59176494930685</v>
      </c>
      <c r="Y12" s="14">
        <v>81.884217477437815</v>
      </c>
      <c r="Z12" s="14">
        <v>82.215218370103557</v>
      </c>
      <c r="AA12" s="14">
        <v>80.700594844679443</v>
      </c>
      <c r="AB12" s="14">
        <v>80.897583429229002</v>
      </c>
      <c r="AC12" s="14">
        <v>81.199724201333026</v>
      </c>
      <c r="AD12" s="14">
        <v>80.180619965828654</v>
      </c>
      <c r="AE12" s="14">
        <v>79.748016798880073</v>
      </c>
      <c r="AF12" s="14">
        <v>81.144067796610159</v>
      </c>
      <c r="AG12" s="14">
        <v>82.000968992248062</v>
      </c>
      <c r="AH12" s="14">
        <v>80.785483470047225</v>
      </c>
      <c r="AI12" s="14">
        <v>80.98938098938099</v>
      </c>
      <c r="AJ12" s="14">
        <v>79.445145018915511</v>
      </c>
      <c r="AK12" s="14">
        <v>78.465539661898561</v>
      </c>
      <c r="AL12" s="14">
        <v>78.087964182249152</v>
      </c>
      <c r="AM12" s="14">
        <v>78.614200171086395</v>
      </c>
      <c r="AN12" s="14">
        <v>75.43911878535279</v>
      </c>
      <c r="AO12" s="14">
        <v>75.19756838905775</v>
      </c>
      <c r="AP12" s="14">
        <v>72.478289913159657</v>
      </c>
      <c r="AQ12" s="14">
        <v>73.100249732429546</v>
      </c>
      <c r="AR12" s="14">
        <v>70.010944910616573</v>
      </c>
      <c r="AS12" s="14">
        <v>66.577437858508603</v>
      </c>
      <c r="AT12" s="14">
        <v>62.709284627092842</v>
      </c>
      <c r="AU12" s="14">
        <v>54.247619047619047</v>
      </c>
      <c r="AV12" s="14">
        <v>51.642796967144058</v>
      </c>
      <c r="AW12" s="14">
        <v>48.074481591197632</v>
      </c>
      <c r="AX12" s="14">
        <v>42.88849868305531</v>
      </c>
      <c r="AY12" s="14">
        <v>32.155130093274423</v>
      </c>
      <c r="AZ12" s="14">
        <v>28.716387620497208</v>
      </c>
      <c r="BA12" s="14">
        <v>25.9946949602122</v>
      </c>
      <c r="BB12" s="14">
        <v>23.387519664394336</v>
      </c>
      <c r="BC12" s="14">
        <v>20.44943820224719</v>
      </c>
      <c r="BD12" s="14">
        <v>15.856622114216282</v>
      </c>
      <c r="BE12" s="14">
        <v>12.975391498881431</v>
      </c>
      <c r="BF12" s="14">
        <v>12.046783625730995</v>
      </c>
      <c r="BG12" s="14">
        <v>11.075949367088606</v>
      </c>
      <c r="BH12" s="14">
        <v>9.9390243902439028</v>
      </c>
      <c r="BI12" s="20">
        <v>5.851208254140646</v>
      </c>
    </row>
    <row r="13" spans="1:61">
      <c r="A13" s="7" t="s">
        <v>18</v>
      </c>
      <c r="B13" s="14">
        <v>19.907407407407408</v>
      </c>
      <c r="C13" s="14">
        <v>38.891650099403577</v>
      </c>
      <c r="D13" s="14">
        <v>56.230124313385375</v>
      </c>
      <c r="E13" s="14">
        <v>73.632023503488796</v>
      </c>
      <c r="F13" s="14">
        <v>73.576799140708914</v>
      </c>
      <c r="G13" s="14">
        <v>76.500508646998995</v>
      </c>
      <c r="H13" s="14">
        <v>81.007751937984494</v>
      </c>
      <c r="I13" s="14">
        <v>84.150098011761415</v>
      </c>
      <c r="J13" s="14">
        <v>83.777520278099644</v>
      </c>
      <c r="K13" s="14">
        <v>86.069083642592062</v>
      </c>
      <c r="L13" s="14">
        <v>85.966460723742273</v>
      </c>
      <c r="M13" s="14">
        <v>87.407827566647754</v>
      </c>
      <c r="N13" s="14">
        <v>87.794198139025724</v>
      </c>
      <c r="O13" s="14">
        <v>87.043363994743757</v>
      </c>
      <c r="P13" s="14">
        <v>87.72055317119694</v>
      </c>
      <c r="Q13" s="14">
        <v>87.783635113454054</v>
      </c>
      <c r="R13" s="14">
        <v>88.187663729459402</v>
      </c>
      <c r="S13" s="14">
        <v>86.860606060606059</v>
      </c>
      <c r="T13" s="14">
        <v>86.397322495816397</v>
      </c>
      <c r="U13" s="14">
        <v>86.232580490148962</v>
      </c>
      <c r="V13" s="14">
        <v>85.759493670886073</v>
      </c>
      <c r="W13" s="14">
        <v>85.332419465387261</v>
      </c>
      <c r="X13" s="14">
        <v>85.05846686877436</v>
      </c>
      <c r="Y13" s="14">
        <v>86.121303690913024</v>
      </c>
      <c r="Z13" s="14">
        <v>85.622489959839356</v>
      </c>
      <c r="AA13" s="14">
        <v>86.729469588367806</v>
      </c>
      <c r="AB13" s="14">
        <v>87.403337403337403</v>
      </c>
      <c r="AC13" s="14">
        <v>87.087857847976309</v>
      </c>
      <c r="AD13" s="14">
        <v>87.589784517158819</v>
      </c>
      <c r="AE13" s="14">
        <v>87.571739560657036</v>
      </c>
      <c r="AF13" s="14">
        <v>87.470071827613722</v>
      </c>
      <c r="AG13" s="14">
        <v>87.912735849056602</v>
      </c>
      <c r="AH13" s="14">
        <v>87.607944732297057</v>
      </c>
      <c r="AI13" s="14">
        <v>88.248288049480891</v>
      </c>
      <c r="AJ13" s="14">
        <v>87.380330722367276</v>
      </c>
      <c r="AK13" s="14">
        <v>87.222884386174016</v>
      </c>
      <c r="AL13" s="14">
        <v>84.955107983499147</v>
      </c>
      <c r="AM13" s="14">
        <v>85.782828282828277</v>
      </c>
      <c r="AN13" s="14">
        <v>84.286463798530946</v>
      </c>
      <c r="AO13" s="14">
        <v>82.655601659751028</v>
      </c>
      <c r="AP13" s="14">
        <v>81.181239143022594</v>
      </c>
      <c r="AQ13" s="14">
        <v>78.962875662934593</v>
      </c>
      <c r="AR13" s="14">
        <v>75.600961538461547</v>
      </c>
      <c r="AS13" s="14">
        <v>73.173726212400254</v>
      </c>
      <c r="AT13" s="14">
        <v>64.152064152064142</v>
      </c>
      <c r="AU13" s="14">
        <v>57.394061689247621</v>
      </c>
      <c r="AV13" s="14">
        <v>54.631170271769271</v>
      </c>
      <c r="AW13" s="14">
        <v>49.899091826437939</v>
      </c>
      <c r="AX13" s="14">
        <v>45.570239843367602</v>
      </c>
      <c r="AY13" s="14">
        <v>34.146341463414636</v>
      </c>
      <c r="AZ13" s="14">
        <v>27.955944282474892</v>
      </c>
      <c r="BA13" s="14">
        <v>24.313997915943037</v>
      </c>
      <c r="BB13" s="14">
        <v>21.760916249105225</v>
      </c>
      <c r="BC13" s="14">
        <v>18.830059777967552</v>
      </c>
      <c r="BD13" s="14">
        <v>16.164747564216121</v>
      </c>
      <c r="BE13" s="14">
        <v>13.160100586756077</v>
      </c>
      <c r="BF13" s="14">
        <v>11.638655462184873</v>
      </c>
      <c r="BG13" s="14">
        <v>9.6472588185295383</v>
      </c>
      <c r="BH13" s="14">
        <v>8.5740072202166058</v>
      </c>
      <c r="BI13" s="20">
        <v>3.8451288689229832</v>
      </c>
    </row>
    <row r="14" spans="1:61">
      <c r="A14" s="7" t="s">
        <v>1</v>
      </c>
      <c r="B14" s="14">
        <v>10.039705048213273</v>
      </c>
      <c r="C14" s="14">
        <v>21.778277996623522</v>
      </c>
      <c r="D14" s="14">
        <v>30.260380014074595</v>
      </c>
      <c r="E14" s="14">
        <v>28.228782287822877</v>
      </c>
      <c r="F14" s="14">
        <v>31.020048468825735</v>
      </c>
      <c r="G14" s="14">
        <v>36.418125149844158</v>
      </c>
      <c r="H14" s="14">
        <v>45.725508317929759</v>
      </c>
      <c r="I14" s="14">
        <v>59.535506922733362</v>
      </c>
      <c r="J14" s="14">
        <v>72.601794340924769</v>
      </c>
      <c r="K14" s="14">
        <v>78.202755500719718</v>
      </c>
      <c r="L14" s="14">
        <v>82.53000196734213</v>
      </c>
      <c r="M14" s="14">
        <v>83.560842433697346</v>
      </c>
      <c r="N14" s="14">
        <v>85.169253787170376</v>
      </c>
      <c r="O14" s="14">
        <v>86.986550345328979</v>
      </c>
      <c r="P14" s="14">
        <v>86.863562239536151</v>
      </c>
      <c r="Q14" s="14">
        <v>85.358602749907092</v>
      </c>
      <c r="R14" s="14">
        <v>85.842880523731594</v>
      </c>
      <c r="S14" s="14">
        <v>85.437330928764652</v>
      </c>
      <c r="T14" s="14">
        <v>83.174678724416935</v>
      </c>
      <c r="U14" s="14">
        <v>84.050392203470409</v>
      </c>
      <c r="V14" s="14">
        <v>83.232780291603831</v>
      </c>
      <c r="W14" s="14">
        <v>83.197045634397256</v>
      </c>
      <c r="X14" s="14">
        <v>80.777479892761392</v>
      </c>
      <c r="Y14" s="14">
        <v>79.0643950332082</v>
      </c>
      <c r="Z14" s="14">
        <v>78.255813953488371</v>
      </c>
      <c r="AA14" s="14">
        <v>79.529266026633636</v>
      </c>
      <c r="AB14" s="14">
        <v>78.039927404718696</v>
      </c>
      <c r="AC14" s="14">
        <v>79.343185550082111</v>
      </c>
      <c r="AD14" s="14">
        <v>79.641528576259731</v>
      </c>
      <c r="AE14" s="14">
        <v>77.914758717858405</v>
      </c>
      <c r="AF14" s="14">
        <v>78.153072224218462</v>
      </c>
      <c r="AG14" s="14">
        <v>78.502949852507371</v>
      </c>
      <c r="AH14" s="14">
        <v>77.693836978131216</v>
      </c>
      <c r="AI14" s="14">
        <v>77.912317327766175</v>
      </c>
      <c r="AJ14" s="14">
        <v>76.480195998366682</v>
      </c>
      <c r="AK14" s="14">
        <v>75.101671938544953</v>
      </c>
      <c r="AL14" s="14">
        <v>75.891647855530479</v>
      </c>
      <c r="AM14" s="14">
        <v>74.511627906976742</v>
      </c>
      <c r="AN14" s="14">
        <v>74.624546866908332</v>
      </c>
      <c r="AO14" s="14">
        <v>72.56067360079247</v>
      </c>
      <c r="AP14" s="14">
        <v>70.654506437768234</v>
      </c>
      <c r="AQ14" s="14">
        <v>68.959999999999994</v>
      </c>
      <c r="AR14" s="14">
        <v>67.358078602620083</v>
      </c>
      <c r="AS14" s="14">
        <v>64.841986455981939</v>
      </c>
      <c r="AT14" s="14">
        <v>63.193657984144956</v>
      </c>
      <c r="AU14" s="14">
        <v>60.75949367088608</v>
      </c>
      <c r="AV14" s="14">
        <v>53.94668060637742</v>
      </c>
      <c r="AW14" s="14">
        <v>53.164556962025308</v>
      </c>
      <c r="AX14" s="14">
        <v>48.899624261943103</v>
      </c>
      <c r="AY14" s="14">
        <v>42.14824120603015</v>
      </c>
      <c r="AZ14" s="14">
        <v>38.531005418422637</v>
      </c>
      <c r="BA14" s="14">
        <v>35.854152599594869</v>
      </c>
      <c r="BB14" s="14">
        <v>33.430444282592866</v>
      </c>
      <c r="BC14" s="14">
        <v>30.942452043369471</v>
      </c>
      <c r="BD14" s="14">
        <v>28.384279475982531</v>
      </c>
      <c r="BE14" s="14">
        <v>25.530110262934691</v>
      </c>
      <c r="BF14" s="14">
        <v>21.824104234527688</v>
      </c>
      <c r="BG14" s="14">
        <v>18.960538979788257</v>
      </c>
      <c r="BH14" s="14">
        <v>17.21153846153846</v>
      </c>
      <c r="BI14" s="20">
        <v>11.159420289855072</v>
      </c>
    </row>
    <row r="15" spans="1:61">
      <c r="A15" s="7" t="s">
        <v>2</v>
      </c>
      <c r="B15" s="14">
        <v>8.2107843137254903</v>
      </c>
      <c r="C15" s="14">
        <v>17.695700110253583</v>
      </c>
      <c r="D15" s="14">
        <v>25.254312251216277</v>
      </c>
      <c r="E15" s="14">
        <v>28.804725503822098</v>
      </c>
      <c r="F15" s="14">
        <v>34.226729445852946</v>
      </c>
      <c r="G15" s="14">
        <v>39.885496183206108</v>
      </c>
      <c r="H15" s="14">
        <v>50.125383115073838</v>
      </c>
      <c r="I15" s="14">
        <v>64.621118012422357</v>
      </c>
      <c r="J15" s="14">
        <v>72.652790079716567</v>
      </c>
      <c r="K15" s="14">
        <v>78.125</v>
      </c>
      <c r="L15" s="14">
        <v>82.1664464993395</v>
      </c>
      <c r="M15" s="14">
        <v>83.418412251364188</v>
      </c>
      <c r="N15" s="14">
        <v>84.25235966219573</v>
      </c>
      <c r="O15" s="14">
        <v>84.594464885618308</v>
      </c>
      <c r="P15" s="14">
        <v>84.531953946270647</v>
      </c>
      <c r="Q15" s="14">
        <v>84.464043419267298</v>
      </c>
      <c r="R15" s="14">
        <v>85.253209700427959</v>
      </c>
      <c r="S15" s="14">
        <v>83.414444228148724</v>
      </c>
      <c r="T15" s="14">
        <v>84.71571224780925</v>
      </c>
      <c r="U15" s="14">
        <v>80.989525295297526</v>
      </c>
      <c r="V15" s="14">
        <v>82.622085349758038</v>
      </c>
      <c r="W15" s="14">
        <v>80.847102629741684</v>
      </c>
      <c r="X15" s="14">
        <v>80.758873929008573</v>
      </c>
      <c r="Y15" s="14">
        <v>79.326424870466312</v>
      </c>
      <c r="Z15" s="14">
        <v>77.670179436058106</v>
      </c>
      <c r="AA15" s="14">
        <v>76.654565763753141</v>
      </c>
      <c r="AB15" s="14">
        <v>74.687144482366335</v>
      </c>
      <c r="AC15" s="14">
        <v>76.303456356180433</v>
      </c>
      <c r="AD15" s="14">
        <v>76.242095754290872</v>
      </c>
      <c r="AE15" s="14">
        <v>74.796483230218172</v>
      </c>
      <c r="AF15" s="14">
        <v>76.958076048098803</v>
      </c>
      <c r="AG15" s="14">
        <v>75.294117647058826</v>
      </c>
      <c r="AH15" s="14">
        <v>74.721323265012586</v>
      </c>
      <c r="AI15" s="14">
        <v>74.087862993298586</v>
      </c>
      <c r="AJ15" s="14">
        <v>72.404970760233923</v>
      </c>
      <c r="AK15" s="14">
        <v>73.734555599840576</v>
      </c>
      <c r="AL15" s="14">
        <v>72.163195920101998</v>
      </c>
      <c r="AM15" s="14">
        <v>72.544642857142861</v>
      </c>
      <c r="AN15" s="14">
        <v>70.24830699774266</v>
      </c>
      <c r="AO15" s="14">
        <v>70.567685589519641</v>
      </c>
      <c r="AP15" s="14">
        <v>70.063076176613293</v>
      </c>
      <c r="AQ15" s="14">
        <v>67.748279252704037</v>
      </c>
      <c r="AR15" s="14">
        <v>67.904250122129952</v>
      </c>
      <c r="AS15" s="14">
        <v>66.209598432908905</v>
      </c>
      <c r="AT15" s="14">
        <v>60.753532182103612</v>
      </c>
      <c r="AU15" s="14">
        <v>56.936565239814342</v>
      </c>
      <c r="AV15" s="14">
        <v>55.469953775038519</v>
      </c>
      <c r="AW15" s="14">
        <v>52.468193384223916</v>
      </c>
      <c r="AX15" s="14">
        <v>48.793284365162641</v>
      </c>
      <c r="AY15" s="14">
        <v>42.473745624270713</v>
      </c>
      <c r="AZ15" s="14">
        <v>39.636363636363633</v>
      </c>
      <c r="BA15" s="14">
        <v>35.582010582010582</v>
      </c>
      <c r="BB15" s="14">
        <v>36.286321757618708</v>
      </c>
      <c r="BC15" s="14">
        <v>32.386363636363633</v>
      </c>
      <c r="BD15" s="14">
        <v>25.30769230769231</v>
      </c>
      <c r="BE15" s="14">
        <v>23.041474654377879</v>
      </c>
      <c r="BF15" s="14">
        <v>23.586309523809522</v>
      </c>
      <c r="BG15" s="14">
        <v>22.25042301184433</v>
      </c>
      <c r="BH15" s="14">
        <v>17.262423714036618</v>
      </c>
      <c r="BI15" s="20">
        <v>11.943853679285411</v>
      </c>
    </row>
    <row r="16" spans="1:61">
      <c r="A16" s="7" t="s">
        <v>19</v>
      </c>
      <c r="B16" s="14">
        <v>16.636160260321333</v>
      </c>
      <c r="C16" s="14">
        <v>33.346621486944386</v>
      </c>
      <c r="D16" s="14">
        <v>46.966437177280554</v>
      </c>
      <c r="E16" s="14">
        <v>63.015717092337923</v>
      </c>
      <c r="F16" s="14">
        <v>66.961934402681351</v>
      </c>
      <c r="G16" s="14">
        <v>71.149317004239293</v>
      </c>
      <c r="H16" s="14">
        <v>75.746031746031747</v>
      </c>
      <c r="I16" s="14">
        <v>81.270969015196371</v>
      </c>
      <c r="J16" s="14">
        <v>81.119791666666657</v>
      </c>
      <c r="K16" s="14">
        <v>83.461679501283456</v>
      </c>
      <c r="L16" s="14">
        <v>82.885969921949368</v>
      </c>
      <c r="M16" s="14">
        <v>84.857035364936038</v>
      </c>
      <c r="N16" s="14">
        <v>83.842641376887954</v>
      </c>
      <c r="O16" s="14">
        <v>85.338912133891213</v>
      </c>
      <c r="P16" s="14">
        <v>84.152272346134495</v>
      </c>
      <c r="Q16" s="14">
        <v>84.895033282130058</v>
      </c>
      <c r="R16" s="14">
        <v>84.696123243609279</v>
      </c>
      <c r="S16" s="14">
        <v>85.203611571770779</v>
      </c>
      <c r="T16" s="14">
        <v>84.469558877141822</v>
      </c>
      <c r="U16" s="14">
        <v>83.571299475872038</v>
      </c>
      <c r="V16" s="14">
        <v>84.098544232922734</v>
      </c>
      <c r="W16" s="14">
        <v>83.668639053254438</v>
      </c>
      <c r="X16" s="14">
        <v>84.474885844748854</v>
      </c>
      <c r="Y16" s="14">
        <v>83.929875821767723</v>
      </c>
      <c r="Z16" s="14">
        <v>84.626782737543991</v>
      </c>
      <c r="AA16" s="14">
        <v>84.236267870579383</v>
      </c>
      <c r="AB16" s="14">
        <v>85.087719298245617</v>
      </c>
      <c r="AC16" s="14">
        <v>86.000370851103284</v>
      </c>
      <c r="AD16" s="14">
        <v>85.445329471397542</v>
      </c>
      <c r="AE16" s="14">
        <v>85.353959979821752</v>
      </c>
      <c r="AF16" s="14">
        <v>86.056945642795512</v>
      </c>
      <c r="AG16" s="14">
        <v>86.622996035166352</v>
      </c>
      <c r="AH16" s="14">
        <v>84.657389466267404</v>
      </c>
      <c r="AI16" s="14">
        <v>85.173323285606628</v>
      </c>
      <c r="AJ16" s="14">
        <v>85.449526813880126</v>
      </c>
      <c r="AK16" s="14">
        <v>85.746793545717836</v>
      </c>
      <c r="AL16" s="14">
        <v>85.963026655202071</v>
      </c>
      <c r="AM16" s="14">
        <v>83.620887968714058</v>
      </c>
      <c r="AN16" s="14">
        <v>81.853096495439274</v>
      </c>
      <c r="AO16" s="14">
        <v>80.55145248645988</v>
      </c>
      <c r="AP16" s="14">
        <v>79.759467758444217</v>
      </c>
      <c r="AQ16" s="14">
        <v>78.734110169491515</v>
      </c>
      <c r="AR16" s="14">
        <v>74.187219730941706</v>
      </c>
      <c r="AS16" s="14">
        <v>72.699300699300693</v>
      </c>
      <c r="AT16" s="14">
        <v>65.61360874848117</v>
      </c>
      <c r="AU16" s="14">
        <v>57.739183424741015</v>
      </c>
      <c r="AV16" s="14">
        <v>52.749551703526599</v>
      </c>
      <c r="AW16" s="14">
        <v>50.339366515837099</v>
      </c>
      <c r="AX16" s="14">
        <v>44.920235096557512</v>
      </c>
      <c r="AY16" s="14">
        <v>32.144157262468148</v>
      </c>
      <c r="AZ16" s="14">
        <v>27.668433005299015</v>
      </c>
      <c r="BA16" s="14">
        <v>25.605942142298669</v>
      </c>
      <c r="BB16" s="14">
        <v>20.007923930269413</v>
      </c>
      <c r="BC16" s="14">
        <v>18.809073724007561</v>
      </c>
      <c r="BD16" s="14">
        <v>15.948887837198297</v>
      </c>
      <c r="BE16" s="14">
        <v>13.714551371455135</v>
      </c>
      <c r="BF16" s="14">
        <v>11.375291375291376</v>
      </c>
      <c r="BG16" s="14">
        <v>11.042360780580676</v>
      </c>
      <c r="BH16" s="14">
        <v>7.240038872691934</v>
      </c>
      <c r="BI16" s="20">
        <v>4.5570216776625827</v>
      </c>
    </row>
    <row r="17" spans="1:61">
      <c r="A17" s="7" t="s">
        <v>20</v>
      </c>
      <c r="B17" s="14">
        <v>11.033180469382248</v>
      </c>
      <c r="C17" s="14">
        <v>21.487192240736135</v>
      </c>
      <c r="D17" s="14">
        <v>35.520044855620966</v>
      </c>
      <c r="E17" s="14">
        <v>52.220566318926977</v>
      </c>
      <c r="F17" s="14">
        <v>55.698151950718689</v>
      </c>
      <c r="G17" s="14">
        <v>64.82375663930469</v>
      </c>
      <c r="H17" s="14">
        <v>70.035277028429135</v>
      </c>
      <c r="I17" s="14">
        <v>76.975524475524466</v>
      </c>
      <c r="J17" s="14">
        <v>81.020920502092054</v>
      </c>
      <c r="K17" s="14">
        <v>81.572519083969468</v>
      </c>
      <c r="L17" s="14">
        <v>83.532755010469643</v>
      </c>
      <c r="M17" s="14">
        <v>84.183673469387756</v>
      </c>
      <c r="N17" s="14">
        <v>84.673726388093868</v>
      </c>
      <c r="O17" s="14">
        <v>85.527426160337555</v>
      </c>
      <c r="P17" s="14">
        <v>85.272277227722768</v>
      </c>
      <c r="Q17" s="14">
        <v>85.559205827738893</v>
      </c>
      <c r="R17" s="14">
        <v>85.867018160515528</v>
      </c>
      <c r="S17" s="14">
        <v>84.729922382385553</v>
      </c>
      <c r="T17" s="14">
        <v>84.406944669803664</v>
      </c>
      <c r="U17" s="14">
        <v>84.045584045584036</v>
      </c>
      <c r="V17" s="14">
        <v>81.811989100817442</v>
      </c>
      <c r="W17" s="14">
        <v>81.578026592022397</v>
      </c>
      <c r="X17" s="14">
        <v>81.41769398114576</v>
      </c>
      <c r="Y17" s="14">
        <v>82.377358490566039</v>
      </c>
      <c r="Z17" s="14">
        <v>81.215678848702893</v>
      </c>
      <c r="AA17" s="14">
        <v>79.628576842903158</v>
      </c>
      <c r="AB17" s="14">
        <v>81.036834924965888</v>
      </c>
      <c r="AC17" s="14">
        <v>81.407137064071364</v>
      </c>
      <c r="AD17" s="14">
        <v>82.161164650399826</v>
      </c>
      <c r="AE17" s="14">
        <v>83.500717360114777</v>
      </c>
      <c r="AF17" s="14">
        <v>82.747869465807526</v>
      </c>
      <c r="AG17" s="14">
        <v>83.493659816353301</v>
      </c>
      <c r="AH17" s="14">
        <v>81.516802906448689</v>
      </c>
      <c r="AI17" s="14">
        <v>82.822523164647194</v>
      </c>
      <c r="AJ17" s="14">
        <v>81.401487880969526</v>
      </c>
      <c r="AK17" s="14">
        <v>81.108508977361438</v>
      </c>
      <c r="AL17" s="14">
        <v>81.440588853838065</v>
      </c>
      <c r="AM17" s="14">
        <v>79.230349344978166</v>
      </c>
      <c r="AN17" s="14">
        <v>79.115896854633036</v>
      </c>
      <c r="AO17" s="14">
        <v>76.781152426908889</v>
      </c>
      <c r="AP17" s="14">
        <v>75.882012724117985</v>
      </c>
      <c r="AQ17" s="14">
        <v>72.489601901366612</v>
      </c>
      <c r="AR17" s="14">
        <v>72.3358116480793</v>
      </c>
      <c r="AS17" s="14">
        <v>69.776609724047319</v>
      </c>
      <c r="AT17" s="14">
        <v>62.824506749740394</v>
      </c>
      <c r="AU17" s="14">
        <v>56.063829787234042</v>
      </c>
      <c r="AV17" s="14">
        <v>53.502287926786337</v>
      </c>
      <c r="AW17" s="14">
        <v>48.210526315789473</v>
      </c>
      <c r="AX17" s="14">
        <v>44.9928469241774</v>
      </c>
      <c r="AY17" s="14">
        <v>32.556012802926382</v>
      </c>
      <c r="AZ17" s="14">
        <v>28.952122854561878</v>
      </c>
      <c r="BA17" s="14">
        <v>24.542829643888354</v>
      </c>
      <c r="BB17" s="14">
        <v>19.823356231599607</v>
      </c>
      <c r="BC17" s="14">
        <v>18.074866310160427</v>
      </c>
      <c r="BD17" s="14">
        <v>14.462577377602701</v>
      </c>
      <c r="BE17" s="14">
        <v>12.821888412017168</v>
      </c>
      <c r="BF17" s="14">
        <v>11.301553294054633</v>
      </c>
      <c r="BG17" s="14">
        <v>10.529157667386608</v>
      </c>
      <c r="BH17" s="14">
        <v>9.7488038277511961</v>
      </c>
      <c r="BI17" s="20">
        <v>6.0268919562113279</v>
      </c>
    </row>
    <row r="18" spans="1:61">
      <c r="A18" s="7" t="s">
        <v>21</v>
      </c>
      <c r="B18" s="14">
        <v>11.944509757818011</v>
      </c>
      <c r="C18" s="14">
        <v>25.710293432696783</v>
      </c>
      <c r="D18" s="14">
        <v>39.64824120603015</v>
      </c>
      <c r="E18" s="14">
        <v>53.149289734655589</v>
      </c>
      <c r="F18" s="14">
        <v>60.397553516819571</v>
      </c>
      <c r="G18" s="14">
        <v>64.729990356798467</v>
      </c>
      <c r="H18" s="14">
        <v>72.850263700986019</v>
      </c>
      <c r="I18" s="14">
        <v>77.340743907652836</v>
      </c>
      <c r="J18" s="14">
        <v>78.37486457204767</v>
      </c>
      <c r="K18" s="14">
        <v>79.910623603493804</v>
      </c>
      <c r="L18" s="14">
        <v>80.828402366863912</v>
      </c>
      <c r="M18" s="14">
        <v>80.399659863945587</v>
      </c>
      <c r="N18" s="14">
        <v>80.512820512820511</v>
      </c>
      <c r="O18" s="14">
        <v>79.826589595375722</v>
      </c>
      <c r="P18" s="14">
        <v>80.375865479723046</v>
      </c>
      <c r="Q18" s="14">
        <v>81.76138653768642</v>
      </c>
      <c r="R18" s="14">
        <v>80.267423014586711</v>
      </c>
      <c r="S18" s="14">
        <v>80.159242522057241</v>
      </c>
      <c r="T18" s="14">
        <v>80.370942812983003</v>
      </c>
      <c r="U18" s="14">
        <v>78.87063179819485</v>
      </c>
      <c r="V18" s="14">
        <v>78.547105561861514</v>
      </c>
      <c r="W18" s="14">
        <v>79.411098527746319</v>
      </c>
      <c r="X18" s="14">
        <v>78.535953357806093</v>
      </c>
      <c r="Y18" s="14">
        <v>78.391167192429023</v>
      </c>
      <c r="Z18" s="14">
        <v>79.790866410584712</v>
      </c>
      <c r="AA18" s="14">
        <v>80.004196391103648</v>
      </c>
      <c r="AB18" s="14">
        <v>79.64919695688927</v>
      </c>
      <c r="AC18" s="14">
        <v>81.210855949895617</v>
      </c>
      <c r="AD18" s="14">
        <v>81.321839080459768</v>
      </c>
      <c r="AE18" s="14">
        <v>83.043751308352526</v>
      </c>
      <c r="AF18" s="14">
        <v>81.615368725469935</v>
      </c>
      <c r="AG18" s="14">
        <v>82.498344736261302</v>
      </c>
      <c r="AH18" s="14">
        <v>82.716319824753555</v>
      </c>
      <c r="AI18" s="14">
        <v>83.361224001912504</v>
      </c>
      <c r="AJ18" s="14">
        <v>83.414515343399898</v>
      </c>
      <c r="AK18" s="14">
        <v>82.581453634085207</v>
      </c>
      <c r="AL18" s="14">
        <v>82.638342512457385</v>
      </c>
      <c r="AM18" s="14">
        <v>80.889621087314666</v>
      </c>
      <c r="AN18" s="14">
        <v>78.876535985956693</v>
      </c>
      <c r="AO18" s="14">
        <v>78.030769230769224</v>
      </c>
      <c r="AP18" s="14">
        <v>76.740455566249594</v>
      </c>
      <c r="AQ18" s="14">
        <v>73.802444664684515</v>
      </c>
      <c r="AR18" s="14">
        <v>72.714336535040914</v>
      </c>
      <c r="AS18" s="14">
        <v>69.565217391304344</v>
      </c>
      <c r="AT18" s="14">
        <v>62.25454545454545</v>
      </c>
      <c r="AU18" s="14">
        <v>55.934107076001496</v>
      </c>
      <c r="AV18" s="14">
        <v>52.599849284099477</v>
      </c>
      <c r="AW18" s="14">
        <v>47.964285714285715</v>
      </c>
      <c r="AX18" s="14">
        <v>42.635938062657544</v>
      </c>
      <c r="AY18" s="14">
        <v>32.10028771064529</v>
      </c>
      <c r="AZ18" s="14">
        <v>27.862595419847331</v>
      </c>
      <c r="BA18" s="14">
        <v>24.012027491408936</v>
      </c>
      <c r="BB18" s="14">
        <v>19.501879699248121</v>
      </c>
      <c r="BC18" s="14">
        <v>17.788210745957226</v>
      </c>
      <c r="BD18" s="14">
        <v>15.878378378378377</v>
      </c>
      <c r="BE18" s="14">
        <v>12.662662662662663</v>
      </c>
      <c r="BF18" s="14">
        <v>11.559139784946236</v>
      </c>
      <c r="BG18" s="14">
        <v>10</v>
      </c>
      <c r="BH18" s="14">
        <v>8.8435374149659864</v>
      </c>
      <c r="BI18" s="20">
        <v>4.262241743940133</v>
      </c>
    </row>
    <row r="19" spans="1:61">
      <c r="A19" s="7" t="s">
        <v>22</v>
      </c>
      <c r="B19" s="14">
        <v>16.325112886418896</v>
      </c>
      <c r="C19" s="14">
        <v>30.590513068731852</v>
      </c>
      <c r="D19" s="14">
        <v>47.385241138872743</v>
      </c>
      <c r="E19" s="14">
        <v>57.554984290202803</v>
      </c>
      <c r="F19" s="14">
        <v>63.414634146341463</v>
      </c>
      <c r="G19" s="14">
        <v>64.734055961683893</v>
      </c>
      <c r="H19" s="14">
        <v>70.125091979396615</v>
      </c>
      <c r="I19" s="14">
        <v>73.641369403878372</v>
      </c>
      <c r="J19" s="14">
        <v>77.537277537277532</v>
      </c>
      <c r="K19" s="14">
        <v>80.310880829015545</v>
      </c>
      <c r="L19" s="14">
        <v>80.637599624941387</v>
      </c>
      <c r="M19" s="14">
        <v>81.906702898550719</v>
      </c>
      <c r="N19" s="14">
        <v>82.805628847845199</v>
      </c>
      <c r="O19" s="14">
        <v>83.437567392710804</v>
      </c>
      <c r="P19" s="14">
        <v>83.871591568362021</v>
      </c>
      <c r="Q19" s="14">
        <v>84.581253466444821</v>
      </c>
      <c r="R19" s="14">
        <v>84.681516217272375</v>
      </c>
      <c r="S19" s="14">
        <v>84.639630174406392</v>
      </c>
      <c r="T19" s="14">
        <v>83.936080740117745</v>
      </c>
      <c r="U19" s="14">
        <v>81.845444059976941</v>
      </c>
      <c r="V19" s="14">
        <v>83.480027081922813</v>
      </c>
      <c r="W19" s="14">
        <v>83.877790834312577</v>
      </c>
      <c r="X19" s="14">
        <v>82.501790403437568</v>
      </c>
      <c r="Y19" s="14">
        <v>82.616221562809102</v>
      </c>
      <c r="Z19" s="14">
        <v>80.655416972364876</v>
      </c>
      <c r="AA19" s="14">
        <v>81.596858638743456</v>
      </c>
      <c r="AB19" s="14">
        <v>81.196581196581192</v>
      </c>
      <c r="AC19" s="14">
        <v>81.874163319946462</v>
      </c>
      <c r="AD19" s="14">
        <v>82.707774798927616</v>
      </c>
      <c r="AE19" s="14">
        <v>82.551076753175039</v>
      </c>
      <c r="AF19" s="14">
        <v>81.45115753811406</v>
      </c>
      <c r="AG19" s="14">
        <v>82.686740011580767</v>
      </c>
      <c r="AH19" s="14">
        <v>81.556997219647826</v>
      </c>
      <c r="AI19" s="14">
        <v>82.128697773711508</v>
      </c>
      <c r="AJ19" s="14">
        <v>80.409076382230751</v>
      </c>
      <c r="AK19" s="14">
        <v>80.338409475465312</v>
      </c>
      <c r="AL19" s="14">
        <v>76.605504587155963</v>
      </c>
      <c r="AM19" s="14">
        <v>78.912071535022349</v>
      </c>
      <c r="AN19" s="14">
        <v>78.571428571428569</v>
      </c>
      <c r="AO19" s="14">
        <v>76.603469140782579</v>
      </c>
      <c r="AP19" s="14">
        <v>74.279475982532745</v>
      </c>
      <c r="AQ19" s="14">
        <v>71.132160577356785</v>
      </c>
      <c r="AR19" s="14">
        <v>69.814020028612305</v>
      </c>
      <c r="AS19" s="14">
        <v>65.8</v>
      </c>
      <c r="AT19" s="14">
        <v>58.200212992545261</v>
      </c>
      <c r="AU19" s="14">
        <v>50.811608460403349</v>
      </c>
      <c r="AV19" s="14">
        <v>49.555206698063841</v>
      </c>
      <c r="AW19" s="14">
        <v>45.695970695970693</v>
      </c>
      <c r="AX19" s="14">
        <v>41.181902123730382</v>
      </c>
      <c r="AY19" s="14">
        <v>28.994082840236686</v>
      </c>
      <c r="AZ19" s="14">
        <v>25.888625592417064</v>
      </c>
      <c r="BA19" s="14">
        <v>21.993127147766323</v>
      </c>
      <c r="BB19" s="14">
        <v>17.293777134587554</v>
      </c>
      <c r="BC19" s="14">
        <v>15.234375</v>
      </c>
      <c r="BD19" s="14">
        <v>14.518633540372672</v>
      </c>
      <c r="BE19" s="14">
        <v>9.9847560975609753</v>
      </c>
      <c r="BF19" s="14">
        <v>10.985460420032309</v>
      </c>
      <c r="BG19" s="14">
        <v>7.9697986577181208</v>
      </c>
      <c r="BH19" s="14">
        <v>8.4347826086956523</v>
      </c>
      <c r="BI19" s="20">
        <v>4.2038421348766173</v>
      </c>
    </row>
    <row r="20" spans="1:61">
      <c r="A20" s="7" t="s">
        <v>3</v>
      </c>
      <c r="B20" s="14">
        <v>9.0197540067089079</v>
      </c>
      <c r="C20" s="14">
        <v>19.134132199458833</v>
      </c>
      <c r="D20" s="14">
        <v>34.20279206465834</v>
      </c>
      <c r="E20" s="14">
        <v>47.089552238805972</v>
      </c>
      <c r="F20" s="14">
        <v>51.923678448545509</v>
      </c>
      <c r="G20" s="14">
        <v>58.879023307436185</v>
      </c>
      <c r="H20" s="14">
        <v>66.674739646403495</v>
      </c>
      <c r="I20" s="14">
        <v>74.72417251755266</v>
      </c>
      <c r="J20" s="14">
        <v>80.346620450606594</v>
      </c>
      <c r="K20" s="14">
        <v>82.069853532914863</v>
      </c>
      <c r="L20" s="14">
        <v>84.341849693709847</v>
      </c>
      <c r="M20" s="14">
        <v>85.452974218637479</v>
      </c>
      <c r="N20" s="14">
        <v>86.592257699915237</v>
      </c>
      <c r="O20" s="14">
        <v>87.281145999131809</v>
      </c>
      <c r="P20" s="14">
        <v>87.385714285714286</v>
      </c>
      <c r="Q20" s="14">
        <v>86.358136721113127</v>
      </c>
      <c r="R20" s="14">
        <v>85.899967094438949</v>
      </c>
      <c r="S20" s="14">
        <v>85.395125553914326</v>
      </c>
      <c r="T20" s="14">
        <v>83.6049084691209</v>
      </c>
      <c r="U20" s="14">
        <v>82.437431991294886</v>
      </c>
      <c r="V20" s="14">
        <v>81.834023088651705</v>
      </c>
      <c r="W20" s="14">
        <v>80.254777070063696</v>
      </c>
      <c r="X20" s="14">
        <v>79.403925369517808</v>
      </c>
      <c r="Y20" s="14">
        <v>79.213197969543145</v>
      </c>
      <c r="Z20" s="14">
        <v>80.142426732402086</v>
      </c>
      <c r="AA20" s="14">
        <v>79.082207207207205</v>
      </c>
      <c r="AB20" s="14">
        <v>78.249414519906324</v>
      </c>
      <c r="AC20" s="14">
        <v>78.509943603443162</v>
      </c>
      <c r="AD20" s="14">
        <v>77.474302496328932</v>
      </c>
      <c r="AE20" s="14">
        <v>77.324683348779729</v>
      </c>
      <c r="AF20" s="14">
        <v>77.430133657351149</v>
      </c>
      <c r="AG20" s="14">
        <v>75.587334014300311</v>
      </c>
      <c r="AH20" s="14">
        <v>75.586206896551715</v>
      </c>
      <c r="AI20" s="14">
        <v>72.62079062957541</v>
      </c>
      <c r="AJ20" s="14">
        <v>75.509419454056143</v>
      </c>
      <c r="AK20" s="14">
        <v>72.671317193270411</v>
      </c>
      <c r="AL20" s="14">
        <v>72.274275979557075</v>
      </c>
      <c r="AM20" s="14">
        <v>70.972354623450912</v>
      </c>
      <c r="AN20" s="14">
        <v>70.161685448309655</v>
      </c>
      <c r="AO20" s="14">
        <v>69.813176007866275</v>
      </c>
      <c r="AP20" s="14">
        <v>64.902807775377966</v>
      </c>
      <c r="AQ20" s="14">
        <v>64.794441227562245</v>
      </c>
      <c r="AR20" s="14">
        <v>62.246670526925307</v>
      </c>
      <c r="AS20" s="14">
        <v>60.817941952506594</v>
      </c>
      <c r="AT20" s="14">
        <v>51.354838709677416</v>
      </c>
      <c r="AU20" s="14">
        <v>49.576547231270354</v>
      </c>
      <c r="AV20" s="14">
        <v>43.39622641509434</v>
      </c>
      <c r="AW20" s="14">
        <v>40.213523131672595</v>
      </c>
      <c r="AX20" s="14">
        <v>39.703703703703702</v>
      </c>
      <c r="AY20" s="14">
        <v>27.048458149779737</v>
      </c>
      <c r="AZ20" s="14">
        <v>24.21875</v>
      </c>
      <c r="BA20" s="14">
        <v>18.626528692380056</v>
      </c>
      <c r="BB20" s="14">
        <v>16.895874263261295</v>
      </c>
      <c r="BC20" s="14">
        <v>17.219251336898395</v>
      </c>
      <c r="BD20" s="14">
        <v>13.053097345132745</v>
      </c>
      <c r="BE20" s="14">
        <v>16.721672167216724</v>
      </c>
      <c r="BF20" s="14">
        <v>12.247191011235955</v>
      </c>
      <c r="BG20" s="14">
        <v>10.656753407682777</v>
      </c>
      <c r="BH20" s="14">
        <v>9.3023255813953494</v>
      </c>
      <c r="BI20" s="20">
        <v>6.6822066822066812</v>
      </c>
    </row>
    <row r="21" spans="1:61">
      <c r="A21" s="7" t="s">
        <v>4</v>
      </c>
      <c r="B21" s="14">
        <v>14.031485284052019</v>
      </c>
      <c r="C21" s="14">
        <v>21.729957805907173</v>
      </c>
      <c r="D21" s="14">
        <v>36.686009026434554</v>
      </c>
      <c r="E21" s="14">
        <v>44.565217391304344</v>
      </c>
      <c r="F21" s="14">
        <v>42.77504105090312</v>
      </c>
      <c r="G21" s="14">
        <v>50.696273993225439</v>
      </c>
      <c r="H21" s="14">
        <v>59.465081723625559</v>
      </c>
      <c r="I21" s="14">
        <v>75.65489065128574</v>
      </c>
      <c r="J21" s="14">
        <v>81.201716738197433</v>
      </c>
      <c r="K21" s="14">
        <v>86.090075727381432</v>
      </c>
      <c r="L21" s="14">
        <v>88.339883960321913</v>
      </c>
      <c r="M21" s="14">
        <v>89.554762352057111</v>
      </c>
      <c r="N21" s="14">
        <v>89.600920951650039</v>
      </c>
      <c r="O21" s="14">
        <v>90.673170731707316</v>
      </c>
      <c r="P21" s="14">
        <v>90.023612750885476</v>
      </c>
      <c r="Q21" s="14">
        <v>88.446215139442231</v>
      </c>
      <c r="R21" s="14">
        <v>89.071164510166355</v>
      </c>
      <c r="S21" s="14">
        <v>88.0578409374221</v>
      </c>
      <c r="T21" s="14">
        <v>87.401781037192251</v>
      </c>
      <c r="U21" s="14">
        <v>86.104286104286103</v>
      </c>
      <c r="V21" s="14">
        <v>85.113447703375769</v>
      </c>
      <c r="W21" s="14">
        <v>84.840579710144922</v>
      </c>
      <c r="X21" s="14">
        <v>83.221680876979292</v>
      </c>
      <c r="Y21" s="14">
        <v>83.191422264269946</v>
      </c>
      <c r="Z21" s="14">
        <v>83.16326530612244</v>
      </c>
      <c r="AA21" s="14">
        <v>81.488203266787664</v>
      </c>
      <c r="AB21" s="14">
        <v>78.687930409568679</v>
      </c>
      <c r="AC21" s="14">
        <v>80.092059838895281</v>
      </c>
      <c r="AD21" s="14">
        <v>81.595092024539866</v>
      </c>
      <c r="AE21" s="14">
        <v>79.759933774834437</v>
      </c>
      <c r="AF21" s="14">
        <v>78.769356153219235</v>
      </c>
      <c r="AG21" s="14">
        <v>79.358805445761973</v>
      </c>
      <c r="AH21" s="14">
        <v>77.368905243790252</v>
      </c>
      <c r="AI21" s="14">
        <v>77.783086478738653</v>
      </c>
      <c r="AJ21" s="14">
        <v>76.642710472279262</v>
      </c>
      <c r="AK21" s="14">
        <v>76.801801801801801</v>
      </c>
      <c r="AL21" s="14">
        <v>74.140845070422529</v>
      </c>
      <c r="AM21" s="14">
        <v>74.698795180722882</v>
      </c>
      <c r="AN21" s="14">
        <v>74.417098445595855</v>
      </c>
      <c r="AO21" s="14">
        <v>73.386034255599469</v>
      </c>
      <c r="AP21" s="14">
        <v>70.074475287745429</v>
      </c>
      <c r="AQ21" s="14">
        <v>68.500687757909219</v>
      </c>
      <c r="AR21" s="14">
        <v>66.344725111441306</v>
      </c>
      <c r="AS21" s="14">
        <v>67.215568862275461</v>
      </c>
      <c r="AT21" s="14">
        <v>64.464692482915723</v>
      </c>
      <c r="AU21" s="14">
        <v>55.996944232238356</v>
      </c>
      <c r="AV21" s="14">
        <v>51.501154734411081</v>
      </c>
      <c r="AW21" s="14">
        <v>48.119233498935415</v>
      </c>
      <c r="AX21" s="14">
        <v>44.229337304542071</v>
      </c>
      <c r="AY21" s="14">
        <v>37.373737373737377</v>
      </c>
      <c r="AZ21" s="14">
        <v>34.056603773584904</v>
      </c>
      <c r="BA21" s="14">
        <v>30.208333333333332</v>
      </c>
      <c r="BB21" s="14">
        <v>27.502634351949425</v>
      </c>
      <c r="BC21" s="14">
        <v>23.337222870478413</v>
      </c>
      <c r="BD21" s="14">
        <v>19.020501138952163</v>
      </c>
      <c r="BE21" s="14">
        <v>18.514531754574811</v>
      </c>
      <c r="BF21" s="14">
        <v>16.343825665859566</v>
      </c>
      <c r="BG21" s="14">
        <v>16.95827725437416</v>
      </c>
      <c r="BH21" s="14">
        <v>13.426573426573427</v>
      </c>
      <c r="BI21" s="20">
        <v>7.6186568184926822</v>
      </c>
    </row>
    <row r="22" spans="1:61">
      <c r="A22" s="7" t="s">
        <v>5</v>
      </c>
      <c r="B22" s="14">
        <v>8.360128617363344</v>
      </c>
      <c r="C22" s="14">
        <v>19.528739735808639</v>
      </c>
      <c r="D22" s="14">
        <v>33.85770468358956</v>
      </c>
      <c r="E22" s="14">
        <v>46.026831785345721</v>
      </c>
      <c r="F22" s="14">
        <v>53.786863270777488</v>
      </c>
      <c r="G22" s="14">
        <v>61.147286821705428</v>
      </c>
      <c r="H22" s="14">
        <v>67.111229661243001</v>
      </c>
      <c r="I22" s="14">
        <v>74.066437571592218</v>
      </c>
      <c r="J22" s="14">
        <v>78.23581560283688</v>
      </c>
      <c r="K22" s="14">
        <v>81.695046439628484</v>
      </c>
      <c r="L22" s="14">
        <v>84.68244084682442</v>
      </c>
      <c r="M22" s="14">
        <v>85.694274207669409</v>
      </c>
      <c r="N22" s="14">
        <v>85.91963976446138</v>
      </c>
      <c r="O22" s="14">
        <v>87.404975812024873</v>
      </c>
      <c r="P22" s="14">
        <v>86.310790895693472</v>
      </c>
      <c r="Q22" s="14">
        <v>85.719143148588913</v>
      </c>
      <c r="R22" s="14">
        <v>84.929625815310672</v>
      </c>
      <c r="S22" s="14">
        <v>84.576393917451114</v>
      </c>
      <c r="T22" s="14">
        <v>84.942307692307693</v>
      </c>
      <c r="U22" s="14">
        <v>83.336800499271888</v>
      </c>
      <c r="V22" s="14">
        <v>82.256637168141594</v>
      </c>
      <c r="W22" s="14">
        <v>82.014072119613019</v>
      </c>
      <c r="X22" s="14">
        <v>81.212950296397622</v>
      </c>
      <c r="Y22" s="14">
        <v>81.41532896224281</v>
      </c>
      <c r="Z22" s="14">
        <v>79.870580078576381</v>
      </c>
      <c r="AA22" s="14">
        <v>80.287370809175698</v>
      </c>
      <c r="AB22" s="14">
        <v>78.986773146992761</v>
      </c>
      <c r="AC22" s="14">
        <v>79.272634791454735</v>
      </c>
      <c r="AD22" s="14">
        <v>81.137878011276271</v>
      </c>
      <c r="AE22" s="14">
        <v>79.67118997912317</v>
      </c>
      <c r="AF22" s="14">
        <v>79.915767307186101</v>
      </c>
      <c r="AG22" s="14">
        <v>79.031796046977945</v>
      </c>
      <c r="AH22" s="14">
        <v>78.821796759941094</v>
      </c>
      <c r="AI22" s="14">
        <v>79.197196559413825</v>
      </c>
      <c r="AJ22" s="14">
        <v>79.93879632777967</v>
      </c>
      <c r="AK22" s="14">
        <v>77.832339529989483</v>
      </c>
      <c r="AL22" s="14">
        <v>78.453453453453463</v>
      </c>
      <c r="AM22" s="14">
        <v>77.874702616970666</v>
      </c>
      <c r="AN22" s="14">
        <v>77.973748974569318</v>
      </c>
      <c r="AO22" s="14">
        <v>74.241794765267969</v>
      </c>
      <c r="AP22" s="14">
        <v>72.018348623853214</v>
      </c>
      <c r="AQ22" s="14">
        <v>70.402717127607957</v>
      </c>
      <c r="AR22" s="14">
        <v>69.762941461054666</v>
      </c>
      <c r="AS22" s="14">
        <v>66.701791359325597</v>
      </c>
      <c r="AT22" s="14">
        <v>60.846560846560848</v>
      </c>
      <c r="AU22" s="14">
        <v>52.766599597585518</v>
      </c>
      <c r="AV22" s="14">
        <v>52.399553571428569</v>
      </c>
      <c r="AW22" s="14">
        <v>46.772428884026255</v>
      </c>
      <c r="AX22" s="14">
        <v>41.661891117478511</v>
      </c>
      <c r="AY22" s="14">
        <v>33.31048663468129</v>
      </c>
      <c r="AZ22" s="14">
        <v>28.268082282680822</v>
      </c>
      <c r="BA22" s="14">
        <v>24.206642066420663</v>
      </c>
      <c r="BB22" s="14">
        <v>22.899505766062603</v>
      </c>
      <c r="BC22" s="14">
        <v>21.1353711790393</v>
      </c>
      <c r="BD22" s="14">
        <v>17.052270779777206</v>
      </c>
      <c r="BE22" s="14">
        <v>15.09281678773204</v>
      </c>
      <c r="BF22" s="14">
        <v>11.957411957411958</v>
      </c>
      <c r="BG22" s="14">
        <v>13.172043010752688</v>
      </c>
      <c r="BH22" s="14">
        <v>9.1145833333333321</v>
      </c>
      <c r="BI22" s="20">
        <v>5.8505207269756987</v>
      </c>
    </row>
    <row r="23" spans="1:61">
      <c r="A23" s="7" t="s">
        <v>23</v>
      </c>
      <c r="B23" s="14">
        <v>11.100539169045353</v>
      </c>
      <c r="C23" s="14">
        <v>23.41350333236743</v>
      </c>
      <c r="D23" s="14">
        <v>34.667548792590139</v>
      </c>
      <c r="E23" s="14">
        <v>52.131287297527706</v>
      </c>
      <c r="F23" s="14">
        <v>54.142973192526398</v>
      </c>
      <c r="G23" s="14">
        <v>62.881646655231563</v>
      </c>
      <c r="H23" s="14">
        <v>72.962522308149914</v>
      </c>
      <c r="I23" s="14">
        <v>78.611632270168855</v>
      </c>
      <c r="J23" s="14">
        <v>82.424916573971075</v>
      </c>
      <c r="K23" s="14">
        <v>83.148498782796864</v>
      </c>
      <c r="L23" s="14">
        <v>84.190620272314675</v>
      </c>
      <c r="M23" s="14">
        <v>84.237995824634666</v>
      </c>
      <c r="N23" s="14">
        <v>84.923964341898269</v>
      </c>
      <c r="O23" s="14">
        <v>84.440039643211094</v>
      </c>
      <c r="P23" s="14">
        <v>85.625</v>
      </c>
      <c r="Q23" s="14">
        <v>84.193548387096769</v>
      </c>
      <c r="R23" s="14">
        <v>84.410256410256409</v>
      </c>
      <c r="S23" s="14">
        <v>84.364908503767495</v>
      </c>
      <c r="T23" s="14">
        <v>84.534455549710671</v>
      </c>
      <c r="U23" s="14">
        <v>83.210603829160533</v>
      </c>
      <c r="V23" s="14">
        <v>81.918284555201396</v>
      </c>
      <c r="W23" s="14">
        <v>81.949778434268836</v>
      </c>
      <c r="X23" s="14">
        <v>83.612233121754187</v>
      </c>
      <c r="Y23" s="14">
        <v>82.752562225475842</v>
      </c>
      <c r="Z23" s="14">
        <v>84.023154848046318</v>
      </c>
      <c r="AA23" s="14">
        <v>82.841328413284131</v>
      </c>
      <c r="AB23" s="14">
        <v>83.817800419538514</v>
      </c>
      <c r="AC23" s="14">
        <v>84.703059388122369</v>
      </c>
      <c r="AD23" s="14">
        <v>84.815950920245399</v>
      </c>
      <c r="AE23" s="14">
        <v>84.757575757575751</v>
      </c>
      <c r="AF23" s="14">
        <v>86.285362853628527</v>
      </c>
      <c r="AG23" s="14">
        <v>85.895883777239717</v>
      </c>
      <c r="AH23" s="14">
        <v>86.415210058264336</v>
      </c>
      <c r="AI23" s="14">
        <v>85.377212045948454</v>
      </c>
      <c r="AJ23" s="14">
        <v>85.894206549118394</v>
      </c>
      <c r="AK23" s="14">
        <v>83.662245228081517</v>
      </c>
      <c r="AL23" s="14">
        <v>85.396201702685005</v>
      </c>
      <c r="AM23" s="14">
        <v>83.189207886544452</v>
      </c>
      <c r="AN23" s="14">
        <v>82.410865874363324</v>
      </c>
      <c r="AO23" s="14">
        <v>80.839802399435428</v>
      </c>
      <c r="AP23" s="14">
        <v>78.26243691420332</v>
      </c>
      <c r="AQ23" s="14">
        <v>77.063153816350251</v>
      </c>
      <c r="AR23" s="14">
        <v>73.08</v>
      </c>
      <c r="AS23" s="14">
        <v>72.192066805845513</v>
      </c>
      <c r="AT23" s="14">
        <v>66.546618647458985</v>
      </c>
      <c r="AU23" s="14">
        <v>58.75259875259875</v>
      </c>
      <c r="AV23" s="14">
        <v>56.403622250970244</v>
      </c>
      <c r="AW23" s="14">
        <v>51.548946716232955</v>
      </c>
      <c r="AX23" s="14">
        <v>46.830092983939139</v>
      </c>
      <c r="AY23" s="14">
        <v>36.844683978441935</v>
      </c>
      <c r="AZ23" s="14">
        <v>33.105802047781566</v>
      </c>
      <c r="BA23" s="14">
        <v>25.642370214997378</v>
      </c>
      <c r="BB23" s="14">
        <v>25.210084033613445</v>
      </c>
      <c r="BC23" s="14">
        <v>20.403022670025191</v>
      </c>
      <c r="BD23" s="14">
        <v>17.594369801663468</v>
      </c>
      <c r="BE23" s="14">
        <v>15.322112594312246</v>
      </c>
      <c r="BF23" s="14">
        <v>13.420427553444181</v>
      </c>
      <c r="BG23" s="14">
        <v>12.774193548387098</v>
      </c>
      <c r="BH23" s="14">
        <v>11.649214659685864</v>
      </c>
      <c r="BI23" s="20">
        <v>5.3794546685541951</v>
      </c>
    </row>
    <row r="24" spans="1:61">
      <c r="A24" s="7" t="s">
        <v>24</v>
      </c>
      <c r="B24" s="14">
        <v>22.386679000925071</v>
      </c>
      <c r="C24" s="14">
        <v>45.275344180225282</v>
      </c>
      <c r="D24" s="14">
        <v>63.44782890473104</v>
      </c>
      <c r="E24" s="14">
        <v>76.453165494261384</v>
      </c>
      <c r="F24" s="14">
        <v>76.957726957726962</v>
      </c>
      <c r="G24" s="14">
        <v>82.357043235704325</v>
      </c>
      <c r="H24" s="14">
        <v>85.30259365994236</v>
      </c>
      <c r="I24" s="14">
        <v>85.116576173746409</v>
      </c>
      <c r="J24" s="14">
        <v>85.613207547169807</v>
      </c>
      <c r="K24" s="14">
        <v>86.677740863787378</v>
      </c>
      <c r="L24" s="14">
        <v>87.06043018094914</v>
      </c>
      <c r="M24" s="14">
        <v>86.108238538435018</v>
      </c>
      <c r="N24" s="14">
        <v>86.165048543689309</v>
      </c>
      <c r="O24" s="14">
        <v>85.023825731790339</v>
      </c>
      <c r="P24" s="14">
        <v>85.50772264212948</v>
      </c>
      <c r="Q24" s="14">
        <v>85.704787234042556</v>
      </c>
      <c r="R24" s="14">
        <v>86.264308012486993</v>
      </c>
      <c r="S24" s="14">
        <v>86.28268283440697</v>
      </c>
      <c r="T24" s="14">
        <v>84.232222603916185</v>
      </c>
      <c r="U24" s="14">
        <v>85.822238215185322</v>
      </c>
      <c r="V24" s="14">
        <v>85.432525951557096</v>
      </c>
      <c r="W24" s="14">
        <v>84.088514225500518</v>
      </c>
      <c r="X24" s="14">
        <v>85.870284579748514</v>
      </c>
      <c r="Y24" s="14">
        <v>85.669586983729658</v>
      </c>
      <c r="Z24" s="14">
        <v>85.506367495451784</v>
      </c>
      <c r="AA24" s="14">
        <v>86.668637304167902</v>
      </c>
      <c r="AB24" s="14">
        <v>86.719905353445725</v>
      </c>
      <c r="AC24" s="14">
        <v>86.997358379806272</v>
      </c>
      <c r="AD24" s="14">
        <v>86.424208772903938</v>
      </c>
      <c r="AE24" s="14">
        <v>88.633174291327535</v>
      </c>
      <c r="AF24" s="14">
        <v>88.268001112037808</v>
      </c>
      <c r="AG24" s="14">
        <v>88.136541689983218</v>
      </c>
      <c r="AH24" s="14">
        <v>87.170773152081566</v>
      </c>
      <c r="AI24" s="14">
        <v>86.711844431349434</v>
      </c>
      <c r="AJ24" s="14">
        <v>87.160078497336698</v>
      </c>
      <c r="AK24" s="14">
        <v>85.184085510688831</v>
      </c>
      <c r="AL24" s="14">
        <v>85.997001499250374</v>
      </c>
      <c r="AM24" s="14">
        <v>85.243376463339487</v>
      </c>
      <c r="AN24" s="14">
        <v>80.825565912117185</v>
      </c>
      <c r="AO24" s="14">
        <v>81.650726177825007</v>
      </c>
      <c r="AP24" s="14">
        <v>78.850405305821667</v>
      </c>
      <c r="AQ24" s="14">
        <v>76.744186046511629</v>
      </c>
      <c r="AR24" s="14">
        <v>74.738805970149258</v>
      </c>
      <c r="AS24" s="14">
        <v>70.022539444027046</v>
      </c>
      <c r="AT24" s="14">
        <v>62.234636871508378</v>
      </c>
      <c r="AU24" s="14">
        <v>54.47485207100592</v>
      </c>
      <c r="AV24" s="14">
        <v>52.612481857764884</v>
      </c>
      <c r="AW24" s="14">
        <v>45.110410094637224</v>
      </c>
      <c r="AX24" s="14">
        <v>40.388170055452868</v>
      </c>
      <c r="AY24" s="14">
        <v>30.47422680412371</v>
      </c>
      <c r="AZ24" s="14">
        <v>24.872231686541738</v>
      </c>
      <c r="BA24" s="14">
        <v>19.329560296038313</v>
      </c>
      <c r="BB24" s="14">
        <v>16.619850187265918</v>
      </c>
      <c r="BC24" s="14">
        <v>13.752030319436926</v>
      </c>
      <c r="BD24" s="14">
        <v>13.497267759562842</v>
      </c>
      <c r="BE24" s="14">
        <v>10.26673376950176</v>
      </c>
      <c r="BF24" s="14">
        <v>9.5688748685594121</v>
      </c>
      <c r="BG24" s="14">
        <v>7.7124868835257088</v>
      </c>
      <c r="BH24" s="14">
        <v>6.4790228359001594</v>
      </c>
      <c r="BI24" s="20">
        <v>3.32013262110886</v>
      </c>
    </row>
    <row r="25" spans="1:61">
      <c r="A25" s="7" t="s">
        <v>25</v>
      </c>
      <c r="B25" s="14">
        <v>17.345783814374645</v>
      </c>
      <c r="C25" s="14">
        <v>35.310046033035476</v>
      </c>
      <c r="D25" s="14">
        <v>48.46153846153846</v>
      </c>
      <c r="E25" s="14">
        <v>55.001108893324457</v>
      </c>
      <c r="F25" s="14">
        <v>56.081511356399915</v>
      </c>
      <c r="G25" s="14">
        <v>63.746358951377999</v>
      </c>
      <c r="H25" s="14">
        <v>67.653656348138185</v>
      </c>
      <c r="I25" s="14">
        <v>75.711892797319933</v>
      </c>
      <c r="J25" s="14">
        <v>77.05554208100898</v>
      </c>
      <c r="K25" s="14">
        <v>81.692531522793402</v>
      </c>
      <c r="L25" s="14">
        <v>80.520117762512271</v>
      </c>
      <c r="M25" s="14">
        <v>83.289442183385205</v>
      </c>
      <c r="N25" s="14">
        <v>82.708528584817245</v>
      </c>
      <c r="O25" s="14">
        <v>81.951334750767785</v>
      </c>
      <c r="P25" s="14">
        <v>82.48827339736431</v>
      </c>
      <c r="Q25" s="14">
        <v>83.973063973063972</v>
      </c>
      <c r="R25" s="14">
        <v>82.852636322667877</v>
      </c>
      <c r="S25" s="14">
        <v>83.888755694078156</v>
      </c>
      <c r="T25" s="14">
        <v>84.644478063540092</v>
      </c>
      <c r="U25" s="14">
        <v>83.983218163869694</v>
      </c>
      <c r="V25" s="14">
        <v>83.572526909277286</v>
      </c>
      <c r="W25" s="14">
        <v>84.757905138339922</v>
      </c>
      <c r="X25" s="14">
        <v>84.580268830839472</v>
      </c>
      <c r="Y25" s="14">
        <v>84.140644209491029</v>
      </c>
      <c r="Z25" s="14">
        <v>85.32204259686938</v>
      </c>
      <c r="AA25" s="14">
        <v>84.377377631245238</v>
      </c>
      <c r="AB25" s="14">
        <v>85.488877392653905</v>
      </c>
      <c r="AC25" s="14">
        <v>86.453201970443345</v>
      </c>
      <c r="AD25" s="14">
        <v>86.813186813186817</v>
      </c>
      <c r="AE25" s="14">
        <v>87.024439405391789</v>
      </c>
      <c r="AF25" s="14">
        <v>87.944862155388464</v>
      </c>
      <c r="AG25" s="14">
        <v>86.345698500394633</v>
      </c>
      <c r="AH25" s="14">
        <v>87.211740041928721</v>
      </c>
      <c r="AI25" s="14">
        <v>87.304116865869858</v>
      </c>
      <c r="AJ25" s="14">
        <v>86.124401913875602</v>
      </c>
      <c r="AK25" s="14">
        <v>85.559461042765079</v>
      </c>
      <c r="AL25" s="14">
        <v>84.375944394076768</v>
      </c>
      <c r="AM25" s="14">
        <v>83.12404287901991</v>
      </c>
      <c r="AN25" s="14">
        <v>83.84005287508262</v>
      </c>
      <c r="AO25" s="14">
        <v>81.619623655913969</v>
      </c>
      <c r="AP25" s="14">
        <v>81.073544789125123</v>
      </c>
      <c r="AQ25" s="14">
        <v>78.270762229806607</v>
      </c>
      <c r="AR25" s="14">
        <v>75.972540045766593</v>
      </c>
      <c r="AS25" s="14">
        <v>71.292854192482451</v>
      </c>
      <c r="AT25" s="14">
        <v>65.597667638483969</v>
      </c>
      <c r="AU25" s="14">
        <v>57.939053728949474</v>
      </c>
      <c r="AV25" s="14">
        <v>53.451043338683789</v>
      </c>
      <c r="AW25" s="14">
        <v>48.02342606149341</v>
      </c>
      <c r="AX25" s="14">
        <v>44.394450693663288</v>
      </c>
      <c r="AY25" s="14">
        <v>32.135922330097088</v>
      </c>
      <c r="AZ25" s="14">
        <v>27.864214992927867</v>
      </c>
      <c r="BA25" s="14">
        <v>24.872579001019368</v>
      </c>
      <c r="BB25" s="14">
        <v>18.934911242603551</v>
      </c>
      <c r="BC25" s="14">
        <v>17.819963257807718</v>
      </c>
      <c r="BD25" s="14">
        <v>15.498154981549817</v>
      </c>
      <c r="BE25" s="14">
        <v>11.45952109464082</v>
      </c>
      <c r="BF25" s="14">
        <v>11.117824773413897</v>
      </c>
      <c r="BG25" s="14">
        <v>9.9646226415094343</v>
      </c>
      <c r="BH25" s="14">
        <v>8.2595870206489668</v>
      </c>
      <c r="BI25" s="20">
        <v>4.1654495530758897</v>
      </c>
    </row>
    <row r="26" spans="1:61">
      <c r="A26" s="7" t="s">
        <v>26</v>
      </c>
      <c r="B26" s="14">
        <v>13.497970230040595</v>
      </c>
      <c r="C26" s="14">
        <v>28.31887925283522</v>
      </c>
      <c r="D26" s="14">
        <v>43.101641634648971</v>
      </c>
      <c r="E26" s="14">
        <v>56.042817679558013</v>
      </c>
      <c r="F26" s="14">
        <v>64.152202937249669</v>
      </c>
      <c r="G26" s="14">
        <v>66.226183159188693</v>
      </c>
      <c r="H26" s="14">
        <v>72.392473118279568</v>
      </c>
      <c r="I26" s="14">
        <v>78.480426221913362</v>
      </c>
      <c r="J26" s="14">
        <v>79.699421965317924</v>
      </c>
      <c r="K26" s="14">
        <v>81.541254791204352</v>
      </c>
      <c r="L26" s="14">
        <v>82.914964000778355</v>
      </c>
      <c r="M26" s="14">
        <v>83.665024630541879</v>
      </c>
      <c r="N26" s="14">
        <v>84.17790740065621</v>
      </c>
      <c r="O26" s="14">
        <v>84.822389666307856</v>
      </c>
      <c r="P26" s="14">
        <v>84.826696165191734</v>
      </c>
      <c r="Q26" s="14">
        <v>84.965619773276345</v>
      </c>
      <c r="R26" s="14">
        <v>84.899999999999991</v>
      </c>
      <c r="S26" s="14">
        <v>84.591961023142517</v>
      </c>
      <c r="T26" s="14">
        <v>84.26277989015631</v>
      </c>
      <c r="U26" s="14">
        <v>83.227640498578609</v>
      </c>
      <c r="V26" s="14">
        <v>84.657409515137715</v>
      </c>
      <c r="W26" s="14">
        <v>84.711046086320408</v>
      </c>
      <c r="X26" s="14">
        <v>85.002395783421179</v>
      </c>
      <c r="Y26" s="14">
        <v>84.345375352293104</v>
      </c>
      <c r="Z26" s="14">
        <v>81.499869349359813</v>
      </c>
      <c r="AA26" s="14">
        <v>82.845637583892611</v>
      </c>
      <c r="AB26" s="14">
        <v>83.281558881671842</v>
      </c>
      <c r="AC26" s="14">
        <v>83.689913864962477</v>
      </c>
      <c r="AD26" s="14">
        <v>84.327925840092703</v>
      </c>
      <c r="AE26" s="14">
        <v>83.586711711711715</v>
      </c>
      <c r="AF26" s="14">
        <v>84.455359722623527</v>
      </c>
      <c r="AG26" s="14">
        <v>83.99285926807498</v>
      </c>
      <c r="AH26" s="14">
        <v>84.293680297397771</v>
      </c>
      <c r="AI26" s="14">
        <v>83.65570599613153</v>
      </c>
      <c r="AJ26" s="14">
        <v>82.396402184388052</v>
      </c>
      <c r="AK26" s="14">
        <v>82.489740082079351</v>
      </c>
      <c r="AL26" s="14">
        <v>80.895420369104571</v>
      </c>
      <c r="AM26" s="14">
        <v>80.622710622710628</v>
      </c>
      <c r="AN26" s="14">
        <v>79.494482022071907</v>
      </c>
      <c r="AO26" s="14">
        <v>77.318784099766162</v>
      </c>
      <c r="AP26" s="14">
        <v>77.065302911093625</v>
      </c>
      <c r="AQ26" s="14">
        <v>76.64570230607967</v>
      </c>
      <c r="AR26" s="14">
        <v>74.211190576356756</v>
      </c>
      <c r="AS26" s="14">
        <v>70.706638115631691</v>
      </c>
      <c r="AT26" s="14">
        <v>65.954482117974919</v>
      </c>
      <c r="AU26" s="14">
        <v>57.48898678414097</v>
      </c>
      <c r="AV26" s="14">
        <v>54.424988168480837</v>
      </c>
      <c r="AW26" s="14">
        <v>51.296296296296298</v>
      </c>
      <c r="AX26" s="14">
        <v>46.812470916705443</v>
      </c>
      <c r="AY26" s="14">
        <v>33.353045535186283</v>
      </c>
      <c r="AZ26" s="14">
        <v>26.767971946230272</v>
      </c>
      <c r="BA26" s="14">
        <v>23.304020100502512</v>
      </c>
      <c r="BB26" s="14">
        <v>23.071852340145025</v>
      </c>
      <c r="BC26" s="14">
        <v>17.580071174377224</v>
      </c>
      <c r="BD26" s="14">
        <v>13.474640423921272</v>
      </c>
      <c r="BE26" s="14">
        <v>13.717128642501777</v>
      </c>
      <c r="BF26" s="14">
        <v>12.689257390050468</v>
      </c>
      <c r="BG26" s="14">
        <v>9.5384615384615383</v>
      </c>
      <c r="BH26" s="14">
        <v>10.07137192704203</v>
      </c>
      <c r="BI26" s="20">
        <v>4.8748675307736207</v>
      </c>
    </row>
    <row r="27" spans="1:61">
      <c r="A27" s="7" t="s">
        <v>6</v>
      </c>
      <c r="B27" s="14">
        <v>12.006861063464838</v>
      </c>
      <c r="C27" s="14">
        <v>24.019878520154609</v>
      </c>
      <c r="D27" s="14">
        <v>35.617597292724199</v>
      </c>
      <c r="E27" s="14">
        <v>41.499506741203554</v>
      </c>
      <c r="F27" s="14">
        <v>44.099756690997566</v>
      </c>
      <c r="G27" s="14">
        <v>48.24992768296211</v>
      </c>
      <c r="H27" s="14">
        <v>58.070219752462748</v>
      </c>
      <c r="I27" s="14">
        <v>69.485614646904963</v>
      </c>
      <c r="J27" s="14">
        <v>75.295485371052123</v>
      </c>
      <c r="K27" s="14">
        <v>81.487949703108626</v>
      </c>
      <c r="L27" s="14">
        <v>85.918699186991859</v>
      </c>
      <c r="M27" s="14">
        <v>86.643437862950051</v>
      </c>
      <c r="N27" s="14">
        <v>87.998007968127496</v>
      </c>
      <c r="O27" s="14">
        <v>87.931923671995875</v>
      </c>
      <c r="P27" s="14">
        <v>87.579453702113042</v>
      </c>
      <c r="Q27" s="14">
        <v>87.292521863287519</v>
      </c>
      <c r="R27" s="14">
        <v>87.155963302752298</v>
      </c>
      <c r="S27" s="14">
        <v>87.064561077566182</v>
      </c>
      <c r="T27" s="14">
        <v>85.471743875818575</v>
      </c>
      <c r="U27" s="14">
        <v>83.630260779757293</v>
      </c>
      <c r="V27" s="14">
        <v>83.588435374149668</v>
      </c>
      <c r="W27" s="14">
        <v>80.763625765083063</v>
      </c>
      <c r="X27" s="14">
        <v>80.900207284572105</v>
      </c>
      <c r="Y27" s="14">
        <v>79.548918012800968</v>
      </c>
      <c r="Z27" s="14">
        <v>79.513120455263987</v>
      </c>
      <c r="AA27" s="14">
        <v>79.826028772164605</v>
      </c>
      <c r="AB27" s="14">
        <v>77.974434611602746</v>
      </c>
      <c r="AC27" s="14">
        <v>79.259513198491604</v>
      </c>
      <c r="AD27" s="14">
        <v>79.059539918809193</v>
      </c>
      <c r="AE27" s="14">
        <v>77.238805970149244</v>
      </c>
      <c r="AF27" s="14">
        <v>76.914893617021278</v>
      </c>
      <c r="AG27" s="14">
        <v>76.561295296838864</v>
      </c>
      <c r="AH27" s="14">
        <v>75.674662668665675</v>
      </c>
      <c r="AI27" s="14">
        <v>75.652545999144209</v>
      </c>
      <c r="AJ27" s="14">
        <v>73.408401905586828</v>
      </c>
      <c r="AK27" s="14">
        <v>75.609756097560975</v>
      </c>
      <c r="AL27" s="14">
        <v>75.911330049261082</v>
      </c>
      <c r="AM27" s="14">
        <v>74.402907580477674</v>
      </c>
      <c r="AN27" s="14">
        <v>72.096862960924597</v>
      </c>
      <c r="AO27" s="14">
        <v>69.852104664391362</v>
      </c>
      <c r="AP27" s="14">
        <v>66.849816849816847</v>
      </c>
      <c r="AQ27" s="14">
        <v>66.834804539722569</v>
      </c>
      <c r="AR27" s="14">
        <v>66.847090663058182</v>
      </c>
      <c r="AS27" s="14">
        <v>66.273421235253295</v>
      </c>
      <c r="AT27" s="14">
        <v>58.598265895953759</v>
      </c>
      <c r="AU27" s="14">
        <v>51.498257839721248</v>
      </c>
      <c r="AV27" s="14">
        <v>52.571041948579158</v>
      </c>
      <c r="AW27" s="14">
        <v>46.247464503042593</v>
      </c>
      <c r="AX27" s="14">
        <v>42.906336088154269</v>
      </c>
      <c r="AY27" s="14">
        <v>34.115523465703973</v>
      </c>
      <c r="AZ27" s="14">
        <v>28.119658119658119</v>
      </c>
      <c r="BA27" s="14">
        <v>25.221238938053098</v>
      </c>
      <c r="BB27" s="14">
        <v>23.305478180129992</v>
      </c>
      <c r="BC27" s="14">
        <v>21.098901098901099</v>
      </c>
      <c r="BD27" s="14">
        <v>20.088300220750551</v>
      </c>
      <c r="BE27" s="14">
        <v>12.88604898828541</v>
      </c>
      <c r="BF27" s="14">
        <v>13.771186440677965</v>
      </c>
      <c r="BG27" s="14">
        <v>12.412993039443156</v>
      </c>
      <c r="BH27" s="14">
        <v>10.011918951132301</v>
      </c>
      <c r="BI27" s="20">
        <v>6.2323641271009693</v>
      </c>
    </row>
    <row r="28" spans="1:61">
      <c r="A28" s="7" t="s">
        <v>7</v>
      </c>
      <c r="B28" s="14">
        <v>9.2660550458715605</v>
      </c>
      <c r="C28" s="14">
        <v>15.763546798029557</v>
      </c>
      <c r="D28" s="14">
        <v>25.869565217391305</v>
      </c>
      <c r="E28" s="14">
        <v>30.484848484848488</v>
      </c>
      <c r="F28" s="14">
        <v>33.531960996749724</v>
      </c>
      <c r="G28" s="14">
        <v>37.333333333333336</v>
      </c>
      <c r="H28" s="14">
        <v>47.095070422535215</v>
      </c>
      <c r="I28" s="14">
        <v>63.587989357658678</v>
      </c>
      <c r="J28" s="14">
        <v>73.783359497645208</v>
      </c>
      <c r="K28" s="14">
        <v>81.593864621540519</v>
      </c>
      <c r="L28" s="14">
        <v>85.574731357863882</v>
      </c>
      <c r="M28" s="14">
        <v>86.51258045640725</v>
      </c>
      <c r="N28" s="14">
        <v>87.075208913649021</v>
      </c>
      <c r="O28" s="14">
        <v>87.202043132803624</v>
      </c>
      <c r="P28" s="14">
        <v>87.694267515923556</v>
      </c>
      <c r="Q28" s="14">
        <v>87.444876783398186</v>
      </c>
      <c r="R28" s="14">
        <v>86.203208556149733</v>
      </c>
      <c r="S28" s="14">
        <v>86.025824964131985</v>
      </c>
      <c r="T28" s="14">
        <v>84.401197604790426</v>
      </c>
      <c r="U28" s="14">
        <v>83.371900826446279</v>
      </c>
      <c r="V28" s="14">
        <v>82.983120909404064</v>
      </c>
      <c r="W28" s="14">
        <v>80.987139381299968</v>
      </c>
      <c r="X28" s="14">
        <v>79.363932056378744</v>
      </c>
      <c r="Y28" s="14">
        <v>78.465346534653463</v>
      </c>
      <c r="Z28" s="14">
        <v>78.223270440251568</v>
      </c>
      <c r="AA28" s="14">
        <v>77.36905237904837</v>
      </c>
      <c r="AB28" s="14">
        <v>77.356276886976929</v>
      </c>
      <c r="AC28" s="14">
        <v>75.925925925925924</v>
      </c>
      <c r="AD28" s="14">
        <v>76.708333333333329</v>
      </c>
      <c r="AE28" s="14">
        <v>77.079023582954079</v>
      </c>
      <c r="AF28" s="14">
        <v>75.565031982942429</v>
      </c>
      <c r="AG28" s="14">
        <v>76.969436074042193</v>
      </c>
      <c r="AH28" s="14">
        <v>77.150659990896671</v>
      </c>
      <c r="AI28" s="14">
        <v>73.782234957020052</v>
      </c>
      <c r="AJ28" s="14">
        <v>75.302078298695022</v>
      </c>
      <c r="AK28" s="14">
        <v>74.646464646464651</v>
      </c>
      <c r="AL28" s="14">
        <v>74.210526315789465</v>
      </c>
      <c r="AM28" s="14">
        <v>75.711892797319933</v>
      </c>
      <c r="AN28" s="14">
        <v>70.778097982708928</v>
      </c>
      <c r="AO28" s="14">
        <v>72.007599746675112</v>
      </c>
      <c r="AP28" s="14">
        <v>72.365930599369094</v>
      </c>
      <c r="AQ28" s="14">
        <v>68.601583113456471</v>
      </c>
      <c r="AR28" s="14">
        <v>68.766233766233768</v>
      </c>
      <c r="AS28" s="14">
        <v>67.735334242837652</v>
      </c>
      <c r="AT28" s="14">
        <v>63.208685162846798</v>
      </c>
      <c r="AU28" s="14">
        <v>55.911330049261089</v>
      </c>
      <c r="AV28" s="14">
        <v>53.00613496932516</v>
      </c>
      <c r="AW28" s="14">
        <v>50.093341630367135</v>
      </c>
      <c r="AX28" s="14">
        <v>52.323476161738078</v>
      </c>
      <c r="AY28" s="14">
        <v>40.345604808414727</v>
      </c>
      <c r="AZ28" s="14">
        <v>40.014316392269151</v>
      </c>
      <c r="BA28" s="14">
        <v>35.460992907801419</v>
      </c>
      <c r="BB28" s="14">
        <v>36.415711947626839</v>
      </c>
      <c r="BC28" s="14">
        <v>30.798479087452474</v>
      </c>
      <c r="BD28" s="14">
        <v>29.056203605514312</v>
      </c>
      <c r="BE28" s="14">
        <v>24.975514201762977</v>
      </c>
      <c r="BF28" s="14">
        <v>25.077720207253883</v>
      </c>
      <c r="BG28" s="14">
        <v>22.247972190034762</v>
      </c>
      <c r="BH28" s="14">
        <v>20.462427745664741</v>
      </c>
      <c r="BI28" s="20">
        <v>12.50763405398803</v>
      </c>
    </row>
    <row r="29" spans="1:61">
      <c r="A29" s="7" t="s">
        <v>27</v>
      </c>
      <c r="B29" s="14">
        <v>18.649885583524028</v>
      </c>
      <c r="C29" s="14">
        <v>37.216248506571084</v>
      </c>
      <c r="D29" s="14">
        <v>47.808564231738039</v>
      </c>
      <c r="E29" s="14">
        <v>53.423626787057941</v>
      </c>
      <c r="F29" s="14">
        <v>54.381872709096967</v>
      </c>
      <c r="G29" s="14">
        <v>56.275720164609055</v>
      </c>
      <c r="H29" s="14">
        <v>62.707488011803761</v>
      </c>
      <c r="I29" s="14">
        <v>73.154362416107389</v>
      </c>
      <c r="J29" s="14">
        <v>80.332764505119457</v>
      </c>
      <c r="K29" s="14">
        <v>80.246913580246911</v>
      </c>
      <c r="L29" s="14">
        <v>83.870967741935488</v>
      </c>
      <c r="M29" s="14">
        <v>85.17049960348929</v>
      </c>
      <c r="N29" s="14">
        <v>87.867078825347761</v>
      </c>
      <c r="O29" s="14">
        <v>87.866927592954994</v>
      </c>
      <c r="P29" s="14">
        <v>87.618353969410052</v>
      </c>
      <c r="Q29" s="14">
        <v>88.942486085343234</v>
      </c>
      <c r="R29" s="14">
        <v>87.400076132470488</v>
      </c>
      <c r="S29" s="14">
        <v>88.033536585365852</v>
      </c>
      <c r="T29" s="14">
        <v>88.325825825825817</v>
      </c>
      <c r="U29" s="14">
        <v>85.907265425337727</v>
      </c>
      <c r="V29" s="14">
        <v>85.900783289817227</v>
      </c>
      <c r="W29" s="14">
        <v>84.206529992406985</v>
      </c>
      <c r="X29" s="14">
        <v>85.018587360594793</v>
      </c>
      <c r="Y29" s="14">
        <v>85.655276004506192</v>
      </c>
      <c r="Z29" s="14">
        <v>85.231388329979879</v>
      </c>
      <c r="AA29" s="14">
        <v>84.702549575070819</v>
      </c>
      <c r="AB29" s="14">
        <v>86.00571195430436</v>
      </c>
      <c r="AC29" s="14">
        <v>85.924989464812469</v>
      </c>
      <c r="AD29" s="14">
        <v>86.832141354648712</v>
      </c>
      <c r="AE29" s="14">
        <v>87.308998302207129</v>
      </c>
      <c r="AF29" s="14">
        <v>87.543103448275858</v>
      </c>
      <c r="AG29" s="14">
        <v>88.037634408602145</v>
      </c>
      <c r="AH29" s="14">
        <v>88.544043815609314</v>
      </c>
      <c r="AI29" s="14">
        <v>87.81450419338924</v>
      </c>
      <c r="AJ29" s="14">
        <v>87.039693926351021</v>
      </c>
      <c r="AK29" s="14">
        <v>86.312563840653738</v>
      </c>
      <c r="AL29" s="14">
        <v>86.711478800413659</v>
      </c>
      <c r="AM29" s="14">
        <v>85.730724971231297</v>
      </c>
      <c r="AN29" s="14">
        <v>85.025238362310716</v>
      </c>
      <c r="AO29" s="14">
        <v>83.364140480591502</v>
      </c>
      <c r="AP29" s="14">
        <v>82.068543451652388</v>
      </c>
      <c r="AQ29" s="14">
        <v>81.163767246550691</v>
      </c>
      <c r="AR29" s="14">
        <v>78.39228295819936</v>
      </c>
      <c r="AS29" s="14">
        <v>77.561955793703959</v>
      </c>
      <c r="AT29" s="14">
        <v>69.220862846104311</v>
      </c>
      <c r="AU29" s="14">
        <v>61.1328125</v>
      </c>
      <c r="AV29" s="14">
        <v>56.703567035670353</v>
      </c>
      <c r="AW29" s="14">
        <v>53.238741517581744</v>
      </c>
      <c r="AX29" s="14">
        <v>47.083839611178611</v>
      </c>
      <c r="AY29" s="14">
        <v>35.275590551181104</v>
      </c>
      <c r="AZ29" s="14">
        <v>30.252100840336134</v>
      </c>
      <c r="BA29" s="14">
        <v>30.139372822299652</v>
      </c>
      <c r="BB29" s="14">
        <v>24.869565217391305</v>
      </c>
      <c r="BC29" s="14">
        <v>18.696581196581196</v>
      </c>
      <c r="BD29" s="14">
        <v>15.717299578059071</v>
      </c>
      <c r="BE29" s="14">
        <v>14.846235418875928</v>
      </c>
      <c r="BF29" s="14">
        <v>11.534276387377584</v>
      </c>
      <c r="BG29" s="14">
        <v>11.952662721893491</v>
      </c>
      <c r="BH29" s="14">
        <v>11.771300448430495</v>
      </c>
      <c r="BI29" s="20">
        <v>4.8433330038548981</v>
      </c>
    </row>
    <row r="30" spans="1:61">
      <c r="A30" s="7" t="s">
        <v>8</v>
      </c>
      <c r="B30" s="14">
        <v>11.427566807313642</v>
      </c>
      <c r="C30" s="14">
        <v>23.060029282576867</v>
      </c>
      <c r="D30" s="14">
        <v>40.23834560112163</v>
      </c>
      <c r="E30" s="14">
        <v>51.271503365744209</v>
      </c>
      <c r="F30" s="14">
        <v>54.863692688971497</v>
      </c>
      <c r="G30" s="14">
        <v>64.139344262295083</v>
      </c>
      <c r="H30" s="14">
        <v>74.010093167701868</v>
      </c>
      <c r="I30" s="14">
        <v>82.199426761200783</v>
      </c>
      <c r="J30" s="14">
        <v>85.69777891898832</v>
      </c>
      <c r="K30" s="14">
        <v>88.326530612244909</v>
      </c>
      <c r="L30" s="14">
        <v>89.299943084803644</v>
      </c>
      <c r="M30" s="14">
        <v>89.644833948339482</v>
      </c>
      <c r="N30" s="14">
        <v>89.87680148768014</v>
      </c>
      <c r="O30" s="14">
        <v>91.140134133427466</v>
      </c>
      <c r="P30" s="14">
        <v>90.188235294117646</v>
      </c>
      <c r="Q30" s="14">
        <v>90.236160487557143</v>
      </c>
      <c r="R30" s="14">
        <v>89.569101418812409</v>
      </c>
      <c r="S30" s="14">
        <v>88.594674556213022</v>
      </c>
      <c r="T30" s="14">
        <v>87.8855681636567</v>
      </c>
      <c r="U30" s="14">
        <v>87.613751263902927</v>
      </c>
      <c r="V30" s="14">
        <v>86.472663139329811</v>
      </c>
      <c r="W30" s="14">
        <v>87.117031398667933</v>
      </c>
      <c r="X30" s="14">
        <v>85.539168741620372</v>
      </c>
      <c r="Y30" s="14">
        <v>86.36186010160219</v>
      </c>
      <c r="Z30" s="14">
        <v>84.872417982989063</v>
      </c>
      <c r="AA30" s="14">
        <v>84.493392070484589</v>
      </c>
      <c r="AB30" s="14">
        <v>83.092827912987289</v>
      </c>
      <c r="AC30" s="14">
        <v>83.114610673665794</v>
      </c>
      <c r="AD30" s="14">
        <v>83.4584755403868</v>
      </c>
      <c r="AE30" s="14">
        <v>82.879120879120876</v>
      </c>
      <c r="AF30" s="14">
        <v>84.126632720832404</v>
      </c>
      <c r="AG30" s="14">
        <v>81.149097815764478</v>
      </c>
      <c r="AH30" s="14">
        <v>81.149425287356323</v>
      </c>
      <c r="AI30" s="14">
        <v>81.258439103429652</v>
      </c>
      <c r="AJ30" s="14">
        <v>79.966749792186192</v>
      </c>
      <c r="AK30" s="14">
        <v>79.524239686841312</v>
      </c>
      <c r="AL30" s="14">
        <v>78.113703581991459</v>
      </c>
      <c r="AM30" s="14">
        <v>77.062031356509891</v>
      </c>
      <c r="AN30" s="14">
        <v>73.645137342242023</v>
      </c>
      <c r="AO30" s="14">
        <v>76.259842519685037</v>
      </c>
      <c r="AP30" s="14">
        <v>75.976724854530346</v>
      </c>
      <c r="AQ30" s="14">
        <v>73.47027972027972</v>
      </c>
      <c r="AR30" s="14">
        <v>72.561829211385913</v>
      </c>
      <c r="AS30" s="14">
        <v>66.616541353383468</v>
      </c>
      <c r="AT30" s="14">
        <v>61.205976520811099</v>
      </c>
      <c r="AU30" s="14">
        <v>55.41035023523262</v>
      </c>
      <c r="AV30" s="14">
        <v>51.25570776255708</v>
      </c>
      <c r="AW30" s="14">
        <v>45.674157303370791</v>
      </c>
      <c r="AX30" s="14">
        <v>46.426461901949203</v>
      </c>
      <c r="AY30" s="14">
        <v>30.813953488372093</v>
      </c>
      <c r="AZ30" s="14">
        <v>28.947368421052634</v>
      </c>
      <c r="BA30" s="14">
        <v>25.968109339407746</v>
      </c>
      <c r="BB30" s="14">
        <v>22.122571001494766</v>
      </c>
      <c r="BC30" s="14">
        <v>19.477234401349072</v>
      </c>
      <c r="BD30" s="14">
        <v>16.108949416342412</v>
      </c>
      <c r="BE30" s="14">
        <v>15.052041633306645</v>
      </c>
      <c r="BF30" s="14">
        <v>11.637572734829593</v>
      </c>
      <c r="BG30" s="14">
        <v>12.042818911685995</v>
      </c>
      <c r="BH30" s="14">
        <v>9.330985915492958</v>
      </c>
      <c r="BI30" s="20">
        <v>6.9441816461684009</v>
      </c>
    </row>
    <row r="31" spans="1:61">
      <c r="A31" s="7" t="s">
        <v>9</v>
      </c>
      <c r="B31" s="14">
        <v>15.599239061509195</v>
      </c>
      <c r="C31" s="14">
        <v>29.250854833695989</v>
      </c>
      <c r="D31" s="14">
        <v>44.700880655936835</v>
      </c>
      <c r="E31" s="14">
        <v>56.25</v>
      </c>
      <c r="F31" s="14">
        <v>60.933592664629067</v>
      </c>
      <c r="G31" s="14">
        <v>65.692640692640694</v>
      </c>
      <c r="H31" s="14">
        <v>75.134288272157562</v>
      </c>
      <c r="I31" s="14">
        <v>77.435432714091519</v>
      </c>
      <c r="J31" s="14">
        <v>78.049298767530814</v>
      </c>
      <c r="K31" s="14">
        <v>83.041641520820761</v>
      </c>
      <c r="L31" s="14">
        <v>84.504823784209492</v>
      </c>
      <c r="M31" s="14">
        <v>84.891284147927891</v>
      </c>
      <c r="N31" s="14">
        <v>85.612987497667476</v>
      </c>
      <c r="O31" s="14">
        <v>85.233480176211458</v>
      </c>
      <c r="P31" s="14">
        <v>86.833277423683327</v>
      </c>
      <c r="Q31" s="14">
        <v>86.098028955171813</v>
      </c>
      <c r="R31" s="14">
        <v>87.325116588940716</v>
      </c>
      <c r="S31" s="14">
        <v>86.061946902654867</v>
      </c>
      <c r="T31" s="14">
        <v>86.155234657039713</v>
      </c>
      <c r="U31" s="14">
        <v>86.648340860003927</v>
      </c>
      <c r="V31" s="14">
        <v>85.245901639344254</v>
      </c>
      <c r="W31" s="14">
        <v>85.371085371085371</v>
      </c>
      <c r="X31" s="14">
        <v>84.650487450736364</v>
      </c>
      <c r="Y31" s="14">
        <v>86.103709776593561</v>
      </c>
      <c r="Z31" s="14">
        <v>83.024691358024697</v>
      </c>
      <c r="AA31" s="14">
        <v>82.522935779816507</v>
      </c>
      <c r="AB31" s="14">
        <v>83.756345177664969</v>
      </c>
      <c r="AC31" s="14">
        <v>83.329501034720622</v>
      </c>
      <c r="AD31" s="14">
        <v>83.663594470046093</v>
      </c>
      <c r="AE31" s="14">
        <v>83.927290121980391</v>
      </c>
      <c r="AF31" s="14">
        <v>83.310120705663877</v>
      </c>
      <c r="AG31" s="14">
        <v>84.240058550866067</v>
      </c>
      <c r="AH31" s="14">
        <v>82.77571251548946</v>
      </c>
      <c r="AI31" s="14">
        <v>82.814930015552108</v>
      </c>
      <c r="AJ31" s="14">
        <v>81.498893805309734</v>
      </c>
      <c r="AK31" s="14">
        <v>83.144297416509133</v>
      </c>
      <c r="AL31" s="14">
        <v>81.405750798722039</v>
      </c>
      <c r="AM31" s="14">
        <v>80.690112806901126</v>
      </c>
      <c r="AN31" s="14">
        <v>77.414772727272734</v>
      </c>
      <c r="AO31" s="14">
        <v>78.255902513328252</v>
      </c>
      <c r="AP31" s="14">
        <v>74.75328947368422</v>
      </c>
      <c r="AQ31" s="14">
        <v>73.918980427856155</v>
      </c>
      <c r="AR31" s="14">
        <v>72.147806004618943</v>
      </c>
      <c r="AS31" s="14">
        <v>67.760342368045642</v>
      </c>
      <c r="AT31" s="14">
        <v>63.262270699058007</v>
      </c>
      <c r="AU31" s="14">
        <v>53.136531365313658</v>
      </c>
      <c r="AV31" s="14">
        <v>48.553392951078379</v>
      </c>
      <c r="AW31" s="14">
        <v>46.011673151750969</v>
      </c>
      <c r="AX31" s="14">
        <v>43.326381647549532</v>
      </c>
      <c r="AY31" s="14">
        <v>31.589023611997447</v>
      </c>
      <c r="AZ31" s="14">
        <v>27.092946605141726</v>
      </c>
      <c r="BA31" s="14">
        <v>22.191207257501745</v>
      </c>
      <c r="BB31" s="14">
        <v>20.54054054054054</v>
      </c>
      <c r="BC31" s="14">
        <v>20.901320901320901</v>
      </c>
      <c r="BD31" s="14">
        <v>15.196850393700787</v>
      </c>
      <c r="BE31" s="14">
        <v>11.463981409759876</v>
      </c>
      <c r="BF31" s="14">
        <v>12.039877300613497</v>
      </c>
      <c r="BG31" s="14">
        <v>8.3523158694001527</v>
      </c>
      <c r="BH31" s="14">
        <v>7.4893617021276597</v>
      </c>
      <c r="BI31" s="20">
        <v>4.274051544741476</v>
      </c>
    </row>
    <row r="32" spans="1:61">
      <c r="A32" s="7" t="s">
        <v>28</v>
      </c>
      <c r="B32" s="14">
        <v>14.23977951309141</v>
      </c>
      <c r="C32" s="14">
        <v>27.800089245872378</v>
      </c>
      <c r="D32" s="14">
        <v>45.283904270295636</v>
      </c>
      <c r="E32" s="14">
        <v>59.487776484284048</v>
      </c>
      <c r="F32" s="14">
        <v>61.978273299028018</v>
      </c>
      <c r="G32" s="14">
        <v>67.872441694431217</v>
      </c>
      <c r="H32" s="14">
        <v>73.937226857369893</v>
      </c>
      <c r="I32" s="14">
        <v>78.907030989670119</v>
      </c>
      <c r="J32" s="14">
        <v>84.208819714656286</v>
      </c>
      <c r="K32" s="14">
        <v>85.878719820325657</v>
      </c>
      <c r="L32" s="14">
        <v>86.568322981366464</v>
      </c>
      <c r="M32" s="14">
        <v>88.208843367474401</v>
      </c>
      <c r="N32" s="14">
        <v>88.378766140602579</v>
      </c>
      <c r="O32" s="14">
        <v>88.701359587435533</v>
      </c>
      <c r="P32" s="14">
        <v>88.178119349005428</v>
      </c>
      <c r="Q32" s="14">
        <v>88.929468157954801</v>
      </c>
      <c r="R32" s="14">
        <v>87.576759565422762</v>
      </c>
      <c r="S32" s="14">
        <v>87.683209051169968</v>
      </c>
      <c r="T32" s="14">
        <v>86.24245472837022</v>
      </c>
      <c r="U32" s="14">
        <v>86.302497941257201</v>
      </c>
      <c r="V32" s="14">
        <v>86.589497459062684</v>
      </c>
      <c r="W32" s="14">
        <v>84.817216981132077</v>
      </c>
      <c r="X32" s="14">
        <v>83.902012248468935</v>
      </c>
      <c r="Y32" s="14">
        <v>83.779624499846108</v>
      </c>
      <c r="Z32" s="14">
        <v>84.3584139868873</v>
      </c>
      <c r="AA32" s="14">
        <v>84.178237003551828</v>
      </c>
      <c r="AB32" s="14">
        <v>83.968000000000004</v>
      </c>
      <c r="AC32" s="14">
        <v>83.424701709126097</v>
      </c>
      <c r="AD32" s="14">
        <v>85.292142377434516</v>
      </c>
      <c r="AE32" s="14">
        <v>85.02691790040376</v>
      </c>
      <c r="AF32" s="14">
        <v>85.475852272727266</v>
      </c>
      <c r="AG32" s="14">
        <v>86.703793943612951</v>
      </c>
      <c r="AH32" s="14">
        <v>85.400934915498013</v>
      </c>
      <c r="AI32" s="14">
        <v>85.79129765113592</v>
      </c>
      <c r="AJ32" s="14">
        <v>84.773662551440339</v>
      </c>
      <c r="AK32" s="14">
        <v>85.244519392917368</v>
      </c>
      <c r="AL32" s="14">
        <v>83.897158322056825</v>
      </c>
      <c r="AM32" s="14">
        <v>84.117373078714479</v>
      </c>
      <c r="AN32" s="14">
        <v>82.706766917293223</v>
      </c>
      <c r="AO32" s="14">
        <v>82.766990291262132</v>
      </c>
      <c r="AP32" s="14">
        <v>80.667372881355931</v>
      </c>
      <c r="AQ32" s="14">
        <v>77.607864554888039</v>
      </c>
      <c r="AR32" s="14">
        <v>74.886621315192741</v>
      </c>
      <c r="AS32" s="14">
        <v>74.750830564784053</v>
      </c>
      <c r="AT32" s="14">
        <v>67.243367935409452</v>
      </c>
      <c r="AU32" s="14">
        <v>58.486238532110093</v>
      </c>
      <c r="AV32" s="14">
        <v>56.317280453257787</v>
      </c>
      <c r="AW32" s="14">
        <v>49.534246575342465</v>
      </c>
      <c r="AX32" s="14">
        <v>46.869514335868928</v>
      </c>
      <c r="AY32" s="14">
        <v>34.002869440459108</v>
      </c>
      <c r="AZ32" s="14">
        <v>33.713471133285815</v>
      </c>
      <c r="BA32" s="14">
        <v>24.622716441620334</v>
      </c>
      <c r="BB32" s="14">
        <v>24.745762711864408</v>
      </c>
      <c r="BC32" s="14">
        <v>21.616871704745165</v>
      </c>
      <c r="BD32" s="14">
        <v>17.551369863013701</v>
      </c>
      <c r="BE32" s="14">
        <v>15.541740674955594</v>
      </c>
      <c r="BF32" s="14">
        <v>13.071297989031077</v>
      </c>
      <c r="BG32" s="14">
        <v>10.593607305936073</v>
      </c>
      <c r="BH32" s="14">
        <v>9.8729227761485827</v>
      </c>
      <c r="BI32" s="20">
        <v>5.0169009073118662</v>
      </c>
    </row>
    <row r="33" spans="1:61">
      <c r="A33" s="7" t="s">
        <v>10</v>
      </c>
      <c r="B33" s="14">
        <v>11.48936170212766</v>
      </c>
      <c r="C33" s="14">
        <v>24.676313785224675</v>
      </c>
      <c r="D33" s="14">
        <v>37.713567839195974</v>
      </c>
      <c r="E33" s="14">
        <v>53.130671506352087</v>
      </c>
      <c r="F33" s="14">
        <v>55.795895729339982</v>
      </c>
      <c r="G33" s="14">
        <v>62.749827705031016</v>
      </c>
      <c r="H33" s="14">
        <v>69.231929983401244</v>
      </c>
      <c r="I33" s="14">
        <v>72.715807174887885</v>
      </c>
      <c r="J33" s="14">
        <v>75.137976346911955</v>
      </c>
      <c r="K33" s="14">
        <v>76.505657622581822</v>
      </c>
      <c r="L33" s="14">
        <v>78.342407743496679</v>
      </c>
      <c r="M33" s="14">
        <v>77.291280148422999</v>
      </c>
      <c r="N33" s="14">
        <v>78.091053338215559</v>
      </c>
      <c r="O33" s="14">
        <v>78.423452768729646</v>
      </c>
      <c r="P33" s="14">
        <v>78.63481228668941</v>
      </c>
      <c r="Q33" s="14">
        <v>78.934342699082833</v>
      </c>
      <c r="R33" s="14">
        <v>79.354021532615576</v>
      </c>
      <c r="S33" s="14">
        <v>77.294938917975571</v>
      </c>
      <c r="T33" s="14">
        <v>77.418213969938108</v>
      </c>
      <c r="U33" s="14">
        <v>78.683505549177184</v>
      </c>
      <c r="V33" s="14">
        <v>76.645569620253156</v>
      </c>
      <c r="W33" s="14">
        <v>76.552022496214576</v>
      </c>
      <c r="X33" s="14">
        <v>76.891032668274505</v>
      </c>
      <c r="Y33" s="14">
        <v>77.877739331026532</v>
      </c>
      <c r="Z33" s="14">
        <v>75.055090348171007</v>
      </c>
      <c r="AA33" s="14">
        <v>74.386045444112924</v>
      </c>
      <c r="AB33" s="14">
        <v>76.207756860966199</v>
      </c>
      <c r="AC33" s="14">
        <v>76.843434343434353</v>
      </c>
      <c r="AD33" s="14">
        <v>75.315816068721574</v>
      </c>
      <c r="AE33" s="14">
        <v>76.382699868938403</v>
      </c>
      <c r="AF33" s="14">
        <v>76.198630136986296</v>
      </c>
      <c r="AG33" s="14">
        <v>76.480589402096911</v>
      </c>
      <c r="AH33" s="14">
        <v>74.633304572907676</v>
      </c>
      <c r="AI33" s="14">
        <v>73.272035510462914</v>
      </c>
      <c r="AJ33" s="14">
        <v>74.086378737541523</v>
      </c>
      <c r="AK33" s="14">
        <v>72.392438070404168</v>
      </c>
      <c r="AL33" s="14">
        <v>71.796681962583833</v>
      </c>
      <c r="AM33" s="14">
        <v>70.40743388134382</v>
      </c>
      <c r="AN33" s="14">
        <v>69.643513414185961</v>
      </c>
      <c r="AO33" s="14">
        <v>65.863617803184965</v>
      </c>
      <c r="AP33" s="14">
        <v>65.6414762741652</v>
      </c>
      <c r="AQ33" s="14">
        <v>62.85988483685221</v>
      </c>
      <c r="AR33" s="14">
        <v>62.614568258562478</v>
      </c>
      <c r="AS33" s="14">
        <v>59.584415584415581</v>
      </c>
      <c r="AT33" s="14">
        <v>52.185501066098084</v>
      </c>
      <c r="AU33" s="14">
        <v>44.37535330695308</v>
      </c>
      <c r="AV33" s="14">
        <v>42.172330097087382</v>
      </c>
      <c r="AW33" s="14">
        <v>36.688902365069737</v>
      </c>
      <c r="AX33" s="14">
        <v>34.946574481458207</v>
      </c>
      <c r="AY33" s="14">
        <v>23.30407023144453</v>
      </c>
      <c r="AZ33" s="14">
        <v>17.603911980440099</v>
      </c>
      <c r="BA33" s="14">
        <v>16.489795918367349</v>
      </c>
      <c r="BB33" s="14">
        <v>14.061207609594707</v>
      </c>
      <c r="BC33" s="14">
        <v>12.708719851576994</v>
      </c>
      <c r="BD33" s="14">
        <v>9.6716947648624672</v>
      </c>
      <c r="BE33" s="14">
        <v>9.4700260642919201</v>
      </c>
      <c r="BF33" s="14">
        <v>7.1174377224199299</v>
      </c>
      <c r="BG33" s="14">
        <v>7.7</v>
      </c>
      <c r="BH33" s="14">
        <v>6.3730084348641052</v>
      </c>
      <c r="BI33" s="20">
        <v>3.8655278142794569</v>
      </c>
    </row>
    <row r="34" spans="1:61">
      <c r="A34" s="7" t="s">
        <v>29</v>
      </c>
      <c r="B34" s="14">
        <v>11.633530360021494</v>
      </c>
      <c r="C34" s="14">
        <v>23.232588699080161</v>
      </c>
      <c r="D34" s="14">
        <v>39.307822172200332</v>
      </c>
      <c r="E34" s="14">
        <v>52.794442690243137</v>
      </c>
      <c r="F34" s="14">
        <v>59.968454258675074</v>
      </c>
      <c r="G34" s="14">
        <v>64.21052631578948</v>
      </c>
      <c r="H34" s="14">
        <v>71.893879695298139</v>
      </c>
      <c r="I34" s="14">
        <v>75.602769157316786</v>
      </c>
      <c r="J34" s="14">
        <v>77.762302692664804</v>
      </c>
      <c r="K34" s="14">
        <v>79.231957625248299</v>
      </c>
      <c r="L34" s="14">
        <v>82.099026661024126</v>
      </c>
      <c r="M34" s="14">
        <v>81.394863228231358</v>
      </c>
      <c r="N34" s="14">
        <v>80.545527476935419</v>
      </c>
      <c r="O34" s="14">
        <v>81.848598912588884</v>
      </c>
      <c r="P34" s="14">
        <v>81.456426581774764</v>
      </c>
      <c r="Q34" s="14">
        <v>80.974246356558197</v>
      </c>
      <c r="R34" s="14">
        <v>80.82478543018631</v>
      </c>
      <c r="S34" s="14">
        <v>82.101591454109439</v>
      </c>
      <c r="T34" s="14">
        <v>82.297178130511455</v>
      </c>
      <c r="U34" s="14">
        <v>79.733520336605892</v>
      </c>
      <c r="V34" s="14">
        <v>81.126147897535034</v>
      </c>
      <c r="W34" s="14">
        <v>79.358669833729209</v>
      </c>
      <c r="X34" s="14">
        <v>80.764426679990009</v>
      </c>
      <c r="Y34" s="14">
        <v>81.036630949414402</v>
      </c>
      <c r="Z34" s="14">
        <v>81.472332015810281</v>
      </c>
      <c r="AA34" s="14">
        <v>80.660736975857688</v>
      </c>
      <c r="AB34" s="14">
        <v>82.467028704422034</v>
      </c>
      <c r="AC34" s="14">
        <v>82.144650929181324</v>
      </c>
      <c r="AD34" s="14">
        <v>82.208267922553631</v>
      </c>
      <c r="AE34" s="14">
        <v>82.953367875647672</v>
      </c>
      <c r="AF34" s="14">
        <v>83.762480294272194</v>
      </c>
      <c r="AG34" s="14">
        <v>84.15736310473153</v>
      </c>
      <c r="AH34" s="14">
        <v>83.487235198261814</v>
      </c>
      <c r="AI34" s="14">
        <v>84.149521877716609</v>
      </c>
      <c r="AJ34" s="14">
        <v>81.638498997421934</v>
      </c>
      <c r="AK34" s="14">
        <v>81.650029359953024</v>
      </c>
      <c r="AL34" s="14">
        <v>82.024539877300612</v>
      </c>
      <c r="AM34" s="14">
        <v>78.803842578246048</v>
      </c>
      <c r="AN34" s="14">
        <v>78.3203125</v>
      </c>
      <c r="AO34" s="14">
        <v>77.228388832828784</v>
      </c>
      <c r="AP34" s="14">
        <v>73.537323470073972</v>
      </c>
      <c r="AQ34" s="14">
        <v>73.273056057866185</v>
      </c>
      <c r="AR34" s="14">
        <v>70.659590598938593</v>
      </c>
      <c r="AS34" s="14">
        <v>66.705202312138738</v>
      </c>
      <c r="AT34" s="14">
        <v>61.312127236580515</v>
      </c>
      <c r="AU34" s="14">
        <v>56.149312377210215</v>
      </c>
      <c r="AV34" s="14">
        <v>50.65306122448979</v>
      </c>
      <c r="AW34" s="14">
        <v>45.841545132045724</v>
      </c>
      <c r="AX34" s="14">
        <v>42.196760173844325</v>
      </c>
      <c r="AY34" s="14">
        <v>33.798449612403104</v>
      </c>
      <c r="AZ34" s="14">
        <v>27.268195413758722</v>
      </c>
      <c r="BA34" s="14">
        <v>21.944595328625745</v>
      </c>
      <c r="BB34" s="14">
        <v>22.352941176470591</v>
      </c>
      <c r="BC34" s="14">
        <v>18.241903502974225</v>
      </c>
      <c r="BD34" s="14">
        <v>14.785478547854785</v>
      </c>
      <c r="BE34" s="14">
        <v>13.093788063337394</v>
      </c>
      <c r="BF34" s="14">
        <v>11.553030303030303</v>
      </c>
      <c r="BG34" s="14">
        <v>11.404087013843112</v>
      </c>
      <c r="BH34" s="14">
        <v>9.6126255380200867</v>
      </c>
      <c r="BI34" s="20">
        <v>4.170690487687108</v>
      </c>
    </row>
    <row r="35" spans="1:61">
      <c r="A35" s="7" t="s">
        <v>30</v>
      </c>
      <c r="B35" s="14">
        <v>14.499999999999998</v>
      </c>
      <c r="C35" s="14">
        <v>28.83031301482702</v>
      </c>
      <c r="D35" s="14">
        <v>43.938562808557322</v>
      </c>
      <c r="E35" s="14">
        <v>57.850746268656714</v>
      </c>
      <c r="F35" s="14">
        <v>59.261538461538464</v>
      </c>
      <c r="G35" s="14">
        <v>63.68352788586251</v>
      </c>
      <c r="H35" s="14">
        <v>72.516930022573362</v>
      </c>
      <c r="I35" s="14">
        <v>81.324701195219134</v>
      </c>
      <c r="J35" s="14">
        <v>83.303002729754326</v>
      </c>
      <c r="K35" s="14">
        <v>86.312323612417686</v>
      </c>
      <c r="L35" s="14">
        <v>87.153222364489963</v>
      </c>
      <c r="M35" s="14">
        <v>90.326433121019107</v>
      </c>
      <c r="N35" s="14">
        <v>90.393175074183972</v>
      </c>
      <c r="O35" s="14">
        <v>90.101080515859195</v>
      </c>
      <c r="P35" s="14">
        <v>91.699867197875164</v>
      </c>
      <c r="Q35" s="14">
        <v>90.839451005426113</v>
      </c>
      <c r="R35" s="14">
        <v>90.264679038637055</v>
      </c>
      <c r="S35" s="14">
        <v>90.638169777242624</v>
      </c>
      <c r="T35" s="14">
        <v>89.394865525672373</v>
      </c>
      <c r="U35" s="14">
        <v>88.716071973162542</v>
      </c>
      <c r="V35" s="14">
        <v>88.220481253497482</v>
      </c>
      <c r="W35" s="14">
        <v>87.659574468085111</v>
      </c>
      <c r="X35" s="14">
        <v>86.192350956130483</v>
      </c>
      <c r="Y35" s="14">
        <v>86.424692769362679</v>
      </c>
      <c r="Z35" s="14">
        <v>85.986682808716708</v>
      </c>
      <c r="AA35" s="14">
        <v>85.77735730053611</v>
      </c>
      <c r="AB35" s="14">
        <v>85.974842767295598</v>
      </c>
      <c r="AC35" s="14">
        <v>85.546751188589539</v>
      </c>
      <c r="AD35" s="14">
        <v>87.016309561880405</v>
      </c>
      <c r="AE35" s="14">
        <v>87.200259235255999</v>
      </c>
      <c r="AF35" s="14">
        <v>86.05263157894737</v>
      </c>
      <c r="AG35" s="14">
        <v>87.478260869565219</v>
      </c>
      <c r="AH35" s="14">
        <v>86.288332745858298</v>
      </c>
      <c r="AI35" s="14">
        <v>87.768717568569315</v>
      </c>
      <c r="AJ35" s="14">
        <v>86.396761133603235</v>
      </c>
      <c r="AK35" s="14">
        <v>86.625766871165638</v>
      </c>
      <c r="AL35" s="14">
        <v>86.34453781512606</v>
      </c>
      <c r="AM35" s="14">
        <v>84.612012275317838</v>
      </c>
      <c r="AN35" s="14">
        <v>83.13144908030506</v>
      </c>
      <c r="AO35" s="14">
        <v>82.523809523809518</v>
      </c>
      <c r="AP35" s="14">
        <v>81.474296799224049</v>
      </c>
      <c r="AQ35" s="14">
        <v>81.401085347804639</v>
      </c>
      <c r="AR35" s="14">
        <v>78.111814345991561</v>
      </c>
      <c r="AS35" s="14">
        <v>74.873864783047424</v>
      </c>
      <c r="AT35" s="14">
        <v>69.679752066115711</v>
      </c>
      <c r="AU35" s="14">
        <v>62.990455991516434</v>
      </c>
      <c r="AV35" s="14">
        <v>60.631895687061188</v>
      </c>
      <c r="AW35" s="14">
        <v>54.653828519027968</v>
      </c>
      <c r="AX35" s="14">
        <v>50.722610722610725</v>
      </c>
      <c r="AY35" s="14">
        <v>40.366972477064223</v>
      </c>
      <c r="AZ35" s="14">
        <v>36.047904191616766</v>
      </c>
      <c r="BA35" s="14">
        <v>32.515723270440247</v>
      </c>
      <c r="BB35" s="14">
        <v>27.835051546391753</v>
      </c>
      <c r="BC35" s="14">
        <v>27.146574154379877</v>
      </c>
      <c r="BD35" s="14">
        <v>21.981681931723564</v>
      </c>
      <c r="BE35" s="14">
        <v>16.847372810675562</v>
      </c>
      <c r="BF35" s="14">
        <v>16.206896551724135</v>
      </c>
      <c r="BG35" s="14">
        <v>15.314494074749316</v>
      </c>
      <c r="BH35" s="14">
        <v>13.645833333333332</v>
      </c>
      <c r="BI35" s="20">
        <v>5.9806078383443335</v>
      </c>
    </row>
    <row r="36" spans="1:61">
      <c r="A36" s="7" t="s">
        <v>11</v>
      </c>
      <c r="B36" s="14">
        <v>11.464968152866243</v>
      </c>
      <c r="C36" s="14">
        <v>24.452296819787986</v>
      </c>
      <c r="D36" s="14">
        <v>38.309943266646762</v>
      </c>
      <c r="E36" s="14">
        <v>43.977872768418408</v>
      </c>
      <c r="F36" s="14">
        <v>46.245805369127517</v>
      </c>
      <c r="G36" s="14">
        <v>52.284674484431861</v>
      </c>
      <c r="H36" s="14">
        <v>60.835461510397671</v>
      </c>
      <c r="I36" s="14">
        <v>70.13274336283186</v>
      </c>
      <c r="J36" s="14">
        <v>77.819041188386223</v>
      </c>
      <c r="K36" s="14">
        <v>81.53380423814329</v>
      </c>
      <c r="L36" s="14">
        <v>83.765596523202021</v>
      </c>
      <c r="M36" s="14">
        <v>85.53747740230844</v>
      </c>
      <c r="N36" s="14">
        <v>85.728155339805824</v>
      </c>
      <c r="O36" s="14">
        <v>86.821064240419076</v>
      </c>
      <c r="P36" s="14">
        <v>88.429869392390685</v>
      </c>
      <c r="Q36" s="14">
        <v>88.444053380261039</v>
      </c>
      <c r="R36" s="14">
        <v>87.605720436721512</v>
      </c>
      <c r="S36" s="14">
        <v>87.222496299950663</v>
      </c>
      <c r="T36" s="14">
        <v>86.461538461538453</v>
      </c>
      <c r="U36" s="14">
        <v>86.737692872887578</v>
      </c>
      <c r="V36" s="14">
        <v>85.350560516815506</v>
      </c>
      <c r="W36" s="14">
        <v>84.872454024124977</v>
      </c>
      <c r="X36" s="14">
        <v>85.432595573440636</v>
      </c>
      <c r="Y36" s="14">
        <v>84.731653888280391</v>
      </c>
      <c r="Z36" s="14">
        <v>84.132917964693661</v>
      </c>
      <c r="AA36" s="14">
        <v>83.108542068079643</v>
      </c>
      <c r="AB36" s="14">
        <v>82.693176683235421</v>
      </c>
      <c r="AC36" s="14">
        <v>82.626172398392143</v>
      </c>
      <c r="AD36" s="14">
        <v>82.120811287477963</v>
      </c>
      <c r="AE36" s="14">
        <v>82.515337423312886</v>
      </c>
      <c r="AF36" s="14">
        <v>81.759962049335869</v>
      </c>
      <c r="AG36" s="14">
        <v>80.523611450942013</v>
      </c>
      <c r="AH36" s="14">
        <v>81.800148772625832</v>
      </c>
      <c r="AI36" s="14">
        <v>81.787425993797584</v>
      </c>
      <c r="AJ36" s="14">
        <v>78.229278794402575</v>
      </c>
      <c r="AK36" s="14">
        <v>79.890363531448358</v>
      </c>
      <c r="AL36" s="14">
        <v>79.013539651837533</v>
      </c>
      <c r="AM36" s="14">
        <v>77.084701247537751</v>
      </c>
      <c r="AN36" s="14">
        <v>75.839416058394164</v>
      </c>
      <c r="AO36" s="14">
        <v>73.667833527810188</v>
      </c>
      <c r="AP36" s="14">
        <v>72.684989429175474</v>
      </c>
      <c r="AQ36" s="14">
        <v>71.00782328578002</v>
      </c>
      <c r="AR36" s="14">
        <v>71.750858263854838</v>
      </c>
      <c r="AS36" s="14">
        <v>71.38429752066115</v>
      </c>
      <c r="AT36" s="14">
        <v>60.323253388946817</v>
      </c>
      <c r="AU36" s="14">
        <v>53.759185980780103</v>
      </c>
      <c r="AV36" s="14">
        <v>46.945514584479916</v>
      </c>
      <c r="AW36" s="14">
        <v>46.357615894039732</v>
      </c>
      <c r="AX36" s="14">
        <v>41.287015945330296</v>
      </c>
      <c r="AY36" s="14">
        <v>29.243937232524964</v>
      </c>
      <c r="AZ36" s="14">
        <v>27.114967462039047</v>
      </c>
      <c r="BA36" s="14">
        <v>22.741194486983154</v>
      </c>
      <c r="BB36" s="14">
        <v>21.528861154446176</v>
      </c>
      <c r="BC36" s="14">
        <v>16.183986371379895</v>
      </c>
      <c r="BD36" s="14">
        <v>14.575971731448764</v>
      </c>
      <c r="BE36" s="14">
        <v>14.151747655583973</v>
      </c>
      <c r="BF36" s="14">
        <v>11.569506726457398</v>
      </c>
      <c r="BG36" s="14">
        <v>12.438302073050346</v>
      </c>
      <c r="BH36" s="14">
        <v>8.7087087087087074</v>
      </c>
      <c r="BI36" s="20">
        <v>6.0483091787439616</v>
      </c>
    </row>
    <row r="37" spans="1:61">
      <c r="A37" s="7" t="s">
        <v>31</v>
      </c>
      <c r="B37" s="14">
        <v>23.224261771747805</v>
      </c>
      <c r="C37" s="14">
        <v>40.98803550752605</v>
      </c>
      <c r="D37" s="14">
        <v>58.004640371229698</v>
      </c>
      <c r="E37" s="14">
        <v>73.767705382436262</v>
      </c>
      <c r="F37" s="14">
        <v>74.97206703910615</v>
      </c>
      <c r="G37" s="14">
        <v>80.648535564853546</v>
      </c>
      <c r="H37" s="14">
        <v>82.683590208522219</v>
      </c>
      <c r="I37" s="14">
        <v>85.726387124099958</v>
      </c>
      <c r="J37" s="14">
        <v>86.097152428810716</v>
      </c>
      <c r="K37" s="14">
        <v>87.26376335250616</v>
      </c>
      <c r="L37" s="14">
        <v>87.006109979633408</v>
      </c>
      <c r="M37" s="14">
        <v>87.724084177708491</v>
      </c>
      <c r="N37" s="14">
        <v>88.081603435934142</v>
      </c>
      <c r="O37" s="14">
        <v>88.079019073569484</v>
      </c>
      <c r="P37" s="14">
        <v>87.582608695652169</v>
      </c>
      <c r="Q37" s="14">
        <v>88.223418573351282</v>
      </c>
      <c r="R37" s="14">
        <v>87.359550561797747</v>
      </c>
      <c r="S37" s="14">
        <v>88.074398249452955</v>
      </c>
      <c r="T37" s="14">
        <v>87.578506629448711</v>
      </c>
      <c r="U37" s="14">
        <v>88.243779300396682</v>
      </c>
      <c r="V37" s="14">
        <v>87.16993906567366</v>
      </c>
      <c r="W37" s="14">
        <v>85.369993211133746</v>
      </c>
      <c r="X37" s="14">
        <v>87.660581473968904</v>
      </c>
      <c r="Y37" s="14">
        <v>86.220218931101087</v>
      </c>
      <c r="Z37" s="14">
        <v>87.413962635201571</v>
      </c>
      <c r="AA37" s="14">
        <v>86.623772434812054</v>
      </c>
      <c r="AB37" s="14">
        <v>87.759815242494227</v>
      </c>
      <c r="AC37" s="14">
        <v>89.125524362697632</v>
      </c>
      <c r="AD37" s="14">
        <v>87.496187862153093</v>
      </c>
      <c r="AE37" s="14">
        <v>88.938193343898575</v>
      </c>
      <c r="AF37" s="14">
        <v>89.329946014607813</v>
      </c>
      <c r="AG37" s="14">
        <v>87.931601446892472</v>
      </c>
      <c r="AH37" s="14">
        <v>88.468158347676422</v>
      </c>
      <c r="AI37" s="14">
        <v>87.752053771471253</v>
      </c>
      <c r="AJ37" s="14">
        <v>87.986651835372626</v>
      </c>
      <c r="AK37" s="14">
        <v>87.743950039032001</v>
      </c>
      <c r="AL37" s="14">
        <v>88.754534461910524</v>
      </c>
      <c r="AM37" s="14">
        <v>86.766595289079234</v>
      </c>
      <c r="AN37" s="14">
        <v>85.857207821737163</v>
      </c>
      <c r="AO37" s="14">
        <v>84.148012791228879</v>
      </c>
      <c r="AP37" s="14">
        <v>82.312252964426875</v>
      </c>
      <c r="AQ37" s="14">
        <v>79.178743961352666</v>
      </c>
      <c r="AR37" s="14">
        <v>79.260780287474333</v>
      </c>
      <c r="AS37" s="14">
        <v>75.027563395810361</v>
      </c>
      <c r="AT37" s="14">
        <v>64.711830131445907</v>
      </c>
      <c r="AU37" s="14">
        <v>62.539515279241307</v>
      </c>
      <c r="AV37" s="14">
        <v>55.282051282051285</v>
      </c>
      <c r="AW37" s="14">
        <v>51.088466882816121</v>
      </c>
      <c r="AX37" s="14">
        <v>46.703065938681227</v>
      </c>
      <c r="AY37" s="14">
        <v>35.957178841309826</v>
      </c>
      <c r="AZ37" s="14">
        <v>27.63761467889908</v>
      </c>
      <c r="BA37" s="14">
        <v>25.680159256801595</v>
      </c>
      <c r="BB37" s="14">
        <v>23.673469387755102</v>
      </c>
      <c r="BC37" s="14">
        <v>19.37799043062201</v>
      </c>
      <c r="BD37" s="14">
        <v>15.417376490630325</v>
      </c>
      <c r="BE37" s="14">
        <v>15.708812260536398</v>
      </c>
      <c r="BF37" s="14">
        <v>11.682242990654206</v>
      </c>
      <c r="BG37" s="14">
        <v>11.024237685691947</v>
      </c>
      <c r="BH37" s="14">
        <v>8.9830508474576263</v>
      </c>
      <c r="BI37" s="20">
        <v>4.1493158834027364</v>
      </c>
    </row>
    <row r="38" spans="1:61">
      <c r="A38" s="7" t="s">
        <v>12</v>
      </c>
      <c r="B38" s="14">
        <v>13.287560581583199</v>
      </c>
      <c r="C38" s="14">
        <v>26.68550666128381</v>
      </c>
      <c r="D38" s="14">
        <v>39.872354719516288</v>
      </c>
      <c r="E38" s="14">
        <v>48.549466898090756</v>
      </c>
      <c r="F38" s="14">
        <v>53.184910327767469</v>
      </c>
      <c r="G38" s="14">
        <v>55.899789634729387</v>
      </c>
      <c r="H38" s="14">
        <v>64.493243243243242</v>
      </c>
      <c r="I38" s="14">
        <v>72.550411814825338</v>
      </c>
      <c r="J38" s="14">
        <v>78.677983539094654</v>
      </c>
      <c r="K38" s="14">
        <v>81.449677989645153</v>
      </c>
      <c r="L38" s="14">
        <v>82.848297213622288</v>
      </c>
      <c r="M38" s="14">
        <v>84.912067919951483</v>
      </c>
      <c r="N38" s="14">
        <v>84.32640875730813</v>
      </c>
      <c r="O38" s="14">
        <v>84.147734484071577</v>
      </c>
      <c r="P38" s="14">
        <v>83.850212327885728</v>
      </c>
      <c r="Q38" s="14">
        <v>83.746325073498525</v>
      </c>
      <c r="R38" s="14">
        <v>82.563942607610727</v>
      </c>
      <c r="S38" s="14">
        <v>82.899566232899573</v>
      </c>
      <c r="T38" s="14">
        <v>80.571128241065168</v>
      </c>
      <c r="U38" s="14">
        <v>79.718424811263006</v>
      </c>
      <c r="V38" s="14">
        <v>79.395548294874416</v>
      </c>
      <c r="W38" s="14">
        <v>77.910238429172509</v>
      </c>
      <c r="X38" s="14">
        <v>79.195341450502909</v>
      </c>
      <c r="Y38" s="14">
        <v>76.200814111261877</v>
      </c>
      <c r="Z38" s="14">
        <v>76.467315716272594</v>
      </c>
      <c r="AA38" s="14">
        <v>75.488342785129163</v>
      </c>
      <c r="AB38" s="14">
        <v>74.114267475263333</v>
      </c>
      <c r="AC38" s="14">
        <v>74.122059324923285</v>
      </c>
      <c r="AD38" s="14">
        <v>74.780161800914527</v>
      </c>
      <c r="AE38" s="14">
        <v>72.501998401278982</v>
      </c>
      <c r="AF38" s="14">
        <v>72.783761391880702</v>
      </c>
      <c r="AG38" s="14">
        <v>71.702039117769459</v>
      </c>
      <c r="AH38" s="14">
        <v>71.310404875925116</v>
      </c>
      <c r="AI38" s="14">
        <v>72.340425531914903</v>
      </c>
      <c r="AJ38" s="14">
        <v>68.941979522184312</v>
      </c>
      <c r="AK38" s="14">
        <v>67.595307917888562</v>
      </c>
      <c r="AL38" s="14">
        <v>68.769389865563596</v>
      </c>
      <c r="AM38" s="14">
        <v>64.62513199577613</v>
      </c>
      <c r="AN38" s="14">
        <v>63.279955825510768</v>
      </c>
      <c r="AO38" s="14">
        <v>60.277136258660512</v>
      </c>
      <c r="AP38" s="14">
        <v>59.148936170212764</v>
      </c>
      <c r="AQ38" s="14">
        <v>57.209926224010729</v>
      </c>
      <c r="AR38" s="14">
        <v>54.225352112676063</v>
      </c>
      <c r="AS38" s="14">
        <v>54.055994256999284</v>
      </c>
      <c r="AT38" s="14">
        <v>45.388933440256615</v>
      </c>
      <c r="AU38" s="14">
        <v>39.727195225916454</v>
      </c>
      <c r="AV38" s="14">
        <v>39.097103918228285</v>
      </c>
      <c r="AW38" s="14">
        <v>38.543516873889878</v>
      </c>
      <c r="AX38" s="14">
        <v>34.733158355205603</v>
      </c>
      <c r="AY38" s="14">
        <v>24.188129899216126</v>
      </c>
      <c r="AZ38" s="14">
        <v>24.361948955916475</v>
      </c>
      <c r="BA38" s="14">
        <v>19.141104294478527</v>
      </c>
      <c r="BB38" s="14">
        <v>17.391304347826086</v>
      </c>
      <c r="BC38" s="14">
        <v>13.202614379084968</v>
      </c>
      <c r="BD38" s="14">
        <v>10.471806674338319</v>
      </c>
      <c r="BE38" s="14">
        <v>7.0913461538461533</v>
      </c>
      <c r="BF38" s="14">
        <v>9.9476439790575917</v>
      </c>
      <c r="BG38" s="14">
        <v>6.4968152866242042</v>
      </c>
      <c r="BH38" s="14">
        <v>7.7021822849807453</v>
      </c>
      <c r="BI38" s="20">
        <v>5.26955816781516</v>
      </c>
    </row>
    <row r="39" spans="1:61">
      <c r="A39" s="7" t="s">
        <v>32</v>
      </c>
      <c r="B39" s="14">
        <v>12.668377164849263</v>
      </c>
      <c r="C39" s="14">
        <v>25.385109114249037</v>
      </c>
      <c r="D39" s="14">
        <v>41.246386122711208</v>
      </c>
      <c r="E39" s="14">
        <v>56.97674418604651</v>
      </c>
      <c r="F39" s="14">
        <v>58.634311512415351</v>
      </c>
      <c r="G39" s="14">
        <v>65.773251139104786</v>
      </c>
      <c r="H39" s="14">
        <v>71.237539508874306</v>
      </c>
      <c r="I39" s="14">
        <v>74.686606553771711</v>
      </c>
      <c r="J39" s="14">
        <v>77.789676590276287</v>
      </c>
      <c r="K39" s="14">
        <v>80.833004342676674</v>
      </c>
      <c r="L39" s="14">
        <v>77.841434115690262</v>
      </c>
      <c r="M39" s="14">
        <v>80.944413459750891</v>
      </c>
      <c r="N39" s="14">
        <v>81.721854304635769</v>
      </c>
      <c r="O39" s="14">
        <v>80.659586361095577</v>
      </c>
      <c r="P39" s="14">
        <v>81.874158168173949</v>
      </c>
      <c r="Q39" s="14">
        <v>82.127323052589958</v>
      </c>
      <c r="R39" s="14">
        <v>82.398819561551434</v>
      </c>
      <c r="S39" s="14">
        <v>82.681205901218732</v>
      </c>
      <c r="T39" s="14">
        <v>81.500445235975079</v>
      </c>
      <c r="U39" s="14">
        <v>82.640475102786652</v>
      </c>
      <c r="V39" s="14">
        <v>81.820359281437121</v>
      </c>
      <c r="W39" s="14">
        <v>82.246376811594203</v>
      </c>
      <c r="X39" s="14">
        <v>82.790248612116827</v>
      </c>
      <c r="Y39" s="14">
        <v>82.811038353601489</v>
      </c>
      <c r="Z39" s="14">
        <v>83.19585199151544</v>
      </c>
      <c r="AA39" s="14">
        <v>81.989315695751714</v>
      </c>
      <c r="AB39" s="14">
        <v>83.425948296690024</v>
      </c>
      <c r="AC39" s="14">
        <v>83.329129886506934</v>
      </c>
      <c r="AD39" s="14">
        <v>83.556116015132403</v>
      </c>
      <c r="AE39" s="14">
        <v>82.12121212121211</v>
      </c>
      <c r="AF39" s="14">
        <v>83.701883701883702</v>
      </c>
      <c r="AG39" s="14">
        <v>83.624708624708617</v>
      </c>
      <c r="AH39" s="14">
        <v>82.540620384047273</v>
      </c>
      <c r="AI39" s="14">
        <v>83.15789473684211</v>
      </c>
      <c r="AJ39" s="14">
        <v>81.841763942931252</v>
      </c>
      <c r="AK39" s="14">
        <v>81.370232872089105</v>
      </c>
      <c r="AL39" s="14">
        <v>82.005998000666452</v>
      </c>
      <c r="AM39" s="14">
        <v>79.333582927742412</v>
      </c>
      <c r="AN39" s="14">
        <v>77.555726364335129</v>
      </c>
      <c r="AO39" s="14">
        <v>76.214833759590789</v>
      </c>
      <c r="AP39" s="14">
        <v>71.853741496598644</v>
      </c>
      <c r="AQ39" s="14">
        <v>73.405639913232108</v>
      </c>
      <c r="AR39" s="14">
        <v>70.796064400715565</v>
      </c>
      <c r="AS39" s="14">
        <v>67.943743937924353</v>
      </c>
      <c r="AT39" s="14">
        <v>58.362631843294835</v>
      </c>
      <c r="AU39" s="14">
        <v>50.765027322404379</v>
      </c>
      <c r="AV39" s="14">
        <v>50.336264873254009</v>
      </c>
      <c r="AW39" s="14">
        <v>45.130522088353416</v>
      </c>
      <c r="AX39" s="14">
        <v>41.875306823760432</v>
      </c>
      <c r="AY39" s="14">
        <v>29.381443298969074</v>
      </c>
      <c r="AZ39" s="14">
        <v>24.8</v>
      </c>
      <c r="BA39" s="14">
        <v>20.492957746478872</v>
      </c>
      <c r="BB39" s="14">
        <v>17.84037558685446</v>
      </c>
      <c r="BC39" s="14">
        <v>14.195583596214512</v>
      </c>
      <c r="BD39" s="14">
        <v>11.683848797250858</v>
      </c>
      <c r="BE39" s="14">
        <v>11.367127496159753</v>
      </c>
      <c r="BF39" s="14">
        <v>8.913213448006255</v>
      </c>
      <c r="BG39" s="14">
        <v>7.6051779935275077</v>
      </c>
      <c r="BH39" s="14">
        <v>7.7435470441298921</v>
      </c>
      <c r="BI39" s="20">
        <v>3.785073644367646</v>
      </c>
    </row>
    <row r="40" spans="1:61">
      <c r="A40" s="17" t="s">
        <v>13</v>
      </c>
      <c r="B40" s="18">
        <v>11.820947414167753</v>
      </c>
      <c r="C40" s="18">
        <v>23.448275862068964</v>
      </c>
      <c r="D40" s="18">
        <v>39.719079204057742</v>
      </c>
      <c r="E40" s="18">
        <v>51.914036265950301</v>
      </c>
      <c r="F40" s="18">
        <v>55.079006772009031</v>
      </c>
      <c r="G40" s="18">
        <v>60.646823125357749</v>
      </c>
      <c r="H40" s="18">
        <v>70.403690888119954</v>
      </c>
      <c r="I40" s="18">
        <v>82.062298603651982</v>
      </c>
      <c r="J40" s="18">
        <v>85.17332590839483</v>
      </c>
      <c r="K40" s="18">
        <v>89.912536443148682</v>
      </c>
      <c r="L40" s="18">
        <v>90.937266217804861</v>
      </c>
      <c r="M40" s="18">
        <v>92.005420054200542</v>
      </c>
      <c r="N40" s="18">
        <v>91.995937023869985</v>
      </c>
      <c r="O40" s="18">
        <v>91.722526914483041</v>
      </c>
      <c r="P40" s="18">
        <v>92.378777995216353</v>
      </c>
      <c r="Q40" s="18">
        <v>92.16321967579654</v>
      </c>
      <c r="R40" s="18">
        <v>91.325695581014728</v>
      </c>
      <c r="S40" s="18">
        <v>90.719672759810805</v>
      </c>
      <c r="T40" s="18">
        <v>89.77839335180056</v>
      </c>
      <c r="U40" s="18">
        <v>87.58169934640523</v>
      </c>
      <c r="V40" s="18">
        <v>86.667726044811701</v>
      </c>
      <c r="W40" s="18">
        <v>86.375277445791369</v>
      </c>
      <c r="X40" s="18">
        <v>85.716845878136212</v>
      </c>
      <c r="Y40" s="18">
        <v>83.058326937835773</v>
      </c>
      <c r="Z40" s="18">
        <v>83.598629860971187</v>
      </c>
      <c r="AA40" s="18">
        <v>83.112441214194092</v>
      </c>
      <c r="AB40" s="18">
        <v>82.893252087564889</v>
      </c>
      <c r="AC40" s="18">
        <v>81.331775700934585</v>
      </c>
      <c r="AD40" s="18">
        <v>81.766109785202872</v>
      </c>
      <c r="AE40" s="18">
        <v>82.095523880970248</v>
      </c>
      <c r="AF40" s="18">
        <v>81.820637493246892</v>
      </c>
      <c r="AG40" s="18">
        <v>82.191055834876948</v>
      </c>
      <c r="AH40" s="18">
        <v>81.756180733162836</v>
      </c>
      <c r="AI40" s="18">
        <v>80.328926152853924</v>
      </c>
      <c r="AJ40" s="18">
        <v>81.956050758279176</v>
      </c>
      <c r="AK40" s="18">
        <v>80.370994940978079</v>
      </c>
      <c r="AL40" s="18">
        <v>79.839883551673935</v>
      </c>
      <c r="AM40" s="18">
        <v>78.655660377358487</v>
      </c>
      <c r="AN40" s="18">
        <v>79.769230769230774</v>
      </c>
      <c r="AO40" s="18">
        <v>76.841243862520457</v>
      </c>
      <c r="AP40" s="18">
        <v>77.002583979328165</v>
      </c>
      <c r="AQ40" s="18">
        <v>73.430592396109645</v>
      </c>
      <c r="AR40" s="18">
        <v>72.694394213381557</v>
      </c>
      <c r="AS40" s="18">
        <v>71.766935101847466</v>
      </c>
      <c r="AT40" s="18">
        <v>62.250712250712247</v>
      </c>
      <c r="AU40" s="18">
        <v>56.24705327675624</v>
      </c>
      <c r="AV40" s="18">
        <v>53.980216674517187</v>
      </c>
      <c r="AW40" s="18">
        <v>50.39406583217432</v>
      </c>
      <c r="AX40" s="18">
        <v>47.977684797768475</v>
      </c>
      <c r="AY40" s="18">
        <v>36.107711138310897</v>
      </c>
      <c r="AZ40" s="18">
        <v>29.823529411764703</v>
      </c>
      <c r="BA40" s="18">
        <v>28.327868852459016</v>
      </c>
      <c r="BB40" s="18">
        <v>26.888604353393085</v>
      </c>
      <c r="BC40" s="18">
        <v>23.041117145073699</v>
      </c>
      <c r="BD40" s="18">
        <v>19.230769230769234</v>
      </c>
      <c r="BE40" s="18">
        <v>17.296918767507002</v>
      </c>
      <c r="BF40" s="18">
        <v>12.884753042233358</v>
      </c>
      <c r="BG40" s="18">
        <v>12.694704049844235</v>
      </c>
      <c r="BH40" s="18">
        <v>11.931818181818182</v>
      </c>
      <c r="BI40" s="21">
        <v>7.1531791907514446</v>
      </c>
    </row>
    <row r="42" spans="1:61">
      <c r="A42" s="7" t="s">
        <v>122</v>
      </c>
    </row>
    <row r="43" spans="1:61" ht="30">
      <c r="A43" s="15" t="s">
        <v>43</v>
      </c>
      <c r="B43" s="16" t="s">
        <v>44</v>
      </c>
      <c r="C43" s="16" t="s">
        <v>45</v>
      </c>
      <c r="D43" s="16" t="s">
        <v>46</v>
      </c>
      <c r="E43" s="16" t="s">
        <v>47</v>
      </c>
      <c r="F43" s="16" t="s">
        <v>48</v>
      </c>
      <c r="G43" s="16" t="s">
        <v>49</v>
      </c>
      <c r="H43" s="16" t="s">
        <v>50</v>
      </c>
      <c r="I43" s="16" t="s">
        <v>51</v>
      </c>
      <c r="J43" s="16" t="s">
        <v>52</v>
      </c>
      <c r="K43" s="16" t="s">
        <v>53</v>
      </c>
      <c r="L43" s="16" t="s">
        <v>54</v>
      </c>
      <c r="M43" s="16" t="s">
        <v>55</v>
      </c>
      <c r="N43" s="16" t="s">
        <v>56</v>
      </c>
      <c r="O43" s="16" t="s">
        <v>57</v>
      </c>
      <c r="P43" s="16" t="s">
        <v>58</v>
      </c>
      <c r="Q43" s="16" t="s">
        <v>59</v>
      </c>
      <c r="R43" s="16" t="s">
        <v>60</v>
      </c>
      <c r="S43" s="16" t="s">
        <v>61</v>
      </c>
      <c r="T43" s="16" t="s">
        <v>62</v>
      </c>
      <c r="U43" s="16" t="s">
        <v>63</v>
      </c>
      <c r="V43" s="16" t="s">
        <v>64</v>
      </c>
      <c r="W43" s="16" t="s">
        <v>65</v>
      </c>
      <c r="X43" s="16" t="s">
        <v>66</v>
      </c>
      <c r="Y43" s="16" t="s">
        <v>67</v>
      </c>
      <c r="Z43" s="16" t="s">
        <v>68</v>
      </c>
      <c r="AA43" s="16" t="s">
        <v>69</v>
      </c>
      <c r="AB43" s="16" t="s">
        <v>70</v>
      </c>
      <c r="AC43" s="16" t="s">
        <v>71</v>
      </c>
      <c r="AD43" s="16" t="s">
        <v>72</v>
      </c>
      <c r="AE43" s="16" t="s">
        <v>73</v>
      </c>
      <c r="AF43" s="16" t="s">
        <v>74</v>
      </c>
      <c r="AG43" s="16" t="s">
        <v>75</v>
      </c>
      <c r="AH43" s="16" t="s">
        <v>76</v>
      </c>
      <c r="AI43" s="16" t="s">
        <v>77</v>
      </c>
      <c r="AJ43" s="16" t="s">
        <v>78</v>
      </c>
      <c r="AK43" s="16" t="s">
        <v>79</v>
      </c>
      <c r="AL43" s="16" t="s">
        <v>80</v>
      </c>
      <c r="AM43" s="16" t="s">
        <v>81</v>
      </c>
      <c r="AN43" s="16" t="s">
        <v>82</v>
      </c>
      <c r="AO43" s="16" t="s">
        <v>83</v>
      </c>
      <c r="AP43" s="16" t="s">
        <v>84</v>
      </c>
      <c r="AQ43" s="16" t="s">
        <v>85</v>
      </c>
      <c r="AR43" s="16" t="s">
        <v>86</v>
      </c>
      <c r="AS43" s="16" t="s">
        <v>87</v>
      </c>
      <c r="AT43" s="16" t="s">
        <v>88</v>
      </c>
      <c r="AU43" s="16" t="s">
        <v>89</v>
      </c>
      <c r="AV43" s="16" t="s">
        <v>90</v>
      </c>
      <c r="AW43" s="16" t="s">
        <v>91</v>
      </c>
      <c r="AX43" s="16" t="s">
        <v>92</v>
      </c>
      <c r="AY43" s="16" t="s">
        <v>93</v>
      </c>
      <c r="AZ43" s="16" t="s">
        <v>94</v>
      </c>
      <c r="BA43" s="16" t="s">
        <v>95</v>
      </c>
      <c r="BB43" s="16" t="s">
        <v>96</v>
      </c>
      <c r="BC43" s="16" t="s">
        <v>97</v>
      </c>
      <c r="BD43" s="16" t="s">
        <v>98</v>
      </c>
      <c r="BE43" s="16" t="s">
        <v>99</v>
      </c>
      <c r="BF43" s="16" t="s">
        <v>100</v>
      </c>
      <c r="BG43" s="16" t="s">
        <v>101</v>
      </c>
      <c r="BH43" s="16" t="s">
        <v>102</v>
      </c>
      <c r="BI43" s="19" t="s">
        <v>103</v>
      </c>
    </row>
    <row r="44" spans="1:61">
      <c r="A44" s="7" t="s">
        <v>37</v>
      </c>
      <c r="B44" s="14">
        <v>13.020943965334125</v>
      </c>
      <c r="C44" s="14">
        <v>26.219273484021183</v>
      </c>
      <c r="D44" s="14">
        <v>41.141053247757824</v>
      </c>
      <c r="E44" s="14">
        <v>53.257938415870562</v>
      </c>
      <c r="F44" s="14">
        <v>57.332558095916873</v>
      </c>
      <c r="G44" s="14">
        <v>62.951065424563659</v>
      </c>
      <c r="H44" s="14">
        <v>70.601647425295837</v>
      </c>
      <c r="I44" s="14">
        <v>78.583347971192694</v>
      </c>
      <c r="J44" s="14">
        <v>83.165618746185615</v>
      </c>
      <c r="K44" s="14">
        <v>86.199183652837633</v>
      </c>
      <c r="L44" s="14">
        <v>88.373778951895304</v>
      </c>
      <c r="M44" s="14">
        <v>89.731027624845382</v>
      </c>
      <c r="N44" s="14">
        <v>90.604902821614189</v>
      </c>
      <c r="O44" s="14">
        <v>91.485929589073351</v>
      </c>
      <c r="P44" s="14">
        <v>92.047414288670709</v>
      </c>
      <c r="Q44" s="14">
        <v>92.311249170065452</v>
      </c>
      <c r="R44" s="14">
        <v>92.697347395333978</v>
      </c>
      <c r="S44" s="14">
        <v>92.765901466815762</v>
      </c>
      <c r="T44" s="14">
        <v>92.757667641613224</v>
      </c>
      <c r="U44" s="14">
        <v>92.328129240526209</v>
      </c>
      <c r="V44" s="14">
        <v>91.962898988286184</v>
      </c>
      <c r="W44" s="14">
        <v>91.663789868667919</v>
      </c>
      <c r="X44" s="14">
        <v>91.297312827957484</v>
      </c>
      <c r="Y44" s="14">
        <v>91.013496780584447</v>
      </c>
      <c r="Z44" s="14">
        <v>90.234540907017347</v>
      </c>
      <c r="AA44" s="14">
        <v>89.722380525930149</v>
      </c>
      <c r="AB44" s="14">
        <v>89.176809101733028</v>
      </c>
      <c r="AC44" s="14">
        <v>89.192888740505808</v>
      </c>
      <c r="AD44" s="14">
        <v>88.775011378386125</v>
      </c>
      <c r="AE44" s="14">
        <v>88.593419547203823</v>
      </c>
      <c r="AF44" s="14">
        <v>88.187397780630633</v>
      </c>
      <c r="AG44" s="14">
        <v>88.088222001265478</v>
      </c>
      <c r="AH44" s="14">
        <v>87.314847842003502</v>
      </c>
      <c r="AI44" s="14">
        <v>87.168089141773351</v>
      </c>
      <c r="AJ44" s="14">
        <v>86.426714657068587</v>
      </c>
      <c r="AK44" s="14">
        <v>85.981820865934154</v>
      </c>
      <c r="AL44" s="14">
        <v>85.444661215721524</v>
      </c>
      <c r="AM44" s="14">
        <v>84.710005497526112</v>
      </c>
      <c r="AN44" s="14">
        <v>83.8528828959451</v>
      </c>
      <c r="AO44" s="14">
        <v>82.204005916121432</v>
      </c>
      <c r="AP44" s="14">
        <v>81.323267497806967</v>
      </c>
      <c r="AQ44" s="14">
        <v>79.29936305732484</v>
      </c>
      <c r="AR44" s="14">
        <v>78.003856448038675</v>
      </c>
      <c r="AS44" s="14">
        <v>75.532994923857871</v>
      </c>
      <c r="AT44" s="14">
        <v>70.554353457471123</v>
      </c>
      <c r="AU44" s="14">
        <v>65.714724869351372</v>
      </c>
      <c r="AV44" s="14">
        <v>63.307955491169132</v>
      </c>
      <c r="AW44" s="14">
        <v>58.804357400828025</v>
      </c>
      <c r="AX44" s="14">
        <v>54.958665441939026</v>
      </c>
      <c r="AY44" s="14">
        <v>40.733568743592663</v>
      </c>
      <c r="AZ44" s="14">
        <v>35.181845506462281</v>
      </c>
      <c r="BA44" s="14">
        <v>31.153359716045859</v>
      </c>
      <c r="BB44" s="14">
        <v>27.73400702235163</v>
      </c>
      <c r="BC44" s="14">
        <v>24.260938115884905</v>
      </c>
      <c r="BD44" s="14">
        <v>21.285855588526211</v>
      </c>
      <c r="BE44" s="14">
        <v>18.266297460928332</v>
      </c>
      <c r="BF44" s="14">
        <v>16.437427353738862</v>
      </c>
      <c r="BG44" s="14">
        <v>14.794716903859936</v>
      </c>
      <c r="BH44" s="14">
        <v>12.733964248159833</v>
      </c>
      <c r="BI44" s="20">
        <v>7.676186538969465</v>
      </c>
    </row>
    <row r="45" spans="1:61">
      <c r="A45" s="7" t="s">
        <v>0</v>
      </c>
      <c r="B45" s="14">
        <v>22.409687791781725</v>
      </c>
      <c r="C45" s="14">
        <v>42.395518696508859</v>
      </c>
      <c r="D45" s="14">
        <v>57.047335264937004</v>
      </c>
      <c r="E45" s="14">
        <v>65.178276042389243</v>
      </c>
      <c r="F45" s="14">
        <v>67.324431056889281</v>
      </c>
      <c r="G45" s="14">
        <v>71.233726781291054</v>
      </c>
      <c r="H45" s="14">
        <v>77.667422191441588</v>
      </c>
      <c r="I45" s="14">
        <v>83.546177519595616</v>
      </c>
      <c r="J45" s="14">
        <v>86.837952965378335</v>
      </c>
      <c r="K45" s="14">
        <v>88.370599778747945</v>
      </c>
      <c r="L45" s="14">
        <v>89.562449905796868</v>
      </c>
      <c r="M45" s="14">
        <v>90.475463393188562</v>
      </c>
      <c r="N45" s="14">
        <v>90.979964835812723</v>
      </c>
      <c r="O45" s="14">
        <v>91.538192011212345</v>
      </c>
      <c r="P45" s="14">
        <v>91.839604071761997</v>
      </c>
      <c r="Q45" s="14">
        <v>91.994249842284347</v>
      </c>
      <c r="R45" s="14">
        <v>92.04853981832828</v>
      </c>
      <c r="S45" s="14">
        <v>92.096748145670162</v>
      </c>
      <c r="T45" s="14">
        <v>92.029141205354975</v>
      </c>
      <c r="U45" s="14">
        <v>91.868389050776671</v>
      </c>
      <c r="V45" s="14">
        <v>91.762685018906225</v>
      </c>
      <c r="W45" s="14">
        <v>91.610286389910669</v>
      </c>
      <c r="X45" s="14">
        <v>91.395609845222253</v>
      </c>
      <c r="Y45" s="14">
        <v>91.596399242261413</v>
      </c>
      <c r="Z45" s="14">
        <v>91.323650301583683</v>
      </c>
      <c r="AA45" s="14">
        <v>91.199927542430444</v>
      </c>
      <c r="AB45" s="14">
        <v>90.981407575165179</v>
      </c>
      <c r="AC45" s="14">
        <v>90.946476722853589</v>
      </c>
      <c r="AD45" s="14">
        <v>90.775045066379263</v>
      </c>
      <c r="AE45" s="14">
        <v>90.75049774195115</v>
      </c>
      <c r="AF45" s="14">
        <v>90.55234132917289</v>
      </c>
      <c r="AG45" s="14">
        <v>90.334944869779036</v>
      </c>
      <c r="AH45" s="14">
        <v>90.06639510694221</v>
      </c>
      <c r="AI45" s="14">
        <v>89.720332963714313</v>
      </c>
      <c r="AJ45" s="14">
        <v>89.1920180089203</v>
      </c>
      <c r="AK45" s="14">
        <v>88.392448544128271</v>
      </c>
      <c r="AL45" s="14">
        <v>87.923160869686882</v>
      </c>
      <c r="AM45" s="14">
        <v>87.033117494366323</v>
      </c>
      <c r="AN45" s="14">
        <v>85.982975732377085</v>
      </c>
      <c r="AO45" s="14">
        <v>84.49299005389409</v>
      </c>
      <c r="AP45" s="14">
        <v>82.956772243063142</v>
      </c>
      <c r="AQ45" s="14">
        <v>81.048423873217956</v>
      </c>
      <c r="AR45" s="14">
        <v>78.8730897437962</v>
      </c>
      <c r="AS45" s="14">
        <v>75.857485753473867</v>
      </c>
      <c r="AT45" s="14">
        <v>70.277322613536782</v>
      </c>
      <c r="AU45" s="14">
        <v>65.026769742289872</v>
      </c>
      <c r="AV45" s="14">
        <v>61.003338307462727</v>
      </c>
      <c r="AW45" s="14">
        <v>56.503282114807554</v>
      </c>
      <c r="AX45" s="14">
        <v>51.545630217169048</v>
      </c>
      <c r="AY45" s="14">
        <v>34.254301892612418</v>
      </c>
      <c r="AZ45" s="14">
        <v>28.58245299350304</v>
      </c>
      <c r="BA45" s="14">
        <v>25.029570564508607</v>
      </c>
      <c r="BB45" s="14">
        <v>21.892757720834275</v>
      </c>
      <c r="BC45" s="14">
        <v>18.969856144075553</v>
      </c>
      <c r="BD45" s="14">
        <v>16.091937528401619</v>
      </c>
      <c r="BE45" s="14">
        <v>14.08757101288624</v>
      </c>
      <c r="BF45" s="14">
        <v>12.336346596436282</v>
      </c>
      <c r="BG45" s="14">
        <v>10.690074486887255</v>
      </c>
      <c r="BH45" s="14">
        <v>9.3983443331226635</v>
      </c>
      <c r="BI45" s="20">
        <v>5.0920224886562169</v>
      </c>
    </row>
    <row r="46" spans="1:61">
      <c r="A46" s="7" t="s">
        <v>33</v>
      </c>
      <c r="B46" s="14">
        <v>10.576548500194779</v>
      </c>
      <c r="C46" s="14">
        <v>22.157211905367589</v>
      </c>
      <c r="D46" s="14">
        <v>35.507710212394528</v>
      </c>
      <c r="E46" s="14">
        <v>44.418948549283563</v>
      </c>
      <c r="F46" s="14">
        <v>48.840490256591131</v>
      </c>
      <c r="G46" s="14">
        <v>54.684559365027411</v>
      </c>
      <c r="H46" s="14">
        <v>64.342077201962027</v>
      </c>
      <c r="I46" s="14">
        <v>75.121458767114646</v>
      </c>
      <c r="J46" s="14">
        <v>81.13638334152192</v>
      </c>
      <c r="K46" s="14">
        <v>85.103600885133773</v>
      </c>
      <c r="L46" s="14">
        <v>88.309943624805086</v>
      </c>
      <c r="M46" s="14">
        <v>89.425953627524308</v>
      </c>
      <c r="N46" s="14">
        <v>90.246504185701369</v>
      </c>
      <c r="O46" s="14">
        <v>91.368304190951989</v>
      </c>
      <c r="P46" s="14">
        <v>91.842651994246708</v>
      </c>
      <c r="Q46" s="14">
        <v>92.068050193050183</v>
      </c>
      <c r="R46" s="14">
        <v>92.488676396577745</v>
      </c>
      <c r="S46" s="14">
        <v>92.261756655884554</v>
      </c>
      <c r="T46" s="14">
        <v>92.345693362780423</v>
      </c>
      <c r="U46" s="14">
        <v>91.814722807458878</v>
      </c>
      <c r="V46" s="14">
        <v>91.16175653140634</v>
      </c>
      <c r="W46" s="14">
        <v>90.722646134723618</v>
      </c>
      <c r="X46" s="14">
        <v>90.47199407804294</v>
      </c>
      <c r="Y46" s="14">
        <v>89.657182411016805</v>
      </c>
      <c r="Z46" s="14">
        <v>88.224795898993733</v>
      </c>
      <c r="AA46" s="14">
        <v>87.60300824065925</v>
      </c>
      <c r="AB46" s="14">
        <v>86.661774897069009</v>
      </c>
      <c r="AC46" s="14">
        <v>86.687529073455408</v>
      </c>
      <c r="AD46" s="14">
        <v>85.73559495397204</v>
      </c>
      <c r="AE46" s="14">
        <v>85.171240644136986</v>
      </c>
      <c r="AF46" s="14">
        <v>84.46237306996801</v>
      </c>
      <c r="AG46" s="14">
        <v>83.956423669434173</v>
      </c>
      <c r="AH46" s="14">
        <v>83.298065296251508</v>
      </c>
      <c r="AI46" s="14">
        <v>82.23702019381733</v>
      </c>
      <c r="AJ46" s="14">
        <v>82.063053097345133</v>
      </c>
      <c r="AK46" s="14">
        <v>81.457580960274697</v>
      </c>
      <c r="AL46" s="14">
        <v>80.627248059569638</v>
      </c>
      <c r="AM46" s="14">
        <v>79.786110377607599</v>
      </c>
      <c r="AN46" s="14">
        <v>79.130616801562937</v>
      </c>
      <c r="AO46" s="14">
        <v>77.340619307832426</v>
      </c>
      <c r="AP46" s="14">
        <v>76.441775951967145</v>
      </c>
      <c r="AQ46" s="14">
        <v>74.089034755533106</v>
      </c>
      <c r="AR46" s="14">
        <v>73.631755305438602</v>
      </c>
      <c r="AS46" s="14">
        <v>71.807163531114327</v>
      </c>
      <c r="AT46" s="14">
        <v>66.691244239631331</v>
      </c>
      <c r="AU46" s="14">
        <v>62.240703565624699</v>
      </c>
      <c r="AV46" s="14">
        <v>59.955794733807423</v>
      </c>
      <c r="AW46" s="14">
        <v>55.798051704758336</v>
      </c>
      <c r="AX46" s="14">
        <v>52.856179558809366</v>
      </c>
      <c r="AY46" s="14">
        <v>39.760654536573455</v>
      </c>
      <c r="AZ46" s="14">
        <v>36.06403013182674</v>
      </c>
      <c r="BA46" s="14">
        <v>32.400664366934969</v>
      </c>
      <c r="BB46" s="14">
        <v>30.210016155088855</v>
      </c>
      <c r="BC46" s="14">
        <v>26.229508196721312</v>
      </c>
      <c r="BD46" s="14">
        <v>22.935779816513762</v>
      </c>
      <c r="BE46" s="14">
        <v>20.89290925007295</v>
      </c>
      <c r="BF46" s="14">
        <v>18.908874684108813</v>
      </c>
      <c r="BG46" s="14">
        <v>17.13917525773196</v>
      </c>
      <c r="BH46" s="14">
        <v>14.029947916666666</v>
      </c>
      <c r="BI46" s="20">
        <v>10.374165917824982</v>
      </c>
    </row>
    <row r="47" spans="1:61">
      <c r="A47" s="7" t="s">
        <v>34</v>
      </c>
      <c r="B47" s="14">
        <v>14.2094961485036</v>
      </c>
      <c r="C47" s="14">
        <v>28.166051997927401</v>
      </c>
      <c r="D47" s="14">
        <v>44.299791177238319</v>
      </c>
      <c r="E47" s="14">
        <v>59.399135548784812</v>
      </c>
      <c r="F47" s="14">
        <v>63.620042435123224</v>
      </c>
      <c r="G47" s="14">
        <v>69.346670043048874</v>
      </c>
      <c r="H47" s="14">
        <v>75.759261971006012</v>
      </c>
      <c r="I47" s="14">
        <v>81.580097219946481</v>
      </c>
      <c r="J47" s="14">
        <v>85.123828647925038</v>
      </c>
      <c r="K47" s="14">
        <v>87.305982471738858</v>
      </c>
      <c r="L47" s="14">
        <v>88.440806045340054</v>
      </c>
      <c r="M47" s="14">
        <v>90.059982862039419</v>
      </c>
      <c r="N47" s="14">
        <v>90.98043980075326</v>
      </c>
      <c r="O47" s="14">
        <v>91.607905214179496</v>
      </c>
      <c r="P47" s="14">
        <v>92.255135836209092</v>
      </c>
      <c r="Q47" s="14">
        <v>92.546149543166138</v>
      </c>
      <c r="R47" s="14">
        <v>92.8966213293603</v>
      </c>
      <c r="S47" s="14">
        <v>93.223571930529062</v>
      </c>
      <c r="T47" s="14">
        <v>93.111011415183683</v>
      </c>
      <c r="U47" s="14">
        <v>92.755443886097154</v>
      </c>
      <c r="V47" s="14">
        <v>92.602453667449751</v>
      </c>
      <c r="W47" s="14">
        <v>92.387552440125319</v>
      </c>
      <c r="X47" s="14">
        <v>91.917372881355931</v>
      </c>
      <c r="Y47" s="14">
        <v>92.015393309830728</v>
      </c>
      <c r="Z47" s="14">
        <v>91.65592437426146</v>
      </c>
      <c r="AA47" s="14">
        <v>91.177197462723456</v>
      </c>
      <c r="AB47" s="14">
        <v>90.893408641940951</v>
      </c>
      <c r="AC47" s="14">
        <v>90.826852005074741</v>
      </c>
      <c r="AD47" s="14">
        <v>90.763824981176271</v>
      </c>
      <c r="AE47" s="14">
        <v>90.710137201537549</v>
      </c>
      <c r="AF47" s="14">
        <v>90.46350861287398</v>
      </c>
      <c r="AG47" s="14">
        <v>90.585300771506468</v>
      </c>
      <c r="AH47" s="14">
        <v>89.70046979263293</v>
      </c>
      <c r="AI47" s="14">
        <v>90.001555451858763</v>
      </c>
      <c r="AJ47" s="14">
        <v>88.897588474788606</v>
      </c>
      <c r="AK47" s="14">
        <v>88.485225709231472</v>
      </c>
      <c r="AL47" s="14">
        <v>88.008867392180562</v>
      </c>
      <c r="AM47" s="14">
        <v>87.326364529254946</v>
      </c>
      <c r="AN47" s="14">
        <v>86.354898336414038</v>
      </c>
      <c r="AO47" s="14">
        <v>84.755025605747917</v>
      </c>
      <c r="AP47" s="14">
        <v>83.798726012579621</v>
      </c>
      <c r="AQ47" s="14">
        <v>81.888512524568227</v>
      </c>
      <c r="AR47" s="14">
        <v>80.205989267786052</v>
      </c>
      <c r="AS47" s="14">
        <v>77.36917179281447</v>
      </c>
      <c r="AT47" s="14">
        <v>72.46277830897418</v>
      </c>
      <c r="AU47" s="14">
        <v>67.361457247723052</v>
      </c>
      <c r="AV47" s="14">
        <v>64.890865362798934</v>
      </c>
      <c r="AW47" s="14">
        <v>60.177066849151018</v>
      </c>
      <c r="AX47" s="14">
        <v>55.892673741869224</v>
      </c>
      <c r="AY47" s="14">
        <v>41.172581000661232</v>
      </c>
      <c r="AZ47" s="14">
        <v>34.768211920529801</v>
      </c>
      <c r="BA47" s="14">
        <v>30.568209062574926</v>
      </c>
      <c r="BB47" s="14">
        <v>26.57917870149441</v>
      </c>
      <c r="BC47" s="14">
        <v>23.327765269808992</v>
      </c>
      <c r="BD47" s="14">
        <v>20.457584311395038</v>
      </c>
      <c r="BE47" s="14">
        <v>17.020687746488619</v>
      </c>
      <c r="BF47" s="14">
        <v>15.243157819122189</v>
      </c>
      <c r="BG47" s="14">
        <v>13.702536395017258</v>
      </c>
      <c r="BH47" s="14">
        <v>12.115563839701771</v>
      </c>
      <c r="BI47" s="20">
        <v>6.5181890545630603</v>
      </c>
    </row>
    <row r="48" spans="1:61">
      <c r="A48" s="7" t="s">
        <v>14</v>
      </c>
      <c r="B48" s="14">
        <v>15.151515151515152</v>
      </c>
      <c r="C48" s="14">
        <v>32.304379038047379</v>
      </c>
      <c r="D48" s="14">
        <v>47.663551401869157</v>
      </c>
      <c r="E48" s="14">
        <v>63.587921847246889</v>
      </c>
      <c r="F48" s="14">
        <v>72.358346094946398</v>
      </c>
      <c r="G48" s="14">
        <v>71.613949716139501</v>
      </c>
      <c r="H48" s="14">
        <v>78.728414442700156</v>
      </c>
      <c r="I48" s="14">
        <v>81.876332622601282</v>
      </c>
      <c r="J48" s="14">
        <v>84.275755228505034</v>
      </c>
      <c r="K48" s="14">
        <v>83.622641509433961</v>
      </c>
      <c r="L48" s="14">
        <v>86.538461538461547</v>
      </c>
      <c r="M48" s="14">
        <v>86.161689730517111</v>
      </c>
      <c r="N48" s="14">
        <v>89.686411149825787</v>
      </c>
      <c r="O48" s="14">
        <v>87.231089521165856</v>
      </c>
      <c r="P48" s="14">
        <v>89.46266573621773</v>
      </c>
      <c r="Q48" s="14">
        <v>91.178597252349974</v>
      </c>
      <c r="R48" s="14">
        <v>89.657631954350919</v>
      </c>
      <c r="S48" s="14">
        <v>89.630681818181827</v>
      </c>
      <c r="T48" s="14">
        <v>90.948275862068968</v>
      </c>
      <c r="U48" s="14">
        <v>88.760806916426517</v>
      </c>
      <c r="V48" s="14">
        <v>88.286479250334665</v>
      </c>
      <c r="W48" s="14">
        <v>89.210155148095907</v>
      </c>
      <c r="X48" s="14">
        <v>88.370473537604454</v>
      </c>
      <c r="Y48" s="14">
        <v>89.533132530120483</v>
      </c>
      <c r="Z48" s="14">
        <v>88.857345635202265</v>
      </c>
      <c r="AA48" s="14">
        <v>87.98775822494261</v>
      </c>
      <c r="AB48" s="14">
        <v>87.041198501872657</v>
      </c>
      <c r="AC48" s="14">
        <v>87.263078089461715</v>
      </c>
      <c r="AD48" s="14">
        <v>87.481031866464349</v>
      </c>
      <c r="AE48" s="14">
        <v>90.58919803600655</v>
      </c>
      <c r="AF48" s="14">
        <v>87.139323990107172</v>
      </c>
      <c r="AG48" s="14">
        <v>88.590604026845639</v>
      </c>
      <c r="AH48" s="14">
        <v>85.83992963940193</v>
      </c>
      <c r="AI48" s="14">
        <v>85.357142857142847</v>
      </c>
      <c r="AJ48" s="14">
        <v>85.791366906474821</v>
      </c>
      <c r="AK48" s="14">
        <v>81.653992395437257</v>
      </c>
      <c r="AL48" s="14">
        <v>82.43512974051896</v>
      </c>
      <c r="AM48" s="14">
        <v>84.387351778656125</v>
      </c>
      <c r="AN48" s="14">
        <v>80.898876404494374</v>
      </c>
      <c r="AO48" s="14">
        <v>78.057553956834539</v>
      </c>
      <c r="AP48" s="14">
        <v>78.172588832487307</v>
      </c>
      <c r="AQ48" s="14">
        <v>75.345911949685544</v>
      </c>
      <c r="AR48" s="14">
        <v>72.847682119205288</v>
      </c>
      <c r="AS48" s="14">
        <v>71.684053651266765</v>
      </c>
      <c r="AT48" s="14">
        <v>65.441176470588232</v>
      </c>
      <c r="AU48" s="14">
        <v>55.328467153284663</v>
      </c>
      <c r="AV48" s="14">
        <v>55.047318611987386</v>
      </c>
      <c r="AW48" s="14">
        <v>52.272727272727273</v>
      </c>
      <c r="AX48" s="14">
        <v>47.439759036144579</v>
      </c>
      <c r="AY48" s="14">
        <v>33.707865168539328</v>
      </c>
      <c r="AZ48" s="14">
        <v>28.487229862475445</v>
      </c>
      <c r="BA48" s="14">
        <v>21.645021645021643</v>
      </c>
      <c r="BB48" s="14">
        <v>18.080357142857142</v>
      </c>
      <c r="BC48" s="14">
        <v>12.398921832884097</v>
      </c>
      <c r="BD48" s="14">
        <v>13.032581453634084</v>
      </c>
      <c r="BE48" s="14">
        <v>8.5642317380352644</v>
      </c>
      <c r="BF48" s="14">
        <v>9.8143236074270561</v>
      </c>
      <c r="BG48" s="14">
        <v>6.4935064935064926</v>
      </c>
      <c r="BH48" s="14">
        <v>7.0844686648501369</v>
      </c>
      <c r="BI48" s="20">
        <v>4.0409482758620694</v>
      </c>
    </row>
    <row r="49" spans="1:61">
      <c r="A49" s="7" t="s">
        <v>15</v>
      </c>
      <c r="B49" s="14">
        <v>9.6831771530566719</v>
      </c>
      <c r="C49" s="14">
        <v>19.06005221932115</v>
      </c>
      <c r="D49" s="14">
        <v>35.097636176772866</v>
      </c>
      <c r="E49" s="14">
        <v>51.44766146993318</v>
      </c>
      <c r="F49" s="14">
        <v>57.495969908651269</v>
      </c>
      <c r="G49" s="14">
        <v>60.503027480204942</v>
      </c>
      <c r="H49" s="14">
        <v>70.33717456252667</v>
      </c>
      <c r="I49" s="14">
        <v>75.961538461538453</v>
      </c>
      <c r="J49" s="14">
        <v>81.970330924305827</v>
      </c>
      <c r="K49" s="14">
        <v>85.332419465387261</v>
      </c>
      <c r="L49" s="14">
        <v>87.923366404379067</v>
      </c>
      <c r="M49" s="14">
        <v>87.491525423728817</v>
      </c>
      <c r="N49" s="14">
        <v>89.74615898463594</v>
      </c>
      <c r="O49" s="14">
        <v>90.04410838059232</v>
      </c>
      <c r="P49" s="14">
        <v>91.390941214262767</v>
      </c>
      <c r="Q49" s="14">
        <v>92.531522793404463</v>
      </c>
      <c r="R49" s="14">
        <v>93.0323846908734</v>
      </c>
      <c r="S49" s="14">
        <v>93.378668575518958</v>
      </c>
      <c r="T49" s="14">
        <v>93.437389145086911</v>
      </c>
      <c r="U49" s="14">
        <v>92.659176029962538</v>
      </c>
      <c r="V49" s="14">
        <v>92.781238548919021</v>
      </c>
      <c r="W49" s="14">
        <v>92.513966480446925</v>
      </c>
      <c r="X49" s="14">
        <v>92.643155100492976</v>
      </c>
      <c r="Y49" s="14">
        <v>92.991386061080661</v>
      </c>
      <c r="Z49" s="14">
        <v>92.235205427817561</v>
      </c>
      <c r="AA49" s="14">
        <v>92.258064516129039</v>
      </c>
      <c r="AB49" s="14">
        <v>91.197749196141473</v>
      </c>
      <c r="AC49" s="14">
        <v>91.018662519440113</v>
      </c>
      <c r="AD49" s="14">
        <v>89.976507439310879</v>
      </c>
      <c r="AE49" s="14">
        <v>90.197728228859901</v>
      </c>
      <c r="AF49" s="14">
        <v>91.821396993810794</v>
      </c>
      <c r="AG49" s="14">
        <v>91.183774834437088</v>
      </c>
      <c r="AH49" s="14">
        <v>90.363065889735552</v>
      </c>
      <c r="AI49" s="14">
        <v>91.242937853107335</v>
      </c>
      <c r="AJ49" s="14">
        <v>88.737351517817871</v>
      </c>
      <c r="AK49" s="14">
        <v>89.06016907011437</v>
      </c>
      <c r="AL49" s="14">
        <v>89.174493326742464</v>
      </c>
      <c r="AM49" s="14">
        <v>86.82634730538922</v>
      </c>
      <c r="AN49" s="14">
        <v>86.927744070601207</v>
      </c>
      <c r="AO49" s="14">
        <v>84.73767885532591</v>
      </c>
      <c r="AP49" s="14">
        <v>84.243818286371479</v>
      </c>
      <c r="AQ49" s="14">
        <v>82.880098887515459</v>
      </c>
      <c r="AR49" s="14">
        <v>82.729468599033822</v>
      </c>
      <c r="AS49" s="14">
        <v>80.728185812931571</v>
      </c>
      <c r="AT49" s="14">
        <v>76.773383553044567</v>
      </c>
      <c r="AU49" s="14">
        <v>73.133414932680537</v>
      </c>
      <c r="AV49" s="14">
        <v>70.377241805813242</v>
      </c>
      <c r="AW49" s="14">
        <v>65.00920810313076</v>
      </c>
      <c r="AX49" s="14">
        <v>60.847880299251869</v>
      </c>
      <c r="AY49" s="14">
        <v>51.393852751965682</v>
      </c>
      <c r="AZ49" s="14">
        <v>45.402708481824661</v>
      </c>
      <c r="BA49" s="14">
        <v>43.854084060269628</v>
      </c>
      <c r="BB49" s="14">
        <v>39.368061485909479</v>
      </c>
      <c r="BC49" s="14">
        <v>32.843651626442814</v>
      </c>
      <c r="BD49" s="14">
        <v>31.309904153354633</v>
      </c>
      <c r="BE49" s="14">
        <v>24.729064039408865</v>
      </c>
      <c r="BF49" s="14">
        <v>25.026288117770768</v>
      </c>
      <c r="BG49" s="14">
        <v>22.246696035242291</v>
      </c>
      <c r="BH49" s="14">
        <v>19.977802441731409</v>
      </c>
      <c r="BI49" s="20">
        <v>11.313174032565025</v>
      </c>
    </row>
    <row r="50" spans="1:61">
      <c r="A50" s="7" t="s">
        <v>16</v>
      </c>
      <c r="B50" s="14">
        <v>20.828182941903584</v>
      </c>
      <c r="C50" s="14">
        <v>40.731995277449826</v>
      </c>
      <c r="D50" s="14">
        <v>59.452411994784867</v>
      </c>
      <c r="E50" s="14">
        <v>72.294968986905587</v>
      </c>
      <c r="F50" s="14">
        <v>75.9379042690815</v>
      </c>
      <c r="G50" s="14">
        <v>78.929306794783798</v>
      </c>
      <c r="H50" s="14">
        <v>84.980237154150188</v>
      </c>
      <c r="I50" s="14">
        <v>87.026647966339411</v>
      </c>
      <c r="J50" s="14">
        <v>90.799396681749627</v>
      </c>
      <c r="K50" s="14">
        <v>91.039426523297493</v>
      </c>
      <c r="L50" s="14">
        <v>90.070367474589517</v>
      </c>
      <c r="M50" s="14">
        <v>93.021582733812949</v>
      </c>
      <c r="N50" s="14">
        <v>91.187453323375649</v>
      </c>
      <c r="O50" s="14">
        <v>93.981145757795503</v>
      </c>
      <c r="P50" s="14">
        <v>92.942836979534221</v>
      </c>
      <c r="Q50" s="14">
        <v>92.480674631061149</v>
      </c>
      <c r="R50" s="14">
        <v>94.777699364855323</v>
      </c>
      <c r="S50" s="14">
        <v>94.938650306748457</v>
      </c>
      <c r="T50" s="14">
        <v>93.959731543624159</v>
      </c>
      <c r="U50" s="14">
        <v>93.688212927756652</v>
      </c>
      <c r="V50" s="14">
        <v>93.086243763364223</v>
      </c>
      <c r="W50" s="14">
        <v>93.506493506493499</v>
      </c>
      <c r="X50" s="14">
        <v>92.513020833333343</v>
      </c>
      <c r="Y50" s="14">
        <v>93.855109961190166</v>
      </c>
      <c r="Z50" s="14">
        <v>92.336217552533995</v>
      </c>
      <c r="AA50" s="14">
        <v>93.811881188118804</v>
      </c>
      <c r="AB50" s="14">
        <v>93.317278747742321</v>
      </c>
      <c r="AC50" s="14">
        <v>92.43441122635754</v>
      </c>
      <c r="AD50" s="14">
        <v>93.994334277620396</v>
      </c>
      <c r="AE50" s="14">
        <v>92.497136311569307</v>
      </c>
      <c r="AF50" s="14">
        <v>92.4402445803224</v>
      </c>
      <c r="AG50" s="14">
        <v>93.214682981090107</v>
      </c>
      <c r="AH50" s="14">
        <v>91.768115942028984</v>
      </c>
      <c r="AI50" s="14">
        <v>92.456246228123121</v>
      </c>
      <c r="AJ50" s="14">
        <v>92.949471210340775</v>
      </c>
      <c r="AK50" s="14">
        <v>90.094637223974757</v>
      </c>
      <c r="AL50" s="14">
        <v>89.948453608247419</v>
      </c>
      <c r="AM50" s="14">
        <v>88.297172912557528</v>
      </c>
      <c r="AN50" s="14">
        <v>89.01989683124539</v>
      </c>
      <c r="AO50" s="14">
        <v>85.410334346504555</v>
      </c>
      <c r="AP50" s="14">
        <v>85.917721518987349</v>
      </c>
      <c r="AQ50" s="14">
        <v>82.538330494037481</v>
      </c>
      <c r="AR50" s="14">
        <v>82.27311280746396</v>
      </c>
      <c r="AS50" s="14">
        <v>77.685950413223139</v>
      </c>
      <c r="AT50" s="14">
        <v>73.534482758620683</v>
      </c>
      <c r="AU50" s="14">
        <v>67.08296164139162</v>
      </c>
      <c r="AV50" s="14">
        <v>64.885496183206101</v>
      </c>
      <c r="AW50" s="14">
        <v>60.447761194029844</v>
      </c>
      <c r="AX50" s="14">
        <v>54.617036506800289</v>
      </c>
      <c r="AY50" s="14">
        <v>37.403846153846153</v>
      </c>
      <c r="AZ50" s="14">
        <v>29.337231968810919</v>
      </c>
      <c r="BA50" s="14">
        <v>24.836601307189543</v>
      </c>
      <c r="BB50" s="14">
        <v>21.664887940234792</v>
      </c>
      <c r="BC50" s="14">
        <v>19.333333333333332</v>
      </c>
      <c r="BD50" s="14">
        <v>16.137931034482758</v>
      </c>
      <c r="BE50" s="14">
        <v>12.269938650306749</v>
      </c>
      <c r="BF50" s="14">
        <v>8.8410991636798091</v>
      </c>
      <c r="BG50" s="14">
        <v>9.0225563909774422</v>
      </c>
      <c r="BH50" s="14">
        <v>8.3441981747066496</v>
      </c>
      <c r="BI50" s="20">
        <v>4.1729581331503089</v>
      </c>
    </row>
    <row r="51" spans="1:61">
      <c r="A51" s="7" t="s">
        <v>17</v>
      </c>
      <c r="B51" s="14">
        <v>10.277078085642318</v>
      </c>
      <c r="C51" s="14">
        <v>18.5546875</v>
      </c>
      <c r="D51" s="14">
        <v>34.73181093998938</v>
      </c>
      <c r="E51" s="14">
        <v>49.652592196686264</v>
      </c>
      <c r="F51" s="14">
        <v>56.332703213610593</v>
      </c>
      <c r="G51" s="14">
        <v>62.320850670365232</v>
      </c>
      <c r="H51" s="14">
        <v>72.343876723438768</v>
      </c>
      <c r="I51" s="14">
        <v>79.147587178584018</v>
      </c>
      <c r="J51" s="14">
        <v>83.084577114427859</v>
      </c>
      <c r="K51" s="14">
        <v>86.075222509331041</v>
      </c>
      <c r="L51" s="14">
        <v>88.047808764940243</v>
      </c>
      <c r="M51" s="14">
        <v>88.378069674471732</v>
      </c>
      <c r="N51" s="14">
        <v>89.972144846796652</v>
      </c>
      <c r="O51" s="14">
        <v>90.509953640578132</v>
      </c>
      <c r="P51" s="14">
        <v>92.219423453680378</v>
      </c>
      <c r="Q51" s="14">
        <v>91.674153938304883</v>
      </c>
      <c r="R51" s="14">
        <v>91.499026606099932</v>
      </c>
      <c r="S51" s="14">
        <v>93.342531907554331</v>
      </c>
      <c r="T51" s="14">
        <v>90.915619389587079</v>
      </c>
      <c r="U51" s="14">
        <v>91.916167664670652</v>
      </c>
      <c r="V51" s="14">
        <v>91.600000000000009</v>
      </c>
      <c r="W51" s="14">
        <v>89.946873722926028</v>
      </c>
      <c r="X51" s="14">
        <v>89.146341463414629</v>
      </c>
      <c r="Y51" s="14">
        <v>90.971625107480662</v>
      </c>
      <c r="Z51" s="14">
        <v>89.433794025858219</v>
      </c>
      <c r="AA51" s="14">
        <v>88.284703801945184</v>
      </c>
      <c r="AB51" s="14">
        <v>88.018018018018012</v>
      </c>
      <c r="AC51" s="14">
        <v>87.476547842401501</v>
      </c>
      <c r="AD51" s="14">
        <v>86.629667003027251</v>
      </c>
      <c r="AE51" s="14">
        <v>86.342155009451787</v>
      </c>
      <c r="AF51" s="14">
        <v>85.529468136080496</v>
      </c>
      <c r="AG51" s="14">
        <v>86.404382470119529</v>
      </c>
      <c r="AH51" s="14">
        <v>85.547667342799201</v>
      </c>
      <c r="AI51" s="14">
        <v>85.295656724228152</v>
      </c>
      <c r="AJ51" s="14">
        <v>83.707025411061281</v>
      </c>
      <c r="AK51" s="14">
        <v>84.267241379310349</v>
      </c>
      <c r="AL51" s="14">
        <v>83.498896247240623</v>
      </c>
      <c r="AM51" s="14">
        <v>83.854748603351965</v>
      </c>
      <c r="AN51" s="14">
        <v>81.535756154747958</v>
      </c>
      <c r="AO51" s="14">
        <v>80.361445783132538</v>
      </c>
      <c r="AP51" s="14">
        <v>78.131212723658052</v>
      </c>
      <c r="AQ51" s="14">
        <v>79.604798870853926</v>
      </c>
      <c r="AR51" s="14">
        <v>77.55406413124534</v>
      </c>
      <c r="AS51" s="14">
        <v>71.439688715953309</v>
      </c>
      <c r="AT51" s="14">
        <v>69.852369852369861</v>
      </c>
      <c r="AU51" s="14">
        <v>64.705882352941174</v>
      </c>
      <c r="AV51" s="14">
        <v>62.083689154568745</v>
      </c>
      <c r="AW51" s="14">
        <v>57.167090754877016</v>
      </c>
      <c r="AX51" s="14">
        <v>52.112676056338024</v>
      </c>
      <c r="AY51" s="14">
        <v>39.419087136929463</v>
      </c>
      <c r="AZ51" s="14">
        <v>35.730088495575217</v>
      </c>
      <c r="BA51" s="14">
        <v>33.259668508287291</v>
      </c>
      <c r="BB51" s="14">
        <v>30.338389731621941</v>
      </c>
      <c r="BC51" s="14">
        <v>25.326991676575506</v>
      </c>
      <c r="BD51" s="14">
        <v>20.65491183879093</v>
      </c>
      <c r="BE51" s="14">
        <v>15.783132530120481</v>
      </c>
      <c r="BF51" s="14">
        <v>15.338882282996433</v>
      </c>
      <c r="BG51" s="14">
        <v>15.912208504801098</v>
      </c>
      <c r="BH51" s="14">
        <v>12.58191349934469</v>
      </c>
      <c r="BI51" s="20">
        <v>8.1862978858687008</v>
      </c>
    </row>
    <row r="52" spans="1:61">
      <c r="A52" s="7" t="s">
        <v>18</v>
      </c>
      <c r="B52" s="14">
        <v>19.145728643216081</v>
      </c>
      <c r="C52" s="14">
        <v>35.494716618635927</v>
      </c>
      <c r="D52" s="14">
        <v>52.634593356242846</v>
      </c>
      <c r="E52" s="14">
        <v>74.963289280469908</v>
      </c>
      <c r="F52" s="14">
        <v>76.266280752532566</v>
      </c>
      <c r="G52" s="14">
        <v>80.638586956521735</v>
      </c>
      <c r="H52" s="14">
        <v>85.856697819314647</v>
      </c>
      <c r="I52" s="14">
        <v>88.34782608695653</v>
      </c>
      <c r="J52" s="14">
        <v>89.403166869671139</v>
      </c>
      <c r="K52" s="14">
        <v>90.404624277456648</v>
      </c>
      <c r="L52" s="14">
        <v>91.079812206572768</v>
      </c>
      <c r="M52" s="14">
        <v>93.582263710618435</v>
      </c>
      <c r="N52" s="14">
        <v>93.867120954003397</v>
      </c>
      <c r="O52" s="14">
        <v>92.766934557979326</v>
      </c>
      <c r="P52" s="14">
        <v>92.675921493537587</v>
      </c>
      <c r="Q52" s="14">
        <v>93.252108716026243</v>
      </c>
      <c r="R52" s="14">
        <v>95.839524517087668</v>
      </c>
      <c r="S52" s="14">
        <v>94.712286158631414</v>
      </c>
      <c r="T52" s="14">
        <v>95.004945598417407</v>
      </c>
      <c r="U52" s="14">
        <v>95.386981035366475</v>
      </c>
      <c r="V52" s="14">
        <v>93.81887877335889</v>
      </c>
      <c r="W52" s="14">
        <v>95.561850802644003</v>
      </c>
      <c r="X52" s="14">
        <v>94.166666666666671</v>
      </c>
      <c r="Y52" s="14">
        <v>93.641618497109818</v>
      </c>
      <c r="Z52" s="14">
        <v>93.360655737704917</v>
      </c>
      <c r="AA52" s="14">
        <v>94.095477386934675</v>
      </c>
      <c r="AB52" s="14">
        <v>93.581514762516051</v>
      </c>
      <c r="AC52" s="14">
        <v>93.390452876376983</v>
      </c>
      <c r="AD52" s="14">
        <v>93.473771168938455</v>
      </c>
      <c r="AE52" s="14">
        <v>93.261231281197993</v>
      </c>
      <c r="AF52" s="14">
        <v>93.778898696931478</v>
      </c>
      <c r="AG52" s="14">
        <v>92.388663967611336</v>
      </c>
      <c r="AH52" s="14">
        <v>91.954545454545453</v>
      </c>
      <c r="AI52" s="14">
        <v>92.649727767695097</v>
      </c>
      <c r="AJ52" s="14">
        <v>91.206819201435621</v>
      </c>
      <c r="AK52" s="14">
        <v>90.300678952473319</v>
      </c>
      <c r="AL52" s="14">
        <v>89.035087719298247</v>
      </c>
      <c r="AM52" s="14">
        <v>89.476359938993383</v>
      </c>
      <c r="AN52" s="14">
        <v>89.126941617568292</v>
      </c>
      <c r="AO52" s="14">
        <v>87.066069428891382</v>
      </c>
      <c r="AP52" s="14">
        <v>86.010669828097221</v>
      </c>
      <c r="AQ52" s="14">
        <v>84.376899696048639</v>
      </c>
      <c r="AR52" s="14">
        <v>80.80101716465353</v>
      </c>
      <c r="AS52" s="14">
        <v>77.756532823454421</v>
      </c>
      <c r="AT52" s="14">
        <v>71.437578814627997</v>
      </c>
      <c r="AU52" s="14">
        <v>66.646489104116228</v>
      </c>
      <c r="AV52" s="14">
        <v>65.339578454332553</v>
      </c>
      <c r="AW52" s="14">
        <v>61.370716510903421</v>
      </c>
      <c r="AX52" s="14">
        <v>58.036175710594321</v>
      </c>
      <c r="AY52" s="14">
        <v>41.695382494831151</v>
      </c>
      <c r="AZ52" s="14">
        <v>34.597471723220224</v>
      </c>
      <c r="BA52" s="14">
        <v>28.122717311906502</v>
      </c>
      <c r="BB52" s="14">
        <v>27.122464312546956</v>
      </c>
      <c r="BC52" s="14">
        <v>24.025974025974026</v>
      </c>
      <c r="BD52" s="14">
        <v>20.582329317269078</v>
      </c>
      <c r="BE52" s="14">
        <v>19.069343065693431</v>
      </c>
      <c r="BF52" s="14">
        <v>14.746543778801843</v>
      </c>
      <c r="BG52" s="14">
        <v>13.271028037383179</v>
      </c>
      <c r="BH52" s="14">
        <v>12.164948453608247</v>
      </c>
      <c r="BI52" s="20">
        <v>5.3068313392512545</v>
      </c>
    </row>
    <row r="53" spans="1:61">
      <c r="A53" s="7" t="s">
        <v>1</v>
      </c>
      <c r="B53" s="14">
        <v>9.5622119815668203</v>
      </c>
      <c r="C53" s="14">
        <v>22.519509476031217</v>
      </c>
      <c r="D53" s="14">
        <v>29.755043227665706</v>
      </c>
      <c r="E53" s="14">
        <v>30.056906363166064</v>
      </c>
      <c r="F53" s="14">
        <v>33.750601829561866</v>
      </c>
      <c r="G53" s="14">
        <v>34.982681840672939</v>
      </c>
      <c r="H53" s="14">
        <v>43.292102759276879</v>
      </c>
      <c r="I53" s="14">
        <v>57.924263674614309</v>
      </c>
      <c r="J53" s="14">
        <v>72.984078068823834</v>
      </c>
      <c r="K53" s="14">
        <v>80.936170212765958</v>
      </c>
      <c r="L53" s="14">
        <v>85.89355257464301</v>
      </c>
      <c r="M53" s="14">
        <v>86.904761904761912</v>
      </c>
      <c r="N53" s="14">
        <v>89.022966134682761</v>
      </c>
      <c r="O53" s="14">
        <v>90.794539726986343</v>
      </c>
      <c r="P53" s="14">
        <v>91.379310344827587</v>
      </c>
      <c r="Q53" s="14">
        <v>91.288696904247658</v>
      </c>
      <c r="R53" s="14">
        <v>91.720257234726688</v>
      </c>
      <c r="S53" s="14">
        <v>92.311233885819519</v>
      </c>
      <c r="T53" s="14">
        <v>90.73622623110677</v>
      </c>
      <c r="U53" s="14">
        <v>92.524752475247524</v>
      </c>
      <c r="V53" s="14">
        <v>91.195597798899456</v>
      </c>
      <c r="W53" s="14">
        <v>91.917591125198101</v>
      </c>
      <c r="X53" s="14">
        <v>91.524520255863536</v>
      </c>
      <c r="Y53" s="14">
        <v>89.27137119908204</v>
      </c>
      <c r="Z53" s="14">
        <v>87.1264367816092</v>
      </c>
      <c r="AA53" s="14">
        <v>87.075242718446603</v>
      </c>
      <c r="AB53" s="14">
        <v>87.114337568058076</v>
      </c>
      <c r="AC53" s="14">
        <v>87.2340425531915</v>
      </c>
      <c r="AD53" s="14">
        <v>86.516853932584269</v>
      </c>
      <c r="AE53" s="14">
        <v>84.712482468443199</v>
      </c>
      <c r="AF53" s="14">
        <v>82.430453879941439</v>
      </c>
      <c r="AG53" s="14">
        <v>83.696416022487711</v>
      </c>
      <c r="AH53" s="14">
        <v>84.7808764940239</v>
      </c>
      <c r="AI53" s="14">
        <v>82.554257095158604</v>
      </c>
      <c r="AJ53" s="14">
        <v>82.289249806651199</v>
      </c>
      <c r="AK53" s="14">
        <v>79.301310043668124</v>
      </c>
      <c r="AL53" s="14">
        <v>81.71378091872792</v>
      </c>
      <c r="AM53" s="14">
        <v>79.369369369369366</v>
      </c>
      <c r="AN53" s="14">
        <v>81.653225806451616</v>
      </c>
      <c r="AO53" s="14">
        <v>75.473484848484844</v>
      </c>
      <c r="AP53" s="14">
        <v>76.457883369330446</v>
      </c>
      <c r="AQ53" s="14">
        <v>72.083333333333329</v>
      </c>
      <c r="AR53" s="14">
        <v>73.311184939091916</v>
      </c>
      <c r="AS53" s="14">
        <v>69.589977220956726</v>
      </c>
      <c r="AT53" s="14">
        <v>69.167643610785461</v>
      </c>
      <c r="AU53" s="14">
        <v>66.866028708133967</v>
      </c>
      <c r="AV53" s="14">
        <v>62.732240437158474</v>
      </c>
      <c r="AW53" s="14">
        <v>60.488346281908989</v>
      </c>
      <c r="AX53" s="14">
        <v>55.432372505543235</v>
      </c>
      <c r="AY53" s="14">
        <v>45.293315143246929</v>
      </c>
      <c r="AZ53" s="14">
        <v>42.63565891472868</v>
      </c>
      <c r="BA53" s="14">
        <v>40.877914951989027</v>
      </c>
      <c r="BB53" s="14">
        <v>39.279869067103107</v>
      </c>
      <c r="BC53" s="14">
        <v>36.120996441281136</v>
      </c>
      <c r="BD53" s="14">
        <v>31.80952380952381</v>
      </c>
      <c r="BE53" s="14">
        <v>28.650646950092423</v>
      </c>
      <c r="BF53" s="14">
        <v>28.178694158075601</v>
      </c>
      <c r="BG53" s="14">
        <v>23.613963039014372</v>
      </c>
      <c r="BH53" s="14">
        <v>20.208333333333332</v>
      </c>
      <c r="BI53" s="20">
        <v>15.628488501897744</v>
      </c>
    </row>
    <row r="54" spans="1:61">
      <c r="A54" s="7" t="s">
        <v>2</v>
      </c>
      <c r="B54" s="14">
        <v>8.0981595092024552</v>
      </c>
      <c r="C54" s="14">
        <v>17.827004219409282</v>
      </c>
      <c r="D54" s="14">
        <v>25.358045492839089</v>
      </c>
      <c r="E54" s="14">
        <v>28.005198180636775</v>
      </c>
      <c r="F54" s="14">
        <v>35.043988269794724</v>
      </c>
      <c r="G54" s="14">
        <v>42.191601049868765</v>
      </c>
      <c r="H54" s="14">
        <v>50.693641618497111</v>
      </c>
      <c r="I54" s="14">
        <v>68.304278922345489</v>
      </c>
      <c r="J54" s="14">
        <v>74.812030075187977</v>
      </c>
      <c r="K54" s="14">
        <v>81.342998855398704</v>
      </c>
      <c r="L54" s="14">
        <v>87.060117302052788</v>
      </c>
      <c r="M54" s="14">
        <v>86.408094435075895</v>
      </c>
      <c r="N54" s="14">
        <v>88.274547187797907</v>
      </c>
      <c r="O54" s="14">
        <v>88.331756543677074</v>
      </c>
      <c r="P54" s="14">
        <v>89.492863650167024</v>
      </c>
      <c r="Q54" s="14">
        <v>89.827856025039125</v>
      </c>
      <c r="R54" s="14">
        <v>90.939044481054367</v>
      </c>
      <c r="S54" s="14">
        <v>90.058479532163744</v>
      </c>
      <c r="T54" s="14">
        <v>91.787250684395772</v>
      </c>
      <c r="U54" s="14">
        <v>89.290267743306416</v>
      </c>
      <c r="V54" s="14">
        <v>89.941569282136896</v>
      </c>
      <c r="W54" s="14">
        <v>89.058413251961639</v>
      </c>
      <c r="X54" s="14">
        <v>90.867787369377552</v>
      </c>
      <c r="Y54" s="14">
        <v>88.260661236224252</v>
      </c>
      <c r="Z54" s="14">
        <v>86.582144743792924</v>
      </c>
      <c r="AA54" s="14">
        <v>85.436893203883486</v>
      </c>
      <c r="AB54" s="14">
        <v>83.685322069693768</v>
      </c>
      <c r="AC54" s="14">
        <v>85.065645514223192</v>
      </c>
      <c r="AD54" s="14">
        <v>82.871396895787143</v>
      </c>
      <c r="AE54" s="14">
        <v>81.751824817518255</v>
      </c>
      <c r="AF54" s="14">
        <v>83.670886075949369</v>
      </c>
      <c r="AG54" s="14">
        <v>82.304785894206546</v>
      </c>
      <c r="AH54" s="14">
        <v>81.380753138075306</v>
      </c>
      <c r="AI54" s="14">
        <v>81.347517730496449</v>
      </c>
      <c r="AJ54" s="14">
        <v>80.258162490508738</v>
      </c>
      <c r="AK54" s="14">
        <v>81.860828772478499</v>
      </c>
      <c r="AL54" s="14">
        <v>79.568965517241381</v>
      </c>
      <c r="AM54" s="14">
        <v>82.64758497316636</v>
      </c>
      <c r="AN54" s="14">
        <v>79.240037071362366</v>
      </c>
      <c r="AO54" s="14">
        <v>79.710144927536234</v>
      </c>
      <c r="AP54" s="14">
        <v>79.07692307692308</v>
      </c>
      <c r="AQ54" s="14">
        <v>75.387797311271981</v>
      </c>
      <c r="AR54" s="14">
        <v>76.500508646998995</v>
      </c>
      <c r="AS54" s="14">
        <v>72.399588053553046</v>
      </c>
      <c r="AT54" s="14">
        <v>70.425531914893611</v>
      </c>
      <c r="AU54" s="14">
        <v>68.133047210300418</v>
      </c>
      <c r="AV54" s="14">
        <v>66.946484784889833</v>
      </c>
      <c r="AW54" s="14">
        <v>63.163371488033306</v>
      </c>
      <c r="AX54" s="14">
        <v>58.050847457627121</v>
      </c>
      <c r="AY54" s="14">
        <v>54.927884615384613</v>
      </c>
      <c r="AZ54" s="14">
        <v>47.985781990521325</v>
      </c>
      <c r="BA54" s="14">
        <v>45.490716180371358</v>
      </c>
      <c r="BB54" s="14">
        <v>42.613636363636367</v>
      </c>
      <c r="BC54" s="14">
        <v>41.267123287671232</v>
      </c>
      <c r="BD54" s="14">
        <v>33.4913112164297</v>
      </c>
      <c r="BE54" s="14">
        <v>29.147286821705425</v>
      </c>
      <c r="BF54" s="14">
        <v>31.955484896661368</v>
      </c>
      <c r="BG54" s="14">
        <v>29.078014184397162</v>
      </c>
      <c r="BH54" s="14">
        <v>23.626373626373624</v>
      </c>
      <c r="BI54" s="20">
        <v>17.070823710546573</v>
      </c>
    </row>
    <row r="55" spans="1:61">
      <c r="A55" s="7" t="s">
        <v>19</v>
      </c>
      <c r="B55" s="14">
        <v>16.300940438871471</v>
      </c>
      <c r="C55" s="14">
        <v>30.611455108359131</v>
      </c>
      <c r="D55" s="14">
        <v>45.572807385648346</v>
      </c>
      <c r="E55" s="14">
        <v>64.585414585414583</v>
      </c>
      <c r="F55" s="14">
        <v>70.939379916705221</v>
      </c>
      <c r="G55" s="14">
        <v>76.581680830972616</v>
      </c>
      <c r="H55" s="14">
        <v>80.711530218602661</v>
      </c>
      <c r="I55" s="14">
        <v>87.216148023549195</v>
      </c>
      <c r="J55" s="14">
        <v>87.124802527646125</v>
      </c>
      <c r="K55" s="14">
        <v>89.696071163825053</v>
      </c>
      <c r="L55" s="14">
        <v>89.206349206349216</v>
      </c>
      <c r="M55" s="14">
        <v>91.400778210116727</v>
      </c>
      <c r="N55" s="14">
        <v>92.243662504729471</v>
      </c>
      <c r="O55" s="14">
        <v>93.182608695652164</v>
      </c>
      <c r="P55" s="14">
        <v>92.175438596491233</v>
      </c>
      <c r="Q55" s="14">
        <v>92.783505154639172</v>
      </c>
      <c r="R55" s="14">
        <v>91.946076736951269</v>
      </c>
      <c r="S55" s="14">
        <v>92.403669724770637</v>
      </c>
      <c r="T55" s="14">
        <v>91.842900302114799</v>
      </c>
      <c r="U55" s="14">
        <v>91.651409740021975</v>
      </c>
      <c r="V55" s="14">
        <v>90.98696461824953</v>
      </c>
      <c r="W55" s="14">
        <v>91.464867010718535</v>
      </c>
      <c r="X55" s="14">
        <v>91.405342624854825</v>
      </c>
      <c r="Y55" s="14">
        <v>90.675364543361468</v>
      </c>
      <c r="Z55" s="14">
        <v>90.742947953913387</v>
      </c>
      <c r="AA55" s="14">
        <v>89.73747016706443</v>
      </c>
      <c r="AB55" s="14">
        <v>91.058735503179946</v>
      </c>
      <c r="AC55" s="14">
        <v>91.355674028941365</v>
      </c>
      <c r="AD55" s="14">
        <v>90.407854984894271</v>
      </c>
      <c r="AE55" s="14">
        <v>89.437819420783654</v>
      </c>
      <c r="AF55" s="14">
        <v>90.525563103324984</v>
      </c>
      <c r="AG55" s="14">
        <v>89.116607773851584</v>
      </c>
      <c r="AH55" s="14">
        <v>87.670224512329781</v>
      </c>
      <c r="AI55" s="14">
        <v>88.467432950191565</v>
      </c>
      <c r="AJ55" s="14">
        <v>89.678714859437747</v>
      </c>
      <c r="AK55" s="14">
        <v>89.785624211853715</v>
      </c>
      <c r="AL55" s="14">
        <v>89.714285714285708</v>
      </c>
      <c r="AM55" s="14">
        <v>87.553241836251772</v>
      </c>
      <c r="AN55" s="14">
        <v>86.474390850323218</v>
      </c>
      <c r="AO55" s="14">
        <v>84.919396775871036</v>
      </c>
      <c r="AP55" s="14">
        <v>84.660925726587735</v>
      </c>
      <c r="AQ55" s="14">
        <v>82.926829268292678</v>
      </c>
      <c r="AR55" s="14">
        <v>79.423868312757207</v>
      </c>
      <c r="AS55" s="14">
        <v>78.438228438228435</v>
      </c>
      <c r="AT55" s="14">
        <v>75.500969618616679</v>
      </c>
      <c r="AU55" s="14">
        <v>66.114649681528661</v>
      </c>
      <c r="AV55" s="14">
        <v>62.176788935658443</v>
      </c>
      <c r="AW55" s="14">
        <v>61</v>
      </c>
      <c r="AX55" s="14">
        <v>55.484247374562422</v>
      </c>
      <c r="AY55" s="14">
        <v>39.785768936495792</v>
      </c>
      <c r="AZ55" s="14">
        <v>33.846153846153847</v>
      </c>
      <c r="BA55" s="14">
        <v>30.912162162162161</v>
      </c>
      <c r="BB55" s="14">
        <v>26.056945642795515</v>
      </c>
      <c r="BC55" s="14">
        <v>24.245472837022135</v>
      </c>
      <c r="BD55" s="14">
        <v>19.715447154471544</v>
      </c>
      <c r="BE55" s="14">
        <v>16.981132075471699</v>
      </c>
      <c r="BF55" s="14">
        <v>15.569487983281086</v>
      </c>
      <c r="BG55" s="14">
        <v>14.734561213434452</v>
      </c>
      <c r="BH55" s="14">
        <v>9.1869060190073917</v>
      </c>
      <c r="BI55" s="20">
        <v>6.3523172700023061</v>
      </c>
    </row>
    <row r="56" spans="1:61">
      <c r="A56" s="7" t="s">
        <v>20</v>
      </c>
      <c r="B56" s="14">
        <v>9.7382198952879584</v>
      </c>
      <c r="C56" s="14">
        <v>20.028957528957527</v>
      </c>
      <c r="D56" s="14">
        <v>34.20911528150134</v>
      </c>
      <c r="E56" s="14">
        <v>52.870949403069922</v>
      </c>
      <c r="F56" s="14">
        <v>57.410881801125704</v>
      </c>
      <c r="G56" s="14">
        <v>65.932047750229572</v>
      </c>
      <c r="H56" s="14">
        <v>70.492470492470488</v>
      </c>
      <c r="I56" s="14">
        <v>79.317773788150802</v>
      </c>
      <c r="J56" s="14">
        <v>85.079255685733983</v>
      </c>
      <c r="K56" s="14">
        <v>85.913782635094122</v>
      </c>
      <c r="L56" s="14">
        <v>88.726076555023923</v>
      </c>
      <c r="M56" s="14">
        <v>91.257160084413627</v>
      </c>
      <c r="N56" s="14">
        <v>91.075514874141874</v>
      </c>
      <c r="O56" s="14">
        <v>92.427296285632025</v>
      </c>
      <c r="P56" s="14">
        <v>92.610703613148601</v>
      </c>
      <c r="Q56" s="14">
        <v>92.931863160870805</v>
      </c>
      <c r="R56" s="14">
        <v>93.001119820828677</v>
      </c>
      <c r="S56" s="14">
        <v>93.819381938193828</v>
      </c>
      <c r="T56" s="14">
        <v>93.558097531607459</v>
      </c>
      <c r="U56" s="14">
        <v>92.925619834710744</v>
      </c>
      <c r="V56" s="14">
        <v>92.374292374292381</v>
      </c>
      <c r="W56" s="14">
        <v>92.461430575035067</v>
      </c>
      <c r="X56" s="14">
        <v>90.951694304253778</v>
      </c>
      <c r="Y56" s="14">
        <v>92.376348084789882</v>
      </c>
      <c r="Z56" s="14">
        <v>90.482904476559739</v>
      </c>
      <c r="AA56" s="14">
        <v>89.401264410561538</v>
      </c>
      <c r="AB56" s="14">
        <v>87.845513063233625</v>
      </c>
      <c r="AC56" s="14">
        <v>87.901626338754454</v>
      </c>
      <c r="AD56" s="14">
        <v>88.948233360723094</v>
      </c>
      <c r="AE56" s="14">
        <v>90.161153519932142</v>
      </c>
      <c r="AF56" s="14">
        <v>89.332247557003257</v>
      </c>
      <c r="AG56" s="14">
        <v>89.830508474576277</v>
      </c>
      <c r="AH56" s="14">
        <v>87.132867132867133</v>
      </c>
      <c r="AI56" s="14">
        <v>87.614900822447993</v>
      </c>
      <c r="AJ56" s="14">
        <v>86.211901306240918</v>
      </c>
      <c r="AK56" s="14">
        <v>86.84350132625994</v>
      </c>
      <c r="AL56" s="14">
        <v>85.423197492163013</v>
      </c>
      <c r="AM56" s="14">
        <v>86.350974930362113</v>
      </c>
      <c r="AN56" s="14">
        <v>85.932901706886398</v>
      </c>
      <c r="AO56" s="14">
        <v>81.687715269804812</v>
      </c>
      <c r="AP56" s="14">
        <v>82.979976442873976</v>
      </c>
      <c r="AQ56" s="14">
        <v>78.614823815309848</v>
      </c>
      <c r="AR56" s="14">
        <v>79.166666666666657</v>
      </c>
      <c r="AS56" s="14">
        <v>76.063829787234042</v>
      </c>
      <c r="AT56" s="14">
        <v>71.961325966850836</v>
      </c>
      <c r="AU56" s="14">
        <v>65.519662921348313</v>
      </c>
      <c r="AV56" s="14">
        <v>62.949376375641961</v>
      </c>
      <c r="AW56" s="14">
        <v>57.673440784863352</v>
      </c>
      <c r="AX56" s="14">
        <v>55.418181818181822</v>
      </c>
      <c r="AY56" s="14">
        <v>39.557266602502409</v>
      </c>
      <c r="AZ56" s="14">
        <v>34.670487106017191</v>
      </c>
      <c r="BA56" s="14">
        <v>30.399181166837259</v>
      </c>
      <c r="BB56" s="14">
        <v>24.355005159958722</v>
      </c>
      <c r="BC56" s="14">
        <v>22.117647058823529</v>
      </c>
      <c r="BD56" s="14">
        <v>20.165094339622641</v>
      </c>
      <c r="BE56" s="14">
        <v>16.812227074235807</v>
      </c>
      <c r="BF56" s="14">
        <v>13.410770855332629</v>
      </c>
      <c r="BG56" s="14">
        <v>11.582568807339449</v>
      </c>
      <c r="BH56" s="14">
        <v>11.435832274459974</v>
      </c>
      <c r="BI56" s="20">
        <v>7.5757575757575761</v>
      </c>
    </row>
    <row r="57" spans="1:61">
      <c r="A57" s="7" t="s">
        <v>21</v>
      </c>
      <c r="B57" s="14">
        <v>11.095764272559853</v>
      </c>
      <c r="C57" s="14">
        <v>25.011086474501109</v>
      </c>
      <c r="D57" s="14">
        <v>37.987173162308828</v>
      </c>
      <c r="E57" s="14">
        <v>55.147864184008768</v>
      </c>
      <c r="F57" s="14">
        <v>64.164004259850898</v>
      </c>
      <c r="G57" s="14">
        <v>68.649439297903456</v>
      </c>
      <c r="H57" s="14">
        <v>76.738609112709838</v>
      </c>
      <c r="I57" s="14">
        <v>84.108705665591899</v>
      </c>
      <c r="J57" s="14">
        <v>85.962441314553999</v>
      </c>
      <c r="K57" s="14">
        <v>88.093183779119926</v>
      </c>
      <c r="L57" s="14">
        <v>88.649115235217963</v>
      </c>
      <c r="M57" s="14">
        <v>88.568773234200748</v>
      </c>
      <c r="N57" s="14">
        <v>90.196917808219183</v>
      </c>
      <c r="O57" s="14">
        <v>89.719240297274979</v>
      </c>
      <c r="P57" s="14">
        <v>90.841276419394944</v>
      </c>
      <c r="Q57" s="14">
        <v>92.148927559692424</v>
      </c>
      <c r="R57" s="14">
        <v>91.44764288694202</v>
      </c>
      <c r="S57" s="14">
        <v>91.111111111111114</v>
      </c>
      <c r="T57" s="14">
        <v>91.364902506963787</v>
      </c>
      <c r="U57" s="14">
        <v>90.565110565110558</v>
      </c>
      <c r="V57" s="14">
        <v>90.580399619410088</v>
      </c>
      <c r="W57" s="14">
        <v>90.855590765052057</v>
      </c>
      <c r="X57" s="14">
        <v>88.983812949640281</v>
      </c>
      <c r="Y57" s="14">
        <v>87.464655984919887</v>
      </c>
      <c r="Z57" s="14">
        <v>88.952972493345158</v>
      </c>
      <c r="AA57" s="14">
        <v>88.839876488751656</v>
      </c>
      <c r="AB57" s="14">
        <v>86.70360110803324</v>
      </c>
      <c r="AC57" s="14">
        <v>87.034659820282414</v>
      </c>
      <c r="AD57" s="14">
        <v>87.896995708154506</v>
      </c>
      <c r="AE57" s="14">
        <v>89.028620988725066</v>
      </c>
      <c r="AF57" s="14">
        <v>87.593160894344592</v>
      </c>
      <c r="AG57" s="14">
        <v>87.036167214654768</v>
      </c>
      <c r="AH57" s="14">
        <v>87.63267189663128</v>
      </c>
      <c r="AI57" s="14">
        <v>88.805970149253739</v>
      </c>
      <c r="AJ57" s="14">
        <v>88.31578947368422</v>
      </c>
      <c r="AK57" s="14">
        <v>86.981035366478736</v>
      </c>
      <c r="AL57" s="14">
        <v>86.755646817248461</v>
      </c>
      <c r="AM57" s="14">
        <v>86.106442577030819</v>
      </c>
      <c r="AN57" s="14">
        <v>84.725536992840105</v>
      </c>
      <c r="AO57" s="14">
        <v>82.216656230432065</v>
      </c>
      <c r="AP57" s="14">
        <v>84.018264840182638</v>
      </c>
      <c r="AQ57" s="14">
        <v>81.19099491648511</v>
      </c>
      <c r="AR57" s="14">
        <v>77.624909485879797</v>
      </c>
      <c r="AS57" s="14">
        <v>76.620370370370367</v>
      </c>
      <c r="AT57" s="14">
        <v>70.247933884297524</v>
      </c>
      <c r="AU57" s="14">
        <v>67.135050741608111</v>
      </c>
      <c r="AV57" s="14">
        <v>63.431151241534991</v>
      </c>
      <c r="AW57" s="14">
        <v>59.689349112426036</v>
      </c>
      <c r="AX57" s="14">
        <v>53.977695167286242</v>
      </c>
      <c r="AY57" s="14">
        <v>39.68804159445407</v>
      </c>
      <c r="AZ57" s="14">
        <v>33.034914950760971</v>
      </c>
      <c r="BA57" s="14">
        <v>28.794848206071755</v>
      </c>
      <c r="BB57" s="14">
        <v>23.901940755873341</v>
      </c>
      <c r="BC57" s="14">
        <v>21.788990825688074</v>
      </c>
      <c r="BD57" s="14">
        <v>20.192307692307693</v>
      </c>
      <c r="BE57" s="14">
        <v>16.740088105726873</v>
      </c>
      <c r="BF57" s="14">
        <v>15.053763440860216</v>
      </c>
      <c r="BG57" s="14">
        <v>14.148681055155876</v>
      </c>
      <c r="BH57" s="14">
        <v>11.813842482100238</v>
      </c>
      <c r="BI57" s="20">
        <v>5.815699658703072</v>
      </c>
    </row>
    <row r="58" spans="1:61">
      <c r="A58" s="7" t="s">
        <v>22</v>
      </c>
      <c r="B58" s="14">
        <v>15.020576131687244</v>
      </c>
      <c r="C58" s="14">
        <v>28.195718654434248</v>
      </c>
      <c r="D58" s="14">
        <v>47.684085510688831</v>
      </c>
      <c r="E58" s="14">
        <v>59.646017699115042</v>
      </c>
      <c r="F58" s="14">
        <v>65.181058495821731</v>
      </c>
      <c r="G58" s="14">
        <v>66.006760019314342</v>
      </c>
      <c r="H58" s="14">
        <v>71.835748792270522</v>
      </c>
      <c r="I58" s="14">
        <v>75.476079888527636</v>
      </c>
      <c r="J58" s="14">
        <v>82.097560975609753</v>
      </c>
      <c r="K58" s="14">
        <v>84.575225439012812</v>
      </c>
      <c r="L58" s="14">
        <v>84.982935153583611</v>
      </c>
      <c r="M58" s="14">
        <v>86.117538176770012</v>
      </c>
      <c r="N58" s="14">
        <v>87.70004572473708</v>
      </c>
      <c r="O58" s="14">
        <v>88.356164383561648</v>
      </c>
      <c r="P58" s="14">
        <v>89.76674191121144</v>
      </c>
      <c r="Q58" s="14">
        <v>90.105492906511458</v>
      </c>
      <c r="R58" s="14">
        <v>92.194012883668051</v>
      </c>
      <c r="S58" s="14">
        <v>90.748355263157904</v>
      </c>
      <c r="T58" s="14">
        <v>91.673570836785416</v>
      </c>
      <c r="U58" s="14">
        <v>88.409703504043122</v>
      </c>
      <c r="V58" s="14">
        <v>90.476190476190482</v>
      </c>
      <c r="W58" s="14">
        <v>90.27201475334256</v>
      </c>
      <c r="X58" s="14">
        <v>88.624708624708632</v>
      </c>
      <c r="Y58" s="14">
        <v>88.937198067632849</v>
      </c>
      <c r="Z58" s="14">
        <v>88.206144697720518</v>
      </c>
      <c r="AA58" s="14">
        <v>87.682672233820455</v>
      </c>
      <c r="AB58" s="14">
        <v>86.824324324324323</v>
      </c>
      <c r="AC58" s="14">
        <v>87.466379774072081</v>
      </c>
      <c r="AD58" s="14">
        <v>86.741814278046164</v>
      </c>
      <c r="AE58" s="14">
        <v>87.478849407783414</v>
      </c>
      <c r="AF58" s="14">
        <v>85.468564650059307</v>
      </c>
      <c r="AG58" s="14">
        <v>87.860931054802592</v>
      </c>
      <c r="AH58" s="14">
        <v>85.858585858585855</v>
      </c>
      <c r="AI58" s="14">
        <v>87.151515151515142</v>
      </c>
      <c r="AJ58" s="14">
        <v>84.703632887189301</v>
      </c>
      <c r="AK58" s="14">
        <v>85.432266848196051</v>
      </c>
      <c r="AL58" s="14">
        <v>80.184005661712661</v>
      </c>
      <c r="AM58" s="14">
        <v>82.875722543352609</v>
      </c>
      <c r="AN58" s="14">
        <v>84.232026143790847</v>
      </c>
      <c r="AO58" s="14">
        <v>82.21859706362153</v>
      </c>
      <c r="AP58" s="14">
        <v>77.7972027972028</v>
      </c>
      <c r="AQ58" s="14">
        <v>76.351970669110898</v>
      </c>
      <c r="AR58" s="14">
        <v>74.579624134520273</v>
      </c>
      <c r="AS58" s="14">
        <v>70.924195223260639</v>
      </c>
      <c r="AT58" s="14">
        <v>64.820846905537451</v>
      </c>
      <c r="AU58" s="14">
        <v>60.749506903353058</v>
      </c>
      <c r="AV58" s="14">
        <v>59.07692307692308</v>
      </c>
      <c r="AW58" s="14">
        <v>55.454545454545453</v>
      </c>
      <c r="AX58" s="14">
        <v>49.20486435921422</v>
      </c>
      <c r="AY58" s="14">
        <v>35.521235521235525</v>
      </c>
      <c r="AZ58" s="14">
        <v>31.220095693779903</v>
      </c>
      <c r="BA58" s="14">
        <v>26.666666666666668</v>
      </c>
      <c r="BB58" s="14">
        <v>20.180722891566266</v>
      </c>
      <c r="BC58" s="14">
        <v>19.071310116086234</v>
      </c>
      <c r="BD58" s="14">
        <v>17.398648648648649</v>
      </c>
      <c r="BE58" s="14">
        <v>13.064516129032258</v>
      </c>
      <c r="BF58" s="14">
        <v>15.265866209262436</v>
      </c>
      <c r="BG58" s="14">
        <v>8.7954110898661568</v>
      </c>
      <c r="BH58" s="14">
        <v>11.753371868978805</v>
      </c>
      <c r="BI58" s="20">
        <v>5.566967953985209</v>
      </c>
    </row>
    <row r="59" spans="1:61">
      <c r="A59" s="7" t="s">
        <v>3</v>
      </c>
      <c r="B59" s="14">
        <v>7.1993670886075947</v>
      </c>
      <c r="C59" s="14">
        <v>19.04382470119522</v>
      </c>
      <c r="D59" s="14">
        <v>31.714719271623672</v>
      </c>
      <c r="E59" s="14">
        <v>44.038155802861681</v>
      </c>
      <c r="F59" s="14">
        <v>48.304542546385157</v>
      </c>
      <c r="G59" s="14">
        <v>58.384744812114405</v>
      </c>
      <c r="H59" s="14">
        <v>65.680166147455864</v>
      </c>
      <c r="I59" s="14">
        <v>76.032702237521505</v>
      </c>
      <c r="J59" s="14">
        <v>81.845688350983352</v>
      </c>
      <c r="K59" s="14">
        <v>84.253028263795429</v>
      </c>
      <c r="L59" s="14">
        <v>85.932721712538225</v>
      </c>
      <c r="M59" s="14">
        <v>88.165188470066511</v>
      </c>
      <c r="N59" s="14">
        <v>89.93115318416524</v>
      </c>
      <c r="O59" s="14">
        <v>91.410184667039729</v>
      </c>
      <c r="P59" s="14">
        <v>91.162790697674424</v>
      </c>
      <c r="Q59" s="14">
        <v>91.51932873838777</v>
      </c>
      <c r="R59" s="14">
        <v>90.834902699309481</v>
      </c>
      <c r="S59" s="14">
        <v>91.605198454513527</v>
      </c>
      <c r="T59" s="14">
        <v>89.902152641878672</v>
      </c>
      <c r="U59" s="14">
        <v>90.240700218818375</v>
      </c>
      <c r="V59" s="14">
        <v>89.053641517662456</v>
      </c>
      <c r="W59" s="14">
        <v>86.78328474246841</v>
      </c>
      <c r="X59" s="14">
        <v>86.776859504132233</v>
      </c>
      <c r="Y59" s="14">
        <v>87.076167076167081</v>
      </c>
      <c r="Z59" s="14">
        <v>86.020353508302094</v>
      </c>
      <c r="AA59" s="14">
        <v>87.194080819578829</v>
      </c>
      <c r="AB59" s="14">
        <v>85.731062830299479</v>
      </c>
      <c r="AC59" s="14">
        <v>85.288753799392097</v>
      </c>
      <c r="AD59" s="14">
        <v>83.41260404280618</v>
      </c>
      <c r="AE59" s="14">
        <v>83.216336949585184</v>
      </c>
      <c r="AF59" s="14">
        <v>81.574130567419161</v>
      </c>
      <c r="AG59" s="14">
        <v>79.918032786885249</v>
      </c>
      <c r="AH59" s="14">
        <v>80.085653104925058</v>
      </c>
      <c r="AI59" s="14">
        <v>75.252918287937746</v>
      </c>
      <c r="AJ59" s="14">
        <v>82.063125481139338</v>
      </c>
      <c r="AK59" s="14">
        <v>76.528117359413201</v>
      </c>
      <c r="AL59" s="14">
        <v>77.130801687763721</v>
      </c>
      <c r="AM59" s="14">
        <v>74.952380952380949</v>
      </c>
      <c r="AN59" s="14">
        <v>74.562306900102982</v>
      </c>
      <c r="AO59" s="14">
        <v>74.240940254652301</v>
      </c>
      <c r="AP59" s="14">
        <v>70.243362831858406</v>
      </c>
      <c r="AQ59" s="14">
        <v>69.580838323353291</v>
      </c>
      <c r="AR59" s="14">
        <v>68.957617411225655</v>
      </c>
      <c r="AS59" s="14">
        <v>66.110397946084717</v>
      </c>
      <c r="AT59" s="14">
        <v>58.943089430894311</v>
      </c>
      <c r="AU59" s="14">
        <v>57.242339832869085</v>
      </c>
      <c r="AV59" s="14">
        <v>53.422619047619044</v>
      </c>
      <c r="AW59" s="14">
        <v>49.632892804698976</v>
      </c>
      <c r="AX59" s="14">
        <v>48.613376835236544</v>
      </c>
      <c r="AY59" s="14">
        <v>29.233511586452764</v>
      </c>
      <c r="AZ59" s="14">
        <v>29.662522202486681</v>
      </c>
      <c r="BA59" s="14">
        <v>20.628683693516699</v>
      </c>
      <c r="BB59" s="14">
        <v>21.96652719665272</v>
      </c>
      <c r="BC59" s="14">
        <v>20</v>
      </c>
      <c r="BD59" s="14">
        <v>16.481069042316257</v>
      </c>
      <c r="BE59" s="14">
        <v>20.852017937219731</v>
      </c>
      <c r="BF59" s="14">
        <v>14.25339366515837</v>
      </c>
      <c r="BG59" s="14">
        <v>14.736842105263156</v>
      </c>
      <c r="BH59" s="14">
        <v>11.87648456057007</v>
      </c>
      <c r="BI59" s="20">
        <v>8.8585017835909632</v>
      </c>
    </row>
    <row r="60" spans="1:61">
      <c r="A60" s="7" t="s">
        <v>4</v>
      </c>
      <c r="B60" s="14">
        <v>15.007012622720897</v>
      </c>
      <c r="C60" s="14">
        <v>22.486033519553072</v>
      </c>
      <c r="D60" s="14">
        <v>36.862244897959187</v>
      </c>
      <c r="E60" s="14">
        <v>40.115718418514945</v>
      </c>
      <c r="F60" s="14">
        <v>38.654841093865485</v>
      </c>
      <c r="G60" s="14">
        <v>42.302158273381295</v>
      </c>
      <c r="H60" s="14">
        <v>53.484419263456097</v>
      </c>
      <c r="I60" s="14">
        <v>74.360313315926902</v>
      </c>
      <c r="J60" s="14">
        <v>82.694063926940643</v>
      </c>
      <c r="K60" s="14">
        <v>86.23619371282922</v>
      </c>
      <c r="L60" s="14">
        <v>90.724863600935308</v>
      </c>
      <c r="M60" s="14">
        <v>92.470588235294116</v>
      </c>
      <c r="N60" s="14">
        <v>91.267605633802816</v>
      </c>
      <c r="O60" s="14">
        <v>94.028662420382176</v>
      </c>
      <c r="P60" s="14">
        <v>93.147312269183431</v>
      </c>
      <c r="Q60" s="14">
        <v>93.96291504959035</v>
      </c>
      <c r="R60" s="14">
        <v>94.493700419972001</v>
      </c>
      <c r="S60" s="14">
        <v>93.439363817097416</v>
      </c>
      <c r="T60" s="14">
        <v>94.476289734236587</v>
      </c>
      <c r="U60" s="14">
        <v>92.621664050235481</v>
      </c>
      <c r="V60" s="14">
        <v>93.144081414033209</v>
      </c>
      <c r="W60" s="14">
        <v>93.433179723502306</v>
      </c>
      <c r="X60" s="14">
        <v>90.988735919899881</v>
      </c>
      <c r="Y60" s="14">
        <v>92.03211859172329</v>
      </c>
      <c r="Z60" s="14">
        <v>92.375168690958162</v>
      </c>
      <c r="AA60" s="14">
        <v>89.021657953696788</v>
      </c>
      <c r="AB60" s="14">
        <v>87.043931496649293</v>
      </c>
      <c r="AC60" s="14">
        <v>87.432536622976102</v>
      </c>
      <c r="AD60" s="14">
        <v>88.286163522012586</v>
      </c>
      <c r="AE60" s="14">
        <v>87.300252312867954</v>
      </c>
      <c r="AF60" s="14">
        <v>85.197934595524956</v>
      </c>
      <c r="AG60" s="14">
        <v>85.296722763507532</v>
      </c>
      <c r="AH60" s="14">
        <v>83.748845798707293</v>
      </c>
      <c r="AI60" s="14">
        <v>82.191780821917803</v>
      </c>
      <c r="AJ60" s="14">
        <v>81.108829568788494</v>
      </c>
      <c r="AK60" s="14">
        <v>81.714285714285722</v>
      </c>
      <c r="AL60" s="14">
        <v>76.538908246225319</v>
      </c>
      <c r="AM60" s="14">
        <v>78.698979591836732</v>
      </c>
      <c r="AN60" s="14">
        <v>78.150134048257371</v>
      </c>
      <c r="AO60" s="14">
        <v>76.998597475455824</v>
      </c>
      <c r="AP60" s="14">
        <v>76.311844077961027</v>
      </c>
      <c r="AQ60" s="14">
        <v>74.889867841409696</v>
      </c>
      <c r="AR60" s="14">
        <v>71.760797342192689</v>
      </c>
      <c r="AS60" s="14">
        <v>73.040752351097183</v>
      </c>
      <c r="AT60" s="14">
        <v>69.983948635634036</v>
      </c>
      <c r="AU60" s="14">
        <v>64.297520661157023</v>
      </c>
      <c r="AV60" s="14">
        <v>59.190556492411474</v>
      </c>
      <c r="AW60" s="14">
        <v>57.936507936507944</v>
      </c>
      <c r="AX60" s="14">
        <v>54.166666666666664</v>
      </c>
      <c r="AY60" s="14">
        <v>43.452380952380956</v>
      </c>
      <c r="AZ60" s="14">
        <v>39.922480620155035</v>
      </c>
      <c r="BA60" s="14">
        <v>37.200000000000003</v>
      </c>
      <c r="BB60" s="14">
        <v>31.132075471698112</v>
      </c>
      <c r="BC60" s="14">
        <v>27.821522309711288</v>
      </c>
      <c r="BD60" s="14">
        <v>26.161369193154034</v>
      </c>
      <c r="BE60" s="14">
        <v>24.162679425837322</v>
      </c>
      <c r="BF60" s="14">
        <v>21.518987341772153</v>
      </c>
      <c r="BG60" s="14">
        <v>22.443181818181817</v>
      </c>
      <c r="BH60" s="14">
        <v>17.337461300309599</v>
      </c>
      <c r="BI60" s="20">
        <v>10.571040108769544</v>
      </c>
    </row>
    <row r="61" spans="1:61">
      <c r="A61" s="7" t="s">
        <v>5</v>
      </c>
      <c r="B61" s="14">
        <v>7.7524893314367</v>
      </c>
      <c r="C61" s="14">
        <v>18.447293447293447</v>
      </c>
      <c r="D61" s="14">
        <v>32.135154565061107</v>
      </c>
      <c r="E61" s="14">
        <v>47.142857142857139</v>
      </c>
      <c r="F61" s="14">
        <v>53.007270323859878</v>
      </c>
      <c r="G61" s="14">
        <v>59.942363112391931</v>
      </c>
      <c r="H61" s="14">
        <v>67.311946902654867</v>
      </c>
      <c r="I61" s="14">
        <v>75.332699619771859</v>
      </c>
      <c r="J61" s="14">
        <v>80.02767527675276</v>
      </c>
      <c r="K61" s="14">
        <v>85.041882728360591</v>
      </c>
      <c r="L61" s="14">
        <v>89.013778100072514</v>
      </c>
      <c r="M61" s="14">
        <v>89.775910364145659</v>
      </c>
      <c r="N61" s="14">
        <v>89.903181189488251</v>
      </c>
      <c r="O61" s="14">
        <v>92.93441514536849</v>
      </c>
      <c r="P61" s="14">
        <v>90.69694102806686</v>
      </c>
      <c r="Q61" s="14">
        <v>90.929705215419503</v>
      </c>
      <c r="R61" s="14">
        <v>90.781563126252507</v>
      </c>
      <c r="S61" s="14">
        <v>90.472854640980742</v>
      </c>
      <c r="T61" s="14">
        <v>91.14337568058076</v>
      </c>
      <c r="U61" s="14">
        <v>91.080969995889845</v>
      </c>
      <c r="V61" s="14">
        <v>90.948275862068968</v>
      </c>
      <c r="W61" s="14">
        <v>88.32508250825083</v>
      </c>
      <c r="X61" s="14">
        <v>89.865470852017935</v>
      </c>
      <c r="Y61" s="14">
        <v>89.11325724319579</v>
      </c>
      <c r="Z61" s="14">
        <v>88.863636363636374</v>
      </c>
      <c r="AA61" s="14">
        <v>87.983706720977594</v>
      </c>
      <c r="AB61" s="14">
        <v>86.427145708582827</v>
      </c>
      <c r="AC61" s="14">
        <v>86.848891181021145</v>
      </c>
      <c r="AD61" s="14">
        <v>85.388601036269435</v>
      </c>
      <c r="AE61" s="14">
        <v>85.856992639327018</v>
      </c>
      <c r="AF61" s="14">
        <v>83.653318705430607</v>
      </c>
      <c r="AG61" s="14">
        <v>85.518474374255064</v>
      </c>
      <c r="AH61" s="14">
        <v>83.383144052600116</v>
      </c>
      <c r="AI61" s="14">
        <v>83.041301627033789</v>
      </c>
      <c r="AJ61" s="14">
        <v>85.949177877428994</v>
      </c>
      <c r="AK61" s="14">
        <v>82.145536384096033</v>
      </c>
      <c r="AL61" s="14">
        <v>81.906300484652661</v>
      </c>
      <c r="AM61" s="14">
        <v>82.581786030061892</v>
      </c>
      <c r="AN61" s="14">
        <v>81.185567010309285</v>
      </c>
      <c r="AO61" s="14">
        <v>80.141218005295684</v>
      </c>
      <c r="AP61" s="14">
        <v>74.033696729435079</v>
      </c>
      <c r="AQ61" s="14">
        <v>75.851393188854487</v>
      </c>
      <c r="AR61" s="14">
        <v>72.100313479623821</v>
      </c>
      <c r="AS61" s="14">
        <v>71.846846846846844</v>
      </c>
      <c r="AT61" s="14">
        <v>68.155784650630011</v>
      </c>
      <c r="AU61" s="14">
        <v>61.599099099099099</v>
      </c>
      <c r="AV61" s="14">
        <v>60.752056404230316</v>
      </c>
      <c r="AW61" s="14">
        <v>54.994259471871409</v>
      </c>
      <c r="AX61" s="14">
        <v>52.692307692307693</v>
      </c>
      <c r="AY61" s="14">
        <v>37.424242424242429</v>
      </c>
      <c r="AZ61" s="14">
        <v>34.512022630834508</v>
      </c>
      <c r="BA61" s="14">
        <v>29.022556390977446</v>
      </c>
      <c r="BB61" s="14">
        <v>23.971377459749551</v>
      </c>
      <c r="BC61" s="14">
        <v>25.09433962264151</v>
      </c>
      <c r="BD61" s="14">
        <v>21.841155234657037</v>
      </c>
      <c r="BE61" s="14">
        <v>19.892473118279568</v>
      </c>
      <c r="BF61" s="14">
        <v>14.19141914191419</v>
      </c>
      <c r="BG61" s="14">
        <v>18.339768339768341</v>
      </c>
      <c r="BH61" s="14">
        <v>11.070780399274046</v>
      </c>
      <c r="BI61" s="20">
        <v>8.3965728274173816</v>
      </c>
    </row>
    <row r="62" spans="1:61">
      <c r="A62" s="7" t="s">
        <v>23</v>
      </c>
      <c r="B62" s="14">
        <v>10.005885815185403</v>
      </c>
      <c r="C62" s="14">
        <v>20.099944475291505</v>
      </c>
      <c r="D62" s="14">
        <v>34.090909090909086</v>
      </c>
      <c r="E62" s="14">
        <v>52.252252252252248</v>
      </c>
      <c r="F62" s="14">
        <v>54.767353165522501</v>
      </c>
      <c r="G62" s="14">
        <v>67.057201929703652</v>
      </c>
      <c r="H62" s="14">
        <v>76.324884792626719</v>
      </c>
      <c r="I62" s="14">
        <v>81.217481789802292</v>
      </c>
      <c r="J62" s="14">
        <v>86.912181303116142</v>
      </c>
      <c r="K62" s="14">
        <v>88.55088495575221</v>
      </c>
      <c r="L62" s="14">
        <v>90.543975597356379</v>
      </c>
      <c r="M62" s="14">
        <v>91.74503657262278</v>
      </c>
      <c r="N62" s="14">
        <v>92.171581769436997</v>
      </c>
      <c r="O62" s="14">
        <v>92.789183775663503</v>
      </c>
      <c r="P62" s="14">
        <v>93.269689737470159</v>
      </c>
      <c r="Q62" s="14">
        <v>93.77470355731225</v>
      </c>
      <c r="R62" s="14">
        <v>92.792792792792795</v>
      </c>
      <c r="S62" s="14">
        <v>93.522906793048975</v>
      </c>
      <c r="T62" s="14">
        <v>93.316953316953317</v>
      </c>
      <c r="U62" s="14">
        <v>92.597014925373131</v>
      </c>
      <c r="V62" s="14">
        <v>91.944764096662837</v>
      </c>
      <c r="W62" s="14">
        <v>91.441969519343488</v>
      </c>
      <c r="X62" s="14">
        <v>91.685912240184749</v>
      </c>
      <c r="Y62" s="14">
        <v>91.553455404607206</v>
      </c>
      <c r="Z62" s="14">
        <v>93.854415274463008</v>
      </c>
      <c r="AA62" s="14">
        <v>90.964590964590968</v>
      </c>
      <c r="AB62" s="14">
        <v>92.442223610243602</v>
      </c>
      <c r="AC62" s="14">
        <v>92.761904761904759</v>
      </c>
      <c r="AD62" s="14">
        <v>91.650610147719973</v>
      </c>
      <c r="AE62" s="14">
        <v>91.884984025559106</v>
      </c>
      <c r="AF62" s="14">
        <v>92.167919799498748</v>
      </c>
      <c r="AG62" s="14">
        <v>92.847938144329902</v>
      </c>
      <c r="AH62" s="14">
        <v>92.520427404148336</v>
      </c>
      <c r="AI62" s="14">
        <v>92.594977462974896</v>
      </c>
      <c r="AJ62" s="14">
        <v>90.860927152317885</v>
      </c>
      <c r="AK62" s="14">
        <v>89.813581890812259</v>
      </c>
      <c r="AL62" s="14">
        <v>91.638108293351607</v>
      </c>
      <c r="AM62" s="14">
        <v>89.822064056939496</v>
      </c>
      <c r="AN62" s="14">
        <v>88.100067613252193</v>
      </c>
      <c r="AO62" s="14">
        <v>86.059743954480794</v>
      </c>
      <c r="AP62" s="14">
        <v>84.621044885945551</v>
      </c>
      <c r="AQ62" s="14">
        <v>83.619344773790942</v>
      </c>
      <c r="AR62" s="14">
        <v>79.907264296754249</v>
      </c>
      <c r="AS62" s="14">
        <v>78.633975481611202</v>
      </c>
      <c r="AT62" s="14">
        <v>75.518672199170126</v>
      </c>
      <c r="AU62" s="14">
        <v>70.920138888888886</v>
      </c>
      <c r="AV62" s="14">
        <v>69.720767888307151</v>
      </c>
      <c r="AW62" s="14">
        <v>65.565217391304344</v>
      </c>
      <c r="AX62" s="14">
        <v>60.54481546572935</v>
      </c>
      <c r="AY62" s="14">
        <v>46.193952033368092</v>
      </c>
      <c r="AZ62" s="14">
        <v>41.386554621848738</v>
      </c>
      <c r="BA62" s="14">
        <v>33.481646273637374</v>
      </c>
      <c r="BB62" s="14">
        <v>32.41626794258373</v>
      </c>
      <c r="BC62" s="14">
        <v>28.304405874499334</v>
      </c>
      <c r="BD62" s="14">
        <v>22.891566265060241</v>
      </c>
      <c r="BE62" s="14">
        <v>21.428571428571427</v>
      </c>
      <c r="BF62" s="14">
        <v>17.552533992583434</v>
      </c>
      <c r="BG62" s="14">
        <v>18.169582772543741</v>
      </c>
      <c r="BH62" s="14">
        <v>15.374149659863946</v>
      </c>
      <c r="BI62" s="20">
        <v>7.765123502440467</v>
      </c>
    </row>
    <row r="63" spans="1:61">
      <c r="A63" s="7" t="s">
        <v>24</v>
      </c>
      <c r="B63" s="14">
        <v>21.03960396039604</v>
      </c>
      <c r="C63" s="14">
        <v>43.978430197723192</v>
      </c>
      <c r="D63" s="14">
        <v>63.937621832358673</v>
      </c>
      <c r="E63" s="14">
        <v>78.525868178596738</v>
      </c>
      <c r="F63" s="14">
        <v>79.617414248021106</v>
      </c>
      <c r="G63" s="14">
        <v>86.431478968792391</v>
      </c>
      <c r="H63" s="14">
        <v>90.032154340836016</v>
      </c>
      <c r="I63" s="14">
        <v>90.458015267175568</v>
      </c>
      <c r="J63" s="14">
        <v>91.081460674157299</v>
      </c>
      <c r="K63" s="14">
        <v>92.084432717678098</v>
      </c>
      <c r="L63" s="14">
        <v>91.915760869565219</v>
      </c>
      <c r="M63" s="14">
        <v>93.418100224382954</v>
      </c>
      <c r="N63" s="14">
        <v>92.891986062717763</v>
      </c>
      <c r="O63" s="14">
        <v>92.902767920510996</v>
      </c>
      <c r="P63" s="14">
        <v>93.427230046948367</v>
      </c>
      <c r="Q63" s="14">
        <v>93.510928961748633</v>
      </c>
      <c r="R63" s="14">
        <v>94.657039711191331</v>
      </c>
      <c r="S63" s="14">
        <v>95.222929936305732</v>
      </c>
      <c r="T63" s="14">
        <v>93.871665465032436</v>
      </c>
      <c r="U63" s="14">
        <v>95.139911634756984</v>
      </c>
      <c r="V63" s="14">
        <v>94.571428571428569</v>
      </c>
      <c r="W63" s="14">
        <v>93.361884368308353</v>
      </c>
      <c r="X63" s="14">
        <v>93.489932885906029</v>
      </c>
      <c r="Y63" s="14">
        <v>93.573264781491005</v>
      </c>
      <c r="Z63" s="14">
        <v>93.606138107416882</v>
      </c>
      <c r="AA63" s="14">
        <v>93.680297397769522</v>
      </c>
      <c r="AB63" s="14">
        <v>93.572778827977316</v>
      </c>
      <c r="AC63" s="14">
        <v>92.704626334519574</v>
      </c>
      <c r="AD63" s="14">
        <v>93.276801938219251</v>
      </c>
      <c r="AE63" s="14">
        <v>92.675893886966549</v>
      </c>
      <c r="AF63" s="14">
        <v>93.314121037463977</v>
      </c>
      <c r="AG63" s="14">
        <v>92.792792792792795</v>
      </c>
      <c r="AH63" s="14">
        <v>92.053364269141539</v>
      </c>
      <c r="AI63" s="14">
        <v>91.116306253652837</v>
      </c>
      <c r="AJ63" s="14">
        <v>90.034762456546929</v>
      </c>
      <c r="AK63" s="14">
        <v>89.900176159718143</v>
      </c>
      <c r="AL63" s="14">
        <v>90.442477876106196</v>
      </c>
      <c r="AM63" s="14">
        <v>91.161928306551303</v>
      </c>
      <c r="AN63" s="14">
        <v>87.624750499001991</v>
      </c>
      <c r="AO63" s="14">
        <v>86.941340782122893</v>
      </c>
      <c r="AP63" s="14">
        <v>85.450516986706063</v>
      </c>
      <c r="AQ63" s="14">
        <v>83.651026392961882</v>
      </c>
      <c r="AR63" s="14">
        <v>80.760456273764262</v>
      </c>
      <c r="AS63" s="14">
        <v>77.71696637998437</v>
      </c>
      <c r="AT63" s="14">
        <v>72.172619047619051</v>
      </c>
      <c r="AU63" s="14">
        <v>66.386554621848731</v>
      </c>
      <c r="AV63" s="14">
        <v>64.428044280442805</v>
      </c>
      <c r="AW63" s="14">
        <v>57.068741893644614</v>
      </c>
      <c r="AX63" s="14">
        <v>53.64616360177552</v>
      </c>
      <c r="AY63" s="14">
        <v>37.267080745341616</v>
      </c>
      <c r="AZ63" s="14">
        <v>28.458149779735681</v>
      </c>
      <c r="BA63" s="14">
        <v>24.67289719626168</v>
      </c>
      <c r="BB63" s="14">
        <v>20.061728395061728</v>
      </c>
      <c r="BC63" s="14">
        <v>17.033603707995365</v>
      </c>
      <c r="BD63" s="14">
        <v>17.241379310344829</v>
      </c>
      <c r="BE63" s="14">
        <v>14.45358401880141</v>
      </c>
      <c r="BF63" s="14">
        <v>11.17717003567182</v>
      </c>
      <c r="BG63" s="14">
        <v>9.122401847575059</v>
      </c>
      <c r="BH63" s="14">
        <v>8.2535885167464116</v>
      </c>
      <c r="BI63" s="20">
        <v>4.3436293436293436</v>
      </c>
    </row>
    <row r="64" spans="1:61">
      <c r="A64" s="7" t="s">
        <v>25</v>
      </c>
      <c r="B64" s="14">
        <v>16.557017543859647</v>
      </c>
      <c r="C64" s="14">
        <v>33.976420150053585</v>
      </c>
      <c r="D64" s="14">
        <v>47.16346153846154</v>
      </c>
      <c r="E64" s="14">
        <v>52.960800667222685</v>
      </c>
      <c r="F64" s="14">
        <v>54.73810475809676</v>
      </c>
      <c r="G64" s="14">
        <v>65.560344827586206</v>
      </c>
      <c r="H64" s="14">
        <v>70.844564240790646</v>
      </c>
      <c r="I64" s="14">
        <v>81.018740989908693</v>
      </c>
      <c r="J64" s="14">
        <v>82.319292771710877</v>
      </c>
      <c r="K64" s="14">
        <v>86.740597878495663</v>
      </c>
      <c r="L64" s="14">
        <v>87.145650048875851</v>
      </c>
      <c r="M64" s="14">
        <v>90.713929106340487</v>
      </c>
      <c r="N64" s="14">
        <v>89.971617786187323</v>
      </c>
      <c r="O64" s="14">
        <v>90.418287937743187</v>
      </c>
      <c r="P64" s="14">
        <v>91.212257773771967</v>
      </c>
      <c r="Q64" s="14">
        <v>91.343150379294954</v>
      </c>
      <c r="R64" s="14">
        <v>92.375231053604438</v>
      </c>
      <c r="S64" s="14">
        <v>92.578496669838245</v>
      </c>
      <c r="T64" s="14">
        <v>92.959841348537424</v>
      </c>
      <c r="U64" s="14">
        <v>92.917705735660846</v>
      </c>
      <c r="V64" s="14">
        <v>94.576092680358087</v>
      </c>
      <c r="W64" s="14">
        <v>93.582617483577565</v>
      </c>
      <c r="X64" s="14">
        <v>92.455621301775153</v>
      </c>
      <c r="Y64" s="14">
        <v>91.241578440808468</v>
      </c>
      <c r="Z64" s="14">
        <v>92.619542619542614</v>
      </c>
      <c r="AA64" s="14">
        <v>91.198786039453722</v>
      </c>
      <c r="AB64" s="14">
        <v>92.069327731092429</v>
      </c>
      <c r="AC64" s="14">
        <v>93.016194331983797</v>
      </c>
      <c r="AD64" s="14">
        <v>92.361809045226124</v>
      </c>
      <c r="AE64" s="14">
        <v>91.80072651790347</v>
      </c>
      <c r="AF64" s="14">
        <v>91.382868937048499</v>
      </c>
      <c r="AG64" s="14">
        <v>91.108730583824311</v>
      </c>
      <c r="AH64" s="14">
        <v>92.542918454935617</v>
      </c>
      <c r="AI64" s="14">
        <v>92.279020234291792</v>
      </c>
      <c r="AJ64" s="14">
        <v>90.519187358916469</v>
      </c>
      <c r="AK64" s="14">
        <v>89.251000571755284</v>
      </c>
      <c r="AL64" s="14">
        <v>88.992537313432834</v>
      </c>
      <c r="AM64" s="14">
        <v>88.107098381070983</v>
      </c>
      <c r="AN64" s="14">
        <v>87.892670157068068</v>
      </c>
      <c r="AO64" s="14">
        <v>87.967369136641736</v>
      </c>
      <c r="AP64" s="14">
        <v>87.615283267457173</v>
      </c>
      <c r="AQ64" s="14">
        <v>84.375</v>
      </c>
      <c r="AR64" s="14">
        <v>83.195798949737437</v>
      </c>
      <c r="AS64" s="14">
        <v>80.214344600164878</v>
      </c>
      <c r="AT64" s="14">
        <v>74.516400336417149</v>
      </c>
      <c r="AU64" s="14">
        <v>69.089456869009581</v>
      </c>
      <c r="AV64" s="14">
        <v>64.68590831918506</v>
      </c>
      <c r="AW64" s="14">
        <v>61.011904761904766</v>
      </c>
      <c r="AX64" s="14">
        <v>57.009345794392516</v>
      </c>
      <c r="AY64" s="14">
        <v>39.233038348082594</v>
      </c>
      <c r="AZ64" s="14">
        <v>33.90804597701149</v>
      </c>
      <c r="BA64" s="14">
        <v>30.944963655244027</v>
      </c>
      <c r="BB64" s="14">
        <v>22.209567198177677</v>
      </c>
      <c r="BC64" s="14">
        <v>22.486772486772484</v>
      </c>
      <c r="BD64" s="14">
        <v>21.727748691099478</v>
      </c>
      <c r="BE64" s="14">
        <v>13.32560834298957</v>
      </c>
      <c r="BF64" s="14">
        <v>14.100905562742561</v>
      </c>
      <c r="BG64" s="14">
        <v>13.625000000000002</v>
      </c>
      <c r="BH64" s="14">
        <v>11.209068010075567</v>
      </c>
      <c r="BI64" s="20">
        <v>5.6103749647589511</v>
      </c>
    </row>
    <row r="65" spans="1:61">
      <c r="A65" s="7" t="s">
        <v>26</v>
      </c>
      <c r="B65" s="14">
        <v>12.965425531914892</v>
      </c>
      <c r="C65" s="14">
        <v>27.517198248905565</v>
      </c>
      <c r="D65" s="14">
        <v>42.186452045606977</v>
      </c>
      <c r="E65" s="14">
        <v>57.620041753653439</v>
      </c>
      <c r="F65" s="14">
        <v>66.750313676286083</v>
      </c>
      <c r="G65" s="14">
        <v>69.298245614035096</v>
      </c>
      <c r="H65" s="14">
        <v>74.697527617043662</v>
      </c>
      <c r="I65" s="14">
        <v>83.662477558348286</v>
      </c>
      <c r="J65" s="14">
        <v>85.091743119266056</v>
      </c>
      <c r="K65" s="14">
        <v>87.614132592298532</v>
      </c>
      <c r="L65" s="14">
        <v>89.73561430793157</v>
      </c>
      <c r="M65" s="14">
        <v>90.792119018898276</v>
      </c>
      <c r="N65" s="14">
        <v>91.994230075730258</v>
      </c>
      <c r="O65" s="14">
        <v>92.642261689017758</v>
      </c>
      <c r="P65" s="14">
        <v>93.06676449009538</v>
      </c>
      <c r="Q65" s="14">
        <v>93.486865779057212</v>
      </c>
      <c r="R65" s="14">
        <v>93.594720496894411</v>
      </c>
      <c r="S65" s="14">
        <v>93.534649632210602</v>
      </c>
      <c r="T65" s="14">
        <v>93.2</v>
      </c>
      <c r="U65" s="14">
        <v>91.901993355481721</v>
      </c>
      <c r="V65" s="14">
        <v>94</v>
      </c>
      <c r="W65" s="14">
        <v>93.150684931506845</v>
      </c>
      <c r="X65" s="14">
        <v>93.534100974313546</v>
      </c>
      <c r="Y65" s="14">
        <v>91.678832116788328</v>
      </c>
      <c r="Z65" s="14">
        <v>90.397877984084886</v>
      </c>
      <c r="AA65" s="14">
        <v>91.370835608956853</v>
      </c>
      <c r="AB65" s="14">
        <v>90.454545454545453</v>
      </c>
      <c r="AC65" s="14">
        <v>90.083565459610028</v>
      </c>
      <c r="AD65" s="14">
        <v>90.246701090074595</v>
      </c>
      <c r="AE65" s="14">
        <v>90.378197997775317</v>
      </c>
      <c r="AF65" s="14">
        <v>89.554794520547944</v>
      </c>
      <c r="AG65" s="14">
        <v>89.819662594531707</v>
      </c>
      <c r="AH65" s="14">
        <v>89.898989898989896</v>
      </c>
      <c r="AI65" s="14">
        <v>88.8671875</v>
      </c>
      <c r="AJ65" s="14">
        <v>87.729285262492098</v>
      </c>
      <c r="AK65" s="14">
        <v>88.667582417582409</v>
      </c>
      <c r="AL65" s="14">
        <v>86.421499292786422</v>
      </c>
      <c r="AM65" s="14">
        <v>85.50613496932516</v>
      </c>
      <c r="AN65" s="14">
        <v>85.479256080114453</v>
      </c>
      <c r="AO65" s="14">
        <v>82.320872274143298</v>
      </c>
      <c r="AP65" s="14">
        <v>83.82470119521912</v>
      </c>
      <c r="AQ65" s="14">
        <v>84.13120567375887</v>
      </c>
      <c r="AR65" s="14">
        <v>80.518394648829428</v>
      </c>
      <c r="AS65" s="14">
        <v>79.170194750211692</v>
      </c>
      <c r="AT65" s="14">
        <v>75.832540437678404</v>
      </c>
      <c r="AU65" s="14">
        <v>66.549604916593509</v>
      </c>
      <c r="AV65" s="14">
        <v>66.537717601547385</v>
      </c>
      <c r="AW65" s="14">
        <v>62.623274161735701</v>
      </c>
      <c r="AX65" s="14">
        <v>58.364312267657994</v>
      </c>
      <c r="AY65" s="14">
        <v>39.009661835748794</v>
      </c>
      <c r="AZ65" s="14">
        <v>31.08433734939759</v>
      </c>
      <c r="BA65" s="14">
        <v>28.871391076115486</v>
      </c>
      <c r="BB65" s="14">
        <v>28.160919540229884</v>
      </c>
      <c r="BC65" s="14">
        <v>21.068249258160236</v>
      </c>
      <c r="BD65" s="14">
        <v>16.019417475728158</v>
      </c>
      <c r="BE65" s="14">
        <v>16.850828729281769</v>
      </c>
      <c r="BF65" s="14">
        <v>16.765578635014837</v>
      </c>
      <c r="BG65" s="14">
        <v>11.519198664440735</v>
      </c>
      <c r="BH65" s="14">
        <v>13.080895008605854</v>
      </c>
      <c r="BI65" s="20">
        <v>7.4712643678160928</v>
      </c>
    </row>
    <row r="66" spans="1:61">
      <c r="A66" s="7" t="s">
        <v>6</v>
      </c>
      <c r="B66" s="14">
        <v>12.314709236031927</v>
      </c>
      <c r="C66" s="14">
        <v>22.085201793721971</v>
      </c>
      <c r="D66" s="14">
        <v>36.900684931506852</v>
      </c>
      <c r="E66" s="14">
        <v>43.745583038869256</v>
      </c>
      <c r="F66" s="14">
        <v>43.43690551680406</v>
      </c>
      <c r="G66" s="14">
        <v>47.073170731707314</v>
      </c>
      <c r="H66" s="14">
        <v>60.491803278688529</v>
      </c>
      <c r="I66" s="14">
        <v>70.440251572327043</v>
      </c>
      <c r="J66" s="14">
        <v>77.07808564231739</v>
      </c>
      <c r="K66" s="14">
        <v>83.84841795437822</v>
      </c>
      <c r="L66" s="14">
        <v>87.962340282447883</v>
      </c>
      <c r="M66" s="14">
        <v>90.176490176490177</v>
      </c>
      <c r="N66" s="14">
        <v>91.285030758714967</v>
      </c>
      <c r="O66" s="14">
        <v>92.002781641168283</v>
      </c>
      <c r="P66" s="14">
        <v>91.056361795477557</v>
      </c>
      <c r="Q66" s="14">
        <v>92.384341637010678</v>
      </c>
      <c r="R66" s="14">
        <v>92.384615384615387</v>
      </c>
      <c r="S66" s="14">
        <v>92.997711670480555</v>
      </c>
      <c r="T66" s="14">
        <v>92.052023121387279</v>
      </c>
      <c r="U66" s="14">
        <v>91.963377416073243</v>
      </c>
      <c r="V66" s="14">
        <v>90.612703766160763</v>
      </c>
      <c r="W66" s="14">
        <v>89.461077844311376</v>
      </c>
      <c r="X66" s="14">
        <v>89.082462253193967</v>
      </c>
      <c r="Y66" s="14">
        <v>84.939759036144579</v>
      </c>
      <c r="Z66" s="14">
        <v>85.5222968845449</v>
      </c>
      <c r="AA66" s="14">
        <v>86.931454196028184</v>
      </c>
      <c r="AB66" s="14">
        <v>84.038461538461533</v>
      </c>
      <c r="AC66" s="14">
        <v>85.354539430086149</v>
      </c>
      <c r="AD66" s="14">
        <v>83.979328165374682</v>
      </c>
      <c r="AE66" s="14">
        <v>82.69736842105263</v>
      </c>
      <c r="AF66" s="14">
        <v>79.478138222849083</v>
      </c>
      <c r="AG66" s="14">
        <v>80.417956656346746</v>
      </c>
      <c r="AH66" s="14">
        <v>80.866965620328841</v>
      </c>
      <c r="AI66" s="14">
        <v>78.061224489795919</v>
      </c>
      <c r="AJ66" s="14">
        <v>77.613320999074929</v>
      </c>
      <c r="AK66" s="14">
        <v>78.312070657507363</v>
      </c>
      <c r="AL66" s="14">
        <v>79.816513761467888</v>
      </c>
      <c r="AM66" s="14">
        <v>76.384535005224663</v>
      </c>
      <c r="AN66" s="14">
        <v>76.610169491525426</v>
      </c>
      <c r="AO66" s="14">
        <v>73.450292397660817</v>
      </c>
      <c r="AP66" s="14">
        <v>72.898368883312429</v>
      </c>
      <c r="AQ66" s="14">
        <v>72.516129032258064</v>
      </c>
      <c r="AR66" s="14">
        <v>70.308123249299712</v>
      </c>
      <c r="AS66" s="14">
        <v>71.082621082621074</v>
      </c>
      <c r="AT66" s="14">
        <v>63.392857142857139</v>
      </c>
      <c r="AU66" s="14">
        <v>60.32934131736527</v>
      </c>
      <c r="AV66" s="14">
        <v>61.849710982658955</v>
      </c>
      <c r="AW66" s="14">
        <v>53.835616438356162</v>
      </c>
      <c r="AX66" s="14">
        <v>50.620689655172413</v>
      </c>
      <c r="AY66" s="14">
        <v>35.714285714285715</v>
      </c>
      <c r="AZ66" s="14">
        <v>33.154121863799283</v>
      </c>
      <c r="BA66" s="14">
        <v>28.880866425992778</v>
      </c>
      <c r="BB66" s="14">
        <v>26.717557251908396</v>
      </c>
      <c r="BC66" s="14">
        <v>23.502304147465438</v>
      </c>
      <c r="BD66" s="14">
        <v>24.943820224719101</v>
      </c>
      <c r="BE66" s="14">
        <v>13.432835820895523</v>
      </c>
      <c r="BF66" s="14">
        <v>17.555555555555554</v>
      </c>
      <c r="BG66" s="14">
        <v>15.577889447236181</v>
      </c>
      <c r="BH66" s="14">
        <v>10.804020100502512</v>
      </c>
      <c r="BI66" s="20">
        <v>8.4540348802837713</v>
      </c>
    </row>
    <row r="67" spans="1:61">
      <c r="A67" s="7" t="s">
        <v>7</v>
      </c>
      <c r="B67" s="14">
        <v>7.9925650557620811</v>
      </c>
      <c r="C67" s="14">
        <v>13.983739837398373</v>
      </c>
      <c r="D67" s="14">
        <v>25.890410958904109</v>
      </c>
      <c r="E67" s="14">
        <v>29.915560916767191</v>
      </c>
      <c r="F67" s="14">
        <v>33.772819472616632</v>
      </c>
      <c r="G67" s="14">
        <v>35.755258126195031</v>
      </c>
      <c r="H67" s="14">
        <v>45.286343612334804</v>
      </c>
      <c r="I67" s="14">
        <v>64.525993883792054</v>
      </c>
      <c r="J67" s="14">
        <v>76.252319109461965</v>
      </c>
      <c r="K67" s="14">
        <v>82.955281918340901</v>
      </c>
      <c r="L67" s="14">
        <v>90</v>
      </c>
      <c r="M67" s="14">
        <v>89.671931956257595</v>
      </c>
      <c r="N67" s="14">
        <v>90.952634379989362</v>
      </c>
      <c r="O67" s="14">
        <v>90.924855491329481</v>
      </c>
      <c r="P67" s="14">
        <v>92.938271604938265</v>
      </c>
      <c r="Q67" s="14">
        <v>92.887029288702934</v>
      </c>
      <c r="R67" s="14">
        <v>93.854166666666671</v>
      </c>
      <c r="S67" s="14">
        <v>94.01294498381877</v>
      </c>
      <c r="T67" s="14">
        <v>92.549476135040749</v>
      </c>
      <c r="U67" s="14">
        <v>93.506493506493499</v>
      </c>
      <c r="V67" s="14">
        <v>93.352394567548245</v>
      </c>
      <c r="W67" s="14">
        <v>92.638888888888886</v>
      </c>
      <c r="X67" s="14">
        <v>92.480115690527839</v>
      </c>
      <c r="Y67" s="14">
        <v>90.94736842105263</v>
      </c>
      <c r="Z67" s="14">
        <v>90.238278247501924</v>
      </c>
      <c r="AA67" s="14">
        <v>90.652003142183815</v>
      </c>
      <c r="AB67" s="14">
        <v>88.391502276176027</v>
      </c>
      <c r="AC67" s="14">
        <v>88.047138047138048</v>
      </c>
      <c r="AD67" s="14">
        <v>87.46987951807229</v>
      </c>
      <c r="AE67" s="14">
        <v>87.884108867427571</v>
      </c>
      <c r="AF67" s="14">
        <v>85.825410544511669</v>
      </c>
      <c r="AG67" s="14">
        <v>87.443946188340803</v>
      </c>
      <c r="AH67" s="14">
        <v>85.422222222222217</v>
      </c>
      <c r="AI67" s="14">
        <v>85.01594048884165</v>
      </c>
      <c r="AJ67" s="14">
        <v>84.084372003835099</v>
      </c>
      <c r="AK67" s="14">
        <v>84.079601990049753</v>
      </c>
      <c r="AL67" s="14">
        <v>85.165421558164354</v>
      </c>
      <c r="AM67" s="14">
        <v>85.297418630751963</v>
      </c>
      <c r="AN67" s="14">
        <v>80.958083832335319</v>
      </c>
      <c r="AO67" s="14">
        <v>80.208333333333343</v>
      </c>
      <c r="AP67" s="14">
        <v>81.331592689295036</v>
      </c>
      <c r="AQ67" s="14">
        <v>78.700906344410882</v>
      </c>
      <c r="AR67" s="14">
        <v>79.58620689655173</v>
      </c>
      <c r="AS67" s="14">
        <v>75.561797752808985</v>
      </c>
      <c r="AT67" s="14">
        <v>73.733333333333334</v>
      </c>
      <c r="AU67" s="14">
        <v>66.528354080221291</v>
      </c>
      <c r="AV67" s="14">
        <v>68.46473029045643</v>
      </c>
      <c r="AW67" s="14">
        <v>62.281879194630875</v>
      </c>
      <c r="AX67" s="14">
        <v>65.592783505154642</v>
      </c>
      <c r="AY67" s="14">
        <v>52.4822695035461</v>
      </c>
      <c r="AZ67" s="14">
        <v>48.611111111111107</v>
      </c>
      <c r="BA67" s="14">
        <v>46.312178387650086</v>
      </c>
      <c r="BB67" s="14">
        <v>49.222797927461137</v>
      </c>
      <c r="BC67" s="14">
        <v>39.916839916839919</v>
      </c>
      <c r="BD67" s="14">
        <v>34.657836644591612</v>
      </c>
      <c r="BE67" s="14">
        <v>34.343434343434339</v>
      </c>
      <c r="BF67" s="14">
        <v>32.969432314410483</v>
      </c>
      <c r="BG67" s="14">
        <v>28.50356294536817</v>
      </c>
      <c r="BH67" s="14">
        <v>24.941724941724942</v>
      </c>
      <c r="BI67" s="20">
        <v>18.115942028985508</v>
      </c>
    </row>
    <row r="68" spans="1:61">
      <c r="A68" s="7" t="s">
        <v>27</v>
      </c>
      <c r="B68" s="14">
        <v>17.078651685393258</v>
      </c>
      <c r="C68" s="14">
        <v>34.771886559802709</v>
      </c>
      <c r="D68" s="14">
        <v>46.707193515704155</v>
      </c>
      <c r="E68" s="14">
        <v>53.94736842105263</v>
      </c>
      <c r="F68" s="14">
        <v>53.984206748025841</v>
      </c>
      <c r="G68" s="14">
        <v>58.103061986557137</v>
      </c>
      <c r="H68" s="14">
        <v>63.601532567049816</v>
      </c>
      <c r="I68" s="14">
        <v>75.142624286878572</v>
      </c>
      <c r="J68" s="14">
        <v>84.135472370766479</v>
      </c>
      <c r="K68" s="14">
        <v>81.723862729449323</v>
      </c>
      <c r="L68" s="14">
        <v>86.440677966101703</v>
      </c>
      <c r="M68" s="14">
        <v>89.911218724778038</v>
      </c>
      <c r="N68" s="14">
        <v>90.902021772939349</v>
      </c>
      <c r="O68" s="14">
        <v>92.222222222222229</v>
      </c>
      <c r="P68" s="14">
        <v>93.368107302533531</v>
      </c>
      <c r="Q68" s="14">
        <v>94.626168224299064</v>
      </c>
      <c r="R68" s="14">
        <v>94.615993665874896</v>
      </c>
      <c r="S68" s="14">
        <v>94.292068198665675</v>
      </c>
      <c r="T68" s="14">
        <v>95.67809239940388</v>
      </c>
      <c r="U68" s="14">
        <v>95.548961424332347</v>
      </c>
      <c r="V68" s="14">
        <v>94.586686174103875</v>
      </c>
      <c r="W68" s="14">
        <v>92.433234421364986</v>
      </c>
      <c r="X68" s="14">
        <v>93.764087152516908</v>
      </c>
      <c r="Y68" s="14">
        <v>94.510385756676556</v>
      </c>
      <c r="Z68" s="14">
        <v>95.25</v>
      </c>
      <c r="AA68" s="14">
        <v>93.410852713178301</v>
      </c>
      <c r="AB68" s="14">
        <v>93.941841680129244</v>
      </c>
      <c r="AC68" s="14">
        <v>94.339622641509436</v>
      </c>
      <c r="AD68" s="14">
        <v>94.152542372881356</v>
      </c>
      <c r="AE68" s="14">
        <v>93.396226415094347</v>
      </c>
      <c r="AF68" s="14">
        <v>93.183779119930975</v>
      </c>
      <c r="AG68" s="14">
        <v>93.925657298277414</v>
      </c>
      <c r="AH68" s="14">
        <v>93.939393939393938</v>
      </c>
      <c r="AI68" s="14">
        <v>93.380855397148679</v>
      </c>
      <c r="AJ68" s="14">
        <v>92.512315270935957</v>
      </c>
      <c r="AK68" s="14">
        <v>90.178571428571431</v>
      </c>
      <c r="AL68" s="14">
        <v>90.573770491803273</v>
      </c>
      <c r="AM68" s="14">
        <v>90.738699007717756</v>
      </c>
      <c r="AN68" s="14">
        <v>88.268792710706151</v>
      </c>
      <c r="AO68" s="14">
        <v>88.098159509202461</v>
      </c>
      <c r="AP68" s="14">
        <v>87.159533073929964</v>
      </c>
      <c r="AQ68" s="14">
        <v>86.518171160609612</v>
      </c>
      <c r="AR68" s="14">
        <v>83.808290155440417</v>
      </c>
      <c r="AS68" s="14">
        <v>84.677419354838719</v>
      </c>
      <c r="AT68" s="14">
        <v>75.257731958762889</v>
      </c>
      <c r="AU68" s="14">
        <v>71.428571428571431</v>
      </c>
      <c r="AV68" s="14">
        <v>67.852604828462518</v>
      </c>
      <c r="AW68" s="14">
        <v>64.601769911504419</v>
      </c>
      <c r="AX68" s="14">
        <v>58.681875792141945</v>
      </c>
      <c r="AY68" s="14">
        <v>44.032258064516128</v>
      </c>
      <c r="AZ68" s="14">
        <v>36.286201022146507</v>
      </c>
      <c r="BA68" s="14">
        <v>33.571428571428569</v>
      </c>
      <c r="BB68" s="14">
        <v>28.455284552845526</v>
      </c>
      <c r="BC68" s="14">
        <v>25</v>
      </c>
      <c r="BD68" s="14">
        <v>20.594479830148622</v>
      </c>
      <c r="BE68" s="14">
        <v>16.740088105726873</v>
      </c>
      <c r="BF68" s="14">
        <v>14.77832512315271</v>
      </c>
      <c r="BG68" s="14">
        <v>15.853658536585366</v>
      </c>
      <c r="BH68" s="14">
        <v>15.841584158415841</v>
      </c>
      <c r="BI68" s="20">
        <v>6.8797953964194374</v>
      </c>
    </row>
    <row r="69" spans="1:61">
      <c r="A69" s="7" t="s">
        <v>8</v>
      </c>
      <c r="B69" s="14">
        <v>10.458452722063036</v>
      </c>
      <c r="C69" s="14">
        <v>21.151178918169208</v>
      </c>
      <c r="D69" s="14">
        <v>37.304964539007088</v>
      </c>
      <c r="E69" s="14">
        <v>50.676691729323309</v>
      </c>
      <c r="F69" s="14">
        <v>56.992574257425744</v>
      </c>
      <c r="G69" s="14">
        <v>65.936358894105368</v>
      </c>
      <c r="H69" s="14">
        <v>76.45372645372646</v>
      </c>
      <c r="I69" s="14">
        <v>84.137931034482762</v>
      </c>
      <c r="J69" s="14">
        <v>88.313090418353582</v>
      </c>
      <c r="K69" s="14">
        <v>89.739375440244189</v>
      </c>
      <c r="L69" s="14">
        <v>91.80027485112231</v>
      </c>
      <c r="M69" s="14">
        <v>91.939890710382514</v>
      </c>
      <c r="N69" s="14">
        <v>92.454525039299355</v>
      </c>
      <c r="O69" s="14">
        <v>94.042853779138213</v>
      </c>
      <c r="P69" s="14">
        <v>93.692633560837848</v>
      </c>
      <c r="Q69" s="14">
        <v>94.819587628865975</v>
      </c>
      <c r="R69" s="14">
        <v>94.508975712777186</v>
      </c>
      <c r="S69" s="14">
        <v>93.877551020408163</v>
      </c>
      <c r="T69" s="14">
        <v>93.088552915766741</v>
      </c>
      <c r="U69" s="14">
        <v>93.144512391374306</v>
      </c>
      <c r="V69" s="14">
        <v>92.938041305796133</v>
      </c>
      <c r="W69" s="14">
        <v>92.568064753495221</v>
      </c>
      <c r="X69" s="14">
        <v>91.152040447815097</v>
      </c>
      <c r="Y69" s="14">
        <v>91.973244147157203</v>
      </c>
      <c r="Z69" s="14">
        <v>90.523004325599686</v>
      </c>
      <c r="AA69" s="14">
        <v>90.445309122351929</v>
      </c>
      <c r="AB69" s="14">
        <v>88.358458961474042</v>
      </c>
      <c r="AC69" s="14">
        <v>86.635944700460826</v>
      </c>
      <c r="AD69" s="14">
        <v>88.43692870201096</v>
      </c>
      <c r="AE69" s="14">
        <v>85.614646904969476</v>
      </c>
      <c r="AF69" s="14">
        <v>87.250650477016478</v>
      </c>
      <c r="AG69" s="14">
        <v>84.644549763033169</v>
      </c>
      <c r="AH69" s="14">
        <v>84.194214876033058</v>
      </c>
      <c r="AI69" s="14">
        <v>83.258928571428569</v>
      </c>
      <c r="AJ69" s="14">
        <v>83.436970039570383</v>
      </c>
      <c r="AK69" s="14">
        <v>81.929932390903502</v>
      </c>
      <c r="AL69" s="14">
        <v>81.2964213369345</v>
      </c>
      <c r="AM69" s="14">
        <v>79.497907949790786</v>
      </c>
      <c r="AN69" s="14">
        <v>76.99457784663052</v>
      </c>
      <c r="AO69" s="14">
        <v>79.786359901396878</v>
      </c>
      <c r="AP69" s="14">
        <v>78.389830508474574</v>
      </c>
      <c r="AQ69" s="14">
        <v>78.042328042328052</v>
      </c>
      <c r="AR69" s="14">
        <v>77.535545023696685</v>
      </c>
      <c r="AS69" s="14">
        <v>70.031217481789795</v>
      </c>
      <c r="AT69" s="14">
        <v>66.455026455026456</v>
      </c>
      <c r="AU69" s="14">
        <v>62.877997914494266</v>
      </c>
      <c r="AV69" s="14">
        <v>59.740259740259738</v>
      </c>
      <c r="AW69" s="14">
        <v>54.535147392290249</v>
      </c>
      <c r="AX69" s="14">
        <v>51.666666666666671</v>
      </c>
      <c r="AY69" s="14">
        <v>34.968354430379748</v>
      </c>
      <c r="AZ69" s="14">
        <v>34.587554269175108</v>
      </c>
      <c r="BA69" s="14">
        <v>33.118971061093248</v>
      </c>
      <c r="BB69" s="14">
        <v>26.941362916006341</v>
      </c>
      <c r="BC69" s="14">
        <v>21.84557438794727</v>
      </c>
      <c r="BD69" s="14">
        <v>20.302013422818792</v>
      </c>
      <c r="BE69" s="14">
        <v>19.298245614035086</v>
      </c>
      <c r="BF69" s="14">
        <v>14.208633093525179</v>
      </c>
      <c r="BG69" s="14">
        <v>15.356489945155394</v>
      </c>
      <c r="BH69" s="14">
        <v>11.090909090909092</v>
      </c>
      <c r="BI69" s="20">
        <v>9.5238095238095237</v>
      </c>
    </row>
    <row r="70" spans="1:61">
      <c r="A70" s="7" t="s">
        <v>9</v>
      </c>
      <c r="B70" s="14">
        <v>12.855377008652658</v>
      </c>
      <c r="C70" s="14">
        <v>27.442702050663449</v>
      </c>
      <c r="D70" s="14">
        <v>42.536835361947468</v>
      </c>
      <c r="E70" s="14">
        <v>56.746031746031747</v>
      </c>
      <c r="F70" s="14">
        <v>64.869565217391298</v>
      </c>
      <c r="G70" s="14">
        <v>70.072992700729927</v>
      </c>
      <c r="H70" s="14">
        <v>78.090909090909093</v>
      </c>
      <c r="I70" s="14">
        <v>80.689029918404358</v>
      </c>
      <c r="J70" s="14">
        <v>83.716734325665314</v>
      </c>
      <c r="K70" s="14">
        <v>86.96016771488469</v>
      </c>
      <c r="L70" s="14">
        <v>88.641686182669787</v>
      </c>
      <c r="M70" s="14">
        <v>89.191261019547724</v>
      </c>
      <c r="N70" s="14">
        <v>90.052567731500204</v>
      </c>
      <c r="O70" s="14">
        <v>89.707401032702236</v>
      </c>
      <c r="P70" s="14">
        <v>91.939213742979859</v>
      </c>
      <c r="Q70" s="14">
        <v>91.502590673575128</v>
      </c>
      <c r="R70" s="14">
        <v>93.384962891255242</v>
      </c>
      <c r="S70" s="14">
        <v>92.256880733944953</v>
      </c>
      <c r="T70" s="14">
        <v>93.814068575468369</v>
      </c>
      <c r="U70" s="14">
        <v>91.993396615765576</v>
      </c>
      <c r="V70" s="14">
        <v>90.51348999129678</v>
      </c>
      <c r="W70" s="14">
        <v>91.615720524017462</v>
      </c>
      <c r="X70" s="14">
        <v>90.860436393577601</v>
      </c>
      <c r="Y70" s="14">
        <v>91.534181240063589</v>
      </c>
      <c r="Z70" s="14">
        <v>88.093145869947278</v>
      </c>
      <c r="AA70" s="14">
        <v>88.243243243243242</v>
      </c>
      <c r="AB70" s="14">
        <v>87.838458008260673</v>
      </c>
      <c r="AC70" s="14">
        <v>87.937559129612112</v>
      </c>
      <c r="AD70" s="14">
        <v>87.098276665114113</v>
      </c>
      <c r="AE70" s="14">
        <v>87.772277227722768</v>
      </c>
      <c r="AF70" s="14">
        <v>85.69384835479255</v>
      </c>
      <c r="AG70" s="14">
        <v>86.370757180156659</v>
      </c>
      <c r="AH70" s="14">
        <v>85.177342509264165</v>
      </c>
      <c r="AI70" s="14">
        <v>85.572399372713022</v>
      </c>
      <c r="AJ70" s="14">
        <v>83.2171893147503</v>
      </c>
      <c r="AK70" s="14">
        <v>85.402906208718619</v>
      </c>
      <c r="AL70" s="14">
        <v>83.929733246584263</v>
      </c>
      <c r="AM70" s="14">
        <v>83.17373461012312</v>
      </c>
      <c r="AN70" s="14">
        <v>80.308596620132249</v>
      </c>
      <c r="AO70" s="14">
        <v>81.265206812652067</v>
      </c>
      <c r="AP70" s="14">
        <v>78.260869565217391</v>
      </c>
      <c r="AQ70" s="14">
        <v>76.701821668264628</v>
      </c>
      <c r="AR70" s="14">
        <v>73.797841020608431</v>
      </c>
      <c r="AS70" s="14">
        <v>71.213640922768306</v>
      </c>
      <c r="AT70" s="14">
        <v>66.238894373149066</v>
      </c>
      <c r="AU70" s="14">
        <v>59.979101358411704</v>
      </c>
      <c r="AV70" s="14">
        <v>56.216216216216218</v>
      </c>
      <c r="AW70" s="14">
        <v>53.366336633663366</v>
      </c>
      <c r="AX70" s="14">
        <v>49.567099567099568</v>
      </c>
      <c r="AY70" s="14">
        <v>35.120643431635386</v>
      </c>
      <c r="AZ70" s="14">
        <v>29.379310344827587</v>
      </c>
      <c r="BA70" s="14">
        <v>23.633677991137368</v>
      </c>
      <c r="BB70" s="14">
        <v>21.897810218978105</v>
      </c>
      <c r="BC70" s="14">
        <v>22.503961965134707</v>
      </c>
      <c r="BD70" s="14">
        <v>17.863105175292155</v>
      </c>
      <c r="BE70" s="14">
        <v>15.463917525773196</v>
      </c>
      <c r="BF70" s="14">
        <v>14.524207011686144</v>
      </c>
      <c r="BG70" s="14">
        <v>11.320754716981133</v>
      </c>
      <c r="BH70" s="14">
        <v>10.474308300395258</v>
      </c>
      <c r="BI70" s="20">
        <v>5.8458996075191072</v>
      </c>
    </row>
    <row r="71" spans="1:61">
      <c r="A71" s="7" t="s">
        <v>28</v>
      </c>
      <c r="B71" s="14">
        <v>13.541666666666666</v>
      </c>
      <c r="C71" s="14">
        <v>26.557093425605537</v>
      </c>
      <c r="D71" s="14">
        <v>43.298059964726633</v>
      </c>
      <c r="E71" s="14">
        <v>60.427807486631011</v>
      </c>
      <c r="F71" s="14">
        <v>63.38185890257558</v>
      </c>
      <c r="G71" s="14">
        <v>71.646051379638436</v>
      </c>
      <c r="H71" s="14">
        <v>76.409017713365529</v>
      </c>
      <c r="I71" s="14">
        <v>82.11551844119694</v>
      </c>
      <c r="J71" s="14">
        <v>87.994634473507716</v>
      </c>
      <c r="K71" s="14">
        <v>88.737014762165117</v>
      </c>
      <c r="L71" s="14">
        <v>90.41517170681702</v>
      </c>
      <c r="M71" s="14">
        <v>91.807475678443424</v>
      </c>
      <c r="N71" s="14">
        <v>93.298228817616078</v>
      </c>
      <c r="O71" s="14">
        <v>94.273339749759387</v>
      </c>
      <c r="P71" s="14">
        <v>94.465116279069775</v>
      </c>
      <c r="Q71" s="14">
        <v>95.077355836849506</v>
      </c>
      <c r="R71" s="14">
        <v>94.150678521291525</v>
      </c>
      <c r="S71" s="14">
        <v>95.993836671802768</v>
      </c>
      <c r="T71" s="14">
        <v>94.154288452323911</v>
      </c>
      <c r="U71" s="14">
        <v>94.695787831513258</v>
      </c>
      <c r="V71" s="14">
        <v>93.55543418896778</v>
      </c>
      <c r="W71" s="14">
        <v>94.29569266589057</v>
      </c>
      <c r="X71" s="14">
        <v>93.706293706293707</v>
      </c>
      <c r="Y71" s="14">
        <v>94.125</v>
      </c>
      <c r="Z71" s="14">
        <v>93.85474860335195</v>
      </c>
      <c r="AA71" s="14">
        <v>92.587859424920126</v>
      </c>
      <c r="AB71" s="14">
        <v>92.496765847348001</v>
      </c>
      <c r="AC71" s="14">
        <v>92.424242424242422</v>
      </c>
      <c r="AD71" s="14">
        <v>92.130919220055702</v>
      </c>
      <c r="AE71" s="14">
        <v>90.927694406548426</v>
      </c>
      <c r="AF71" s="14">
        <v>90.57920446615492</v>
      </c>
      <c r="AG71" s="14">
        <v>92.230215827338128</v>
      </c>
      <c r="AH71" s="14">
        <v>91.891891891891902</v>
      </c>
      <c r="AI71" s="14">
        <v>92.233009708737868</v>
      </c>
      <c r="AJ71" s="14">
        <v>90.687919463087255</v>
      </c>
      <c r="AK71" s="14">
        <v>89.303904923599319</v>
      </c>
      <c r="AL71" s="14">
        <v>89.880404783808643</v>
      </c>
      <c r="AM71" s="14">
        <v>89.006750241080042</v>
      </c>
      <c r="AN71" s="14">
        <v>87.823585810162996</v>
      </c>
      <c r="AO71" s="14">
        <v>89.581205311542391</v>
      </c>
      <c r="AP71" s="14">
        <v>86.623516720604101</v>
      </c>
      <c r="AQ71" s="14">
        <v>81.264108352144476</v>
      </c>
      <c r="AR71" s="14">
        <v>81.090909090909093</v>
      </c>
      <c r="AS71" s="14">
        <v>79.519450800915337</v>
      </c>
      <c r="AT71" s="14">
        <v>75.862068965517238</v>
      </c>
      <c r="AU71" s="14">
        <v>70.485678704856795</v>
      </c>
      <c r="AV71" s="14">
        <v>69.195402298850567</v>
      </c>
      <c r="AW71" s="14">
        <v>61.022727272727273</v>
      </c>
      <c r="AX71" s="14">
        <v>57.572254335260119</v>
      </c>
      <c r="AY71" s="14">
        <v>44.778481012658226</v>
      </c>
      <c r="AZ71" s="14">
        <v>39.457831325301207</v>
      </c>
      <c r="BA71" s="14">
        <v>29.913043478260871</v>
      </c>
      <c r="BB71" s="14">
        <v>29.151943462897528</v>
      </c>
      <c r="BC71" s="14">
        <v>26.65406427221172</v>
      </c>
      <c r="BD71" s="14">
        <v>21.715328467153284</v>
      </c>
      <c r="BE71" s="14">
        <v>19.746376811594203</v>
      </c>
      <c r="BF71" s="14">
        <v>17.300380228136884</v>
      </c>
      <c r="BG71" s="14">
        <v>12.974051896207584</v>
      </c>
      <c r="BH71" s="14">
        <v>10.920770877944326</v>
      </c>
      <c r="BI71" s="20">
        <v>6.7037861915367483</v>
      </c>
    </row>
    <row r="72" spans="1:61">
      <c r="A72" s="7" t="s">
        <v>10</v>
      </c>
      <c r="B72" s="14">
        <v>11.63255117324014</v>
      </c>
      <c r="C72" s="14">
        <v>25.35140562248996</v>
      </c>
      <c r="D72" s="14">
        <v>39.939485627836611</v>
      </c>
      <c r="E72" s="14">
        <v>53.978779840848809</v>
      </c>
      <c r="F72" s="14">
        <v>56.419589675711443</v>
      </c>
      <c r="G72" s="14">
        <v>64.755114693118415</v>
      </c>
      <c r="H72" s="14">
        <v>72.096092925026397</v>
      </c>
      <c r="I72" s="14">
        <v>76.207155366524887</v>
      </c>
      <c r="J72" s="14">
        <v>77.754484043792218</v>
      </c>
      <c r="K72" s="14">
        <v>79.826601818566289</v>
      </c>
      <c r="L72" s="14">
        <v>83.593249305703907</v>
      </c>
      <c r="M72" s="14">
        <v>83.307607497243666</v>
      </c>
      <c r="N72" s="14">
        <v>84.989059080962804</v>
      </c>
      <c r="O72" s="14">
        <v>86.312782670792672</v>
      </c>
      <c r="P72" s="14">
        <v>88.129675810473813</v>
      </c>
      <c r="Q72" s="14">
        <v>88.389923329682361</v>
      </c>
      <c r="R72" s="14">
        <v>89.721504450186615</v>
      </c>
      <c r="S72" s="14">
        <v>87.36908917803872</v>
      </c>
      <c r="T72" s="14">
        <v>89.770840252407837</v>
      </c>
      <c r="U72" s="14">
        <v>88.942473303479161</v>
      </c>
      <c r="V72" s="14">
        <v>88.581314878892741</v>
      </c>
      <c r="W72" s="14">
        <v>88.834355828220851</v>
      </c>
      <c r="X72" s="14">
        <v>88.102099629477152</v>
      </c>
      <c r="Y72" s="14">
        <v>89.039932030586229</v>
      </c>
      <c r="Z72" s="14">
        <v>84.60891505466779</v>
      </c>
      <c r="AA72" s="14">
        <v>82.695578231292515</v>
      </c>
      <c r="AB72" s="14">
        <v>85.130434782608702</v>
      </c>
      <c r="AC72" s="14">
        <v>87.033398821218071</v>
      </c>
      <c r="AD72" s="14">
        <v>84.007897334649556</v>
      </c>
      <c r="AE72" s="14">
        <v>84.053333333333342</v>
      </c>
      <c r="AF72" s="14">
        <v>84.171428571428578</v>
      </c>
      <c r="AG72" s="14">
        <v>84.550561797752806</v>
      </c>
      <c r="AH72" s="14">
        <v>82.621589561091341</v>
      </c>
      <c r="AI72" s="14">
        <v>81.80147058823529</v>
      </c>
      <c r="AJ72" s="14">
        <v>80.559006211180133</v>
      </c>
      <c r="AK72" s="14">
        <v>81.491170699803789</v>
      </c>
      <c r="AL72" s="14">
        <v>79.767947788252357</v>
      </c>
      <c r="AM72" s="14">
        <v>79.241231209735147</v>
      </c>
      <c r="AN72" s="14">
        <v>79.287305122494431</v>
      </c>
      <c r="AO72" s="14">
        <v>73.706176961602679</v>
      </c>
      <c r="AP72" s="14">
        <v>76.254480286738342</v>
      </c>
      <c r="AQ72" s="14">
        <v>69.811320754716974</v>
      </c>
      <c r="AR72" s="14">
        <v>70.701932858596138</v>
      </c>
      <c r="AS72" s="14">
        <v>69.012485811577747</v>
      </c>
      <c r="AT72" s="14">
        <v>62.3773173391494</v>
      </c>
      <c r="AU72" s="14">
        <v>59.925093632958806</v>
      </c>
      <c r="AV72" s="14">
        <v>54.943679599499376</v>
      </c>
      <c r="AW72" s="14">
        <v>47.619047619047613</v>
      </c>
      <c r="AX72" s="14">
        <v>44.850948509485093</v>
      </c>
      <c r="AY72" s="14">
        <v>27.383015597920281</v>
      </c>
      <c r="AZ72" s="14">
        <v>23.481116584564859</v>
      </c>
      <c r="BA72" s="14">
        <v>21.739130434782609</v>
      </c>
      <c r="BB72" s="14">
        <v>18.430656934306569</v>
      </c>
      <c r="BC72" s="14">
        <v>14.130434782608695</v>
      </c>
      <c r="BD72" s="14">
        <v>12.7134724857685</v>
      </c>
      <c r="BE72" s="14">
        <v>11.839708561020036</v>
      </c>
      <c r="BF72" s="14">
        <v>9.8113207547169825</v>
      </c>
      <c r="BG72" s="14">
        <v>7.8674948240165632</v>
      </c>
      <c r="BH72" s="14">
        <v>7.6628352490421454</v>
      </c>
      <c r="BI72" s="20">
        <v>5.4703476482617583</v>
      </c>
    </row>
    <row r="73" spans="1:61">
      <c r="A73" s="7" t="s">
        <v>29</v>
      </c>
      <c r="B73" s="14">
        <v>10.968074150360453</v>
      </c>
      <c r="C73" s="14">
        <v>21.727884117951373</v>
      </c>
      <c r="D73" s="14">
        <v>38.901098901098905</v>
      </c>
      <c r="E73" s="14">
        <v>53.461770018061408</v>
      </c>
      <c r="F73" s="14">
        <v>58.891454965357973</v>
      </c>
      <c r="G73" s="14">
        <v>65.802537231108658</v>
      </c>
      <c r="H73" s="14">
        <v>72.797927461139906</v>
      </c>
      <c r="I73" s="14">
        <v>77.508016491067337</v>
      </c>
      <c r="J73" s="14">
        <v>80.382998598785619</v>
      </c>
      <c r="K73" s="14">
        <v>85</v>
      </c>
      <c r="L73" s="14">
        <v>88.39779005524862</v>
      </c>
      <c r="M73" s="14">
        <v>88.509060955518947</v>
      </c>
      <c r="N73" s="14">
        <v>88.840175368672774</v>
      </c>
      <c r="O73" s="14">
        <v>91.81897302001741</v>
      </c>
      <c r="P73" s="14">
        <v>92.254382388911537</v>
      </c>
      <c r="Q73" s="14">
        <v>90.12395041983207</v>
      </c>
      <c r="R73" s="14">
        <v>92.080069625761524</v>
      </c>
      <c r="S73" s="14">
        <v>93.185763888888886</v>
      </c>
      <c r="T73" s="14">
        <v>93.168724279835388</v>
      </c>
      <c r="U73" s="14">
        <v>93.086893903024475</v>
      </c>
      <c r="V73" s="14">
        <v>92.11892402076451</v>
      </c>
      <c r="W73" s="14">
        <v>90.913242009132418</v>
      </c>
      <c r="X73" s="14">
        <v>92.601912430800198</v>
      </c>
      <c r="Y73" s="14">
        <v>92.073832790445167</v>
      </c>
      <c r="Z73" s="14">
        <v>91.914682539682531</v>
      </c>
      <c r="AA73" s="14">
        <v>91.069574247144331</v>
      </c>
      <c r="AB73" s="14">
        <v>91.737288135593218</v>
      </c>
      <c r="AC73" s="14">
        <v>89.905519641969164</v>
      </c>
      <c r="AD73" s="14">
        <v>90.230810520665599</v>
      </c>
      <c r="AE73" s="14">
        <v>91.422482685135847</v>
      </c>
      <c r="AF73" s="14">
        <v>91.349862258953166</v>
      </c>
      <c r="AG73" s="14">
        <v>91.125901275651685</v>
      </c>
      <c r="AH73" s="14">
        <v>89.226519337016569</v>
      </c>
      <c r="AI73" s="14">
        <v>90.316796174536762</v>
      </c>
      <c r="AJ73" s="14">
        <v>87.061529614721096</v>
      </c>
      <c r="AK73" s="14">
        <v>88.276262333139883</v>
      </c>
      <c r="AL73" s="14">
        <v>87.824474660074173</v>
      </c>
      <c r="AM73" s="14">
        <v>86.34686346863468</v>
      </c>
      <c r="AN73" s="14">
        <v>85.244802146210603</v>
      </c>
      <c r="AO73" s="14">
        <v>84.544253632760899</v>
      </c>
      <c r="AP73" s="14">
        <v>82.21757322175732</v>
      </c>
      <c r="AQ73" s="14">
        <v>78.180473372781066</v>
      </c>
      <c r="AR73" s="14">
        <v>79.726651480637813</v>
      </c>
      <c r="AS73" s="14">
        <v>74.848024316109417</v>
      </c>
      <c r="AT73" s="14">
        <v>71.753246753246756</v>
      </c>
      <c r="AU73" s="14">
        <v>68.587662337662337</v>
      </c>
      <c r="AV73" s="14">
        <v>63.374485596707821</v>
      </c>
      <c r="AW73" s="14">
        <v>58.757062146892657</v>
      </c>
      <c r="AX73" s="14">
        <v>53.883495145631066</v>
      </c>
      <c r="AY73" s="14">
        <v>43.657505285412263</v>
      </c>
      <c r="AZ73" s="14">
        <v>33.401849948612536</v>
      </c>
      <c r="BA73" s="14">
        <v>28.419811320754718</v>
      </c>
      <c r="BB73" s="14">
        <v>26.521239954075774</v>
      </c>
      <c r="BC73" s="14">
        <v>22.6628895184136</v>
      </c>
      <c r="BD73" s="14">
        <v>19.272237196765499</v>
      </c>
      <c r="BE73" s="14">
        <v>17.610062893081761</v>
      </c>
      <c r="BF73" s="14">
        <v>16.124661246612465</v>
      </c>
      <c r="BG73" s="14">
        <v>15.728715728715729</v>
      </c>
      <c r="BH73" s="14">
        <v>12.361331220285262</v>
      </c>
      <c r="BI73" s="20">
        <v>6.1861953374980949</v>
      </c>
    </row>
    <row r="74" spans="1:61">
      <c r="A74" s="7" t="s">
        <v>30</v>
      </c>
      <c r="B74" s="14">
        <v>12.114771519659936</v>
      </c>
      <c r="C74" s="14">
        <v>24.665178571428573</v>
      </c>
      <c r="D74" s="14">
        <v>43.493552168815938</v>
      </c>
      <c r="E74" s="14">
        <v>59.2944369063772</v>
      </c>
      <c r="F74" s="14">
        <v>61.025641025641029</v>
      </c>
      <c r="G74" s="14">
        <v>65.843621399176953</v>
      </c>
      <c r="H74" s="14">
        <v>73.725055432372514</v>
      </c>
      <c r="I74" s="14">
        <v>83.503054989816704</v>
      </c>
      <c r="J74" s="14">
        <v>87.200736648250469</v>
      </c>
      <c r="K74" s="14">
        <v>89.875835721107933</v>
      </c>
      <c r="L74" s="14">
        <v>90.12027491408935</v>
      </c>
      <c r="M74" s="14">
        <v>93.069306930693074</v>
      </c>
      <c r="N74" s="14">
        <v>93.07392996108949</v>
      </c>
      <c r="O74" s="14">
        <v>93.731988472622476</v>
      </c>
      <c r="P74" s="14">
        <v>96.421052631578945</v>
      </c>
      <c r="Q74" s="14">
        <v>95.186440677966104</v>
      </c>
      <c r="R74" s="14">
        <v>95.556986477784932</v>
      </c>
      <c r="S74" s="14">
        <v>95.807644882860671</v>
      </c>
      <c r="T74" s="14">
        <v>96.584781306171365</v>
      </c>
      <c r="U74" s="14">
        <v>96.50949173300674</v>
      </c>
      <c r="V74" s="14">
        <v>96.251378169790513</v>
      </c>
      <c r="W74" s="14">
        <v>96.753623188405797</v>
      </c>
      <c r="X74" s="14">
        <v>95.113438045375219</v>
      </c>
      <c r="Y74" s="14">
        <v>96.015712682379345</v>
      </c>
      <c r="Z74" s="14">
        <v>95.499383477188658</v>
      </c>
      <c r="AA74" s="14">
        <v>95.180722891566262</v>
      </c>
      <c r="AB74" s="14">
        <v>95.485893416927908</v>
      </c>
      <c r="AC74" s="14">
        <v>93.873643905552001</v>
      </c>
      <c r="AD74" s="14">
        <v>95.528191834089441</v>
      </c>
      <c r="AE74" s="14">
        <v>94.584139264990327</v>
      </c>
      <c r="AF74" s="14">
        <v>92.847854356306897</v>
      </c>
      <c r="AG74" s="14">
        <v>93.821022727272734</v>
      </c>
      <c r="AH74" s="14">
        <v>93.079096045197744</v>
      </c>
      <c r="AI74" s="14">
        <v>92.526158445440956</v>
      </c>
      <c r="AJ74" s="14">
        <v>92.941176470588232</v>
      </c>
      <c r="AK74" s="14">
        <v>91.990291262135926</v>
      </c>
      <c r="AL74" s="14">
        <v>91.285956006768188</v>
      </c>
      <c r="AM74" s="14">
        <v>89.570552147239269</v>
      </c>
      <c r="AN74" s="14">
        <v>88.176895306859208</v>
      </c>
      <c r="AO74" s="14">
        <v>87.511737089201887</v>
      </c>
      <c r="AP74" s="14">
        <v>87.176938369781311</v>
      </c>
      <c r="AQ74" s="14">
        <v>84.894259818731115</v>
      </c>
      <c r="AR74" s="14">
        <v>83.957219251336895</v>
      </c>
      <c r="AS74" s="14">
        <v>79.863147605083086</v>
      </c>
      <c r="AT74" s="14">
        <v>74.890350877192986</v>
      </c>
      <c r="AU74" s="14">
        <v>72.689075630252091</v>
      </c>
      <c r="AV74" s="14">
        <v>70.25316455696202</v>
      </c>
      <c r="AW74" s="14">
        <v>64.117091595845139</v>
      </c>
      <c r="AX74" s="14">
        <v>60.600193610842211</v>
      </c>
      <c r="AY74" s="14">
        <v>48.139255702280913</v>
      </c>
      <c r="AZ74" s="14">
        <v>42.891278375149341</v>
      </c>
      <c r="BA74" s="14">
        <v>38.983050847457626</v>
      </c>
      <c r="BB74" s="14">
        <v>33.66013071895425</v>
      </c>
      <c r="BC74" s="14">
        <v>32.092198581560282</v>
      </c>
      <c r="BD74" s="14">
        <v>29.144851657940663</v>
      </c>
      <c r="BE74" s="14">
        <v>20.8955223880597</v>
      </c>
      <c r="BF74" s="14">
        <v>19.886363636363637</v>
      </c>
      <c r="BG74" s="14">
        <v>20.348837209302324</v>
      </c>
      <c r="BH74" s="14">
        <v>17.738359201773836</v>
      </c>
      <c r="BI74" s="20">
        <v>8.7399236317352571</v>
      </c>
    </row>
    <row r="75" spans="1:61">
      <c r="A75" s="7" t="s">
        <v>11</v>
      </c>
      <c r="B75" s="14">
        <v>10.256410256410255</v>
      </c>
      <c r="C75" s="14">
        <v>21.037868162692845</v>
      </c>
      <c r="D75" s="14">
        <v>35.802469135802468</v>
      </c>
      <c r="E75" s="14">
        <v>45.47960308710033</v>
      </c>
      <c r="F75" s="14">
        <v>47.233653406492913</v>
      </c>
      <c r="G75" s="14">
        <v>52.615650670125383</v>
      </c>
      <c r="H75" s="14">
        <v>62.451960030745582</v>
      </c>
      <c r="I75" s="14">
        <v>73.636030757964107</v>
      </c>
      <c r="J75" s="14">
        <v>79.978548444762239</v>
      </c>
      <c r="K75" s="14">
        <v>83.298785904649094</v>
      </c>
      <c r="L75" s="14">
        <v>86.820841460016723</v>
      </c>
      <c r="M75" s="14">
        <v>89.479512735326693</v>
      </c>
      <c r="N75" s="14">
        <v>89.875565610859738</v>
      </c>
      <c r="O75" s="14">
        <v>90.757490107405317</v>
      </c>
      <c r="P75" s="14">
        <v>92.078651685393254</v>
      </c>
      <c r="Q75" s="14">
        <v>91.749853200234881</v>
      </c>
      <c r="R75" s="14">
        <v>92.621179376350725</v>
      </c>
      <c r="S75" s="14">
        <v>92.588866532528499</v>
      </c>
      <c r="T75" s="14">
        <v>93.249085467243091</v>
      </c>
      <c r="U75" s="14">
        <v>92.620056497175142</v>
      </c>
      <c r="V75" s="14">
        <v>90.621552041191606</v>
      </c>
      <c r="W75" s="14">
        <v>90.330007674597084</v>
      </c>
      <c r="X75" s="14">
        <v>91.657054978854291</v>
      </c>
      <c r="Y75" s="14">
        <v>90.982218458933104</v>
      </c>
      <c r="Z75" s="14">
        <v>88.321456848772755</v>
      </c>
      <c r="AA75" s="14">
        <v>88.493038493038483</v>
      </c>
      <c r="AB75" s="14">
        <v>87.538394032470379</v>
      </c>
      <c r="AC75" s="14">
        <v>87.219636055861187</v>
      </c>
      <c r="AD75" s="14">
        <v>85.52906733584274</v>
      </c>
      <c r="AE75" s="14">
        <v>86.499289436286119</v>
      </c>
      <c r="AF75" s="14">
        <v>85.014409221902014</v>
      </c>
      <c r="AG75" s="14">
        <v>83.606557377049185</v>
      </c>
      <c r="AH75" s="14">
        <v>83.734015345268546</v>
      </c>
      <c r="AI75" s="14">
        <v>86.353340883352203</v>
      </c>
      <c r="AJ75" s="14">
        <v>81.205479452054803</v>
      </c>
      <c r="AK75" s="14">
        <v>84.67836257309942</v>
      </c>
      <c r="AL75" s="14">
        <v>81.147000659195783</v>
      </c>
      <c r="AM75" s="14">
        <v>79.326599326599322</v>
      </c>
      <c r="AN75" s="14">
        <v>80.358422939068092</v>
      </c>
      <c r="AO75" s="14">
        <v>77.984496124031011</v>
      </c>
      <c r="AP75" s="14">
        <v>78.565471226021685</v>
      </c>
      <c r="AQ75" s="14">
        <v>75.327102803738327</v>
      </c>
      <c r="AR75" s="14">
        <v>76.458546571136139</v>
      </c>
      <c r="AS75" s="14">
        <v>77.245508982035929</v>
      </c>
      <c r="AT75" s="14">
        <v>66.807610993657505</v>
      </c>
      <c r="AU75" s="14">
        <v>60.798122065727696</v>
      </c>
      <c r="AV75" s="14">
        <v>57.491289198606275</v>
      </c>
      <c r="AW75" s="14">
        <v>56.769055745164962</v>
      </c>
      <c r="AX75" s="14">
        <v>50.286368843069873</v>
      </c>
      <c r="AY75" s="14">
        <v>36.552748885586922</v>
      </c>
      <c r="AZ75" s="14">
        <v>31.334332833583208</v>
      </c>
      <c r="BA75" s="14">
        <v>25.91973244147157</v>
      </c>
      <c r="BB75" s="14">
        <v>27.614379084967322</v>
      </c>
      <c r="BC75" s="14">
        <v>18.018018018018019</v>
      </c>
      <c r="BD75" s="14">
        <v>19.734345351043643</v>
      </c>
      <c r="BE75" s="14">
        <v>18.726591760299627</v>
      </c>
      <c r="BF75" s="14">
        <v>15.779467680608365</v>
      </c>
      <c r="BG75" s="14">
        <v>14.344262295081966</v>
      </c>
      <c r="BH75" s="14">
        <v>11.036036036036036</v>
      </c>
      <c r="BI75" s="20">
        <v>8.4006857702669606</v>
      </c>
    </row>
    <row r="76" spans="1:61">
      <c r="A76" s="7" t="s">
        <v>31</v>
      </c>
      <c r="B76" s="14">
        <v>20.11173184357542</v>
      </c>
      <c r="C76" s="14">
        <v>36.928838951310858</v>
      </c>
      <c r="D76" s="14">
        <v>57.278208440999137</v>
      </c>
      <c r="E76" s="14">
        <v>72.972972972972968</v>
      </c>
      <c r="F76" s="14">
        <v>78.748524203069664</v>
      </c>
      <c r="G76" s="14">
        <v>84.040178571428569</v>
      </c>
      <c r="H76" s="14">
        <v>86.305147058823522</v>
      </c>
      <c r="I76" s="14">
        <v>91.189427312775322</v>
      </c>
      <c r="J76" s="14">
        <v>91.398783666377057</v>
      </c>
      <c r="K76" s="14">
        <v>90.512820512820511</v>
      </c>
      <c r="L76" s="14">
        <v>93.573943661971825</v>
      </c>
      <c r="M76" s="14">
        <v>93.295175797219954</v>
      </c>
      <c r="N76" s="14">
        <v>94.907407407407405</v>
      </c>
      <c r="O76" s="14">
        <v>94.864479315263907</v>
      </c>
      <c r="P76" s="14">
        <v>94.452347083926043</v>
      </c>
      <c r="Q76" s="14">
        <v>94.579569145239745</v>
      </c>
      <c r="R76" s="14">
        <v>94.862518089725029</v>
      </c>
      <c r="S76" s="14">
        <v>95.345345345345351</v>
      </c>
      <c r="T76" s="14">
        <v>94.97591190640054</v>
      </c>
      <c r="U76" s="14">
        <v>95.454545454545453</v>
      </c>
      <c r="V76" s="14">
        <v>95.148995148995155</v>
      </c>
      <c r="W76" s="14">
        <v>94.444444444444443</v>
      </c>
      <c r="X76" s="14">
        <v>94.432846207376471</v>
      </c>
      <c r="Y76" s="14">
        <v>93.899204244031836</v>
      </c>
      <c r="Z76" s="14">
        <v>94.337108594270489</v>
      </c>
      <c r="AA76" s="14">
        <v>93.584379358437943</v>
      </c>
      <c r="AB76" s="14">
        <v>92.999313658201785</v>
      </c>
      <c r="AC76" s="14">
        <v>94.226940942269408</v>
      </c>
      <c r="AD76" s="14">
        <v>93.544382371198012</v>
      </c>
      <c r="AE76" s="14">
        <v>93.26860841423948</v>
      </c>
      <c r="AF76" s="14">
        <v>93.081358103779635</v>
      </c>
      <c r="AG76" s="14">
        <v>92.832764505119457</v>
      </c>
      <c r="AH76" s="14">
        <v>92.489568845618919</v>
      </c>
      <c r="AI76" s="14">
        <v>91.048201989288444</v>
      </c>
      <c r="AJ76" s="14">
        <v>91.991017964071858</v>
      </c>
      <c r="AK76" s="14">
        <v>91.335453100158986</v>
      </c>
      <c r="AL76" s="14">
        <v>91.738113795791108</v>
      </c>
      <c r="AM76" s="14">
        <v>89.966555183946483</v>
      </c>
      <c r="AN76" s="14">
        <v>89.848619768477292</v>
      </c>
      <c r="AO76" s="14">
        <v>89.459211732355641</v>
      </c>
      <c r="AP76" s="14">
        <v>87.775551102204403</v>
      </c>
      <c r="AQ76" s="14">
        <v>83.736059479553901</v>
      </c>
      <c r="AR76" s="14">
        <v>83.625128733264674</v>
      </c>
      <c r="AS76" s="14">
        <v>78.596087456846959</v>
      </c>
      <c r="AT76" s="14">
        <v>71.263157894736835</v>
      </c>
      <c r="AU76" s="14">
        <v>72.995780590717303</v>
      </c>
      <c r="AV76" s="14">
        <v>67.38428417653391</v>
      </c>
      <c r="AW76" s="14">
        <v>62.428298279158703</v>
      </c>
      <c r="AX76" s="14">
        <v>57.540394973070022</v>
      </c>
      <c r="AY76" s="14">
        <v>41.77215189873418</v>
      </c>
      <c r="AZ76" s="14">
        <v>32.665832290362957</v>
      </c>
      <c r="BA76" s="14">
        <v>32.647462277091904</v>
      </c>
      <c r="BB76" s="14">
        <v>28.219971056439942</v>
      </c>
      <c r="BC76" s="14">
        <v>23.519163763066203</v>
      </c>
      <c r="BD76" s="14">
        <v>19.776119402985074</v>
      </c>
      <c r="BE76" s="14">
        <v>18.284789644012946</v>
      </c>
      <c r="BF76" s="14">
        <v>16.020236087689714</v>
      </c>
      <c r="BG76" s="14">
        <v>12.982456140350877</v>
      </c>
      <c r="BH76" s="14">
        <v>12.662942271880819</v>
      </c>
      <c r="BI76" s="20">
        <v>5.2940064284363775</v>
      </c>
    </row>
    <row r="77" spans="1:61">
      <c r="A77" s="7" t="s">
        <v>12</v>
      </c>
      <c r="B77" s="14">
        <v>13.043478260869565</v>
      </c>
      <c r="C77" s="14">
        <v>28.07017543859649</v>
      </c>
      <c r="D77" s="14">
        <v>42.677824267782427</v>
      </c>
      <c r="E77" s="14">
        <v>48.480164863472439</v>
      </c>
      <c r="F77" s="14">
        <v>54.186346071275224</v>
      </c>
      <c r="G77" s="14">
        <v>57.986523979389617</v>
      </c>
      <c r="H77" s="14">
        <v>67.685282753775894</v>
      </c>
      <c r="I77" s="14">
        <v>77.659574468085097</v>
      </c>
      <c r="J77" s="14">
        <v>83.108458744161908</v>
      </c>
      <c r="K77" s="14">
        <v>86.708229426433917</v>
      </c>
      <c r="L77" s="14">
        <v>89.233850776164246</v>
      </c>
      <c r="M77" s="14">
        <v>91.341051616015434</v>
      </c>
      <c r="N77" s="14">
        <v>91.782831988261194</v>
      </c>
      <c r="O77" s="14">
        <v>92.062676599023888</v>
      </c>
      <c r="P77" s="14">
        <v>92.781733366069247</v>
      </c>
      <c r="Q77" s="14">
        <v>92.099681866383889</v>
      </c>
      <c r="R77" s="14">
        <v>92.424242424242422</v>
      </c>
      <c r="S77" s="14">
        <v>92.747387830362626</v>
      </c>
      <c r="T77" s="14">
        <v>91.561996779388082</v>
      </c>
      <c r="U77" s="14">
        <v>91.344383057090241</v>
      </c>
      <c r="V77" s="14">
        <v>89.836187639612803</v>
      </c>
      <c r="W77" s="14">
        <v>90.317195325542571</v>
      </c>
      <c r="X77" s="14">
        <v>89.159393661001374</v>
      </c>
      <c r="Y77" s="14">
        <v>86.899563318777297</v>
      </c>
      <c r="Z77" s="14">
        <v>87.05314009661835</v>
      </c>
      <c r="AA77" s="14">
        <v>85.229759299781179</v>
      </c>
      <c r="AB77" s="14">
        <v>84.094852515905146</v>
      </c>
      <c r="AC77" s="14">
        <v>83.971291866028707</v>
      </c>
      <c r="AD77" s="14">
        <v>83.908754623921084</v>
      </c>
      <c r="AE77" s="14">
        <v>81.61659513590844</v>
      </c>
      <c r="AF77" s="14">
        <v>83.396512509476878</v>
      </c>
      <c r="AG77" s="14">
        <v>80.487804878048792</v>
      </c>
      <c r="AH77" s="14">
        <v>79.448818897637793</v>
      </c>
      <c r="AI77" s="14">
        <v>77.177419354838705</v>
      </c>
      <c r="AJ77" s="14">
        <v>76.318141197497766</v>
      </c>
      <c r="AK77" s="14">
        <v>73.939929328621915</v>
      </c>
      <c r="AL77" s="14">
        <v>73.351903435468884</v>
      </c>
      <c r="AM77" s="14">
        <v>73.572120038722161</v>
      </c>
      <c r="AN77" s="14">
        <v>71.721311475409834</v>
      </c>
      <c r="AO77" s="14">
        <v>67.040358744394624</v>
      </c>
      <c r="AP77" s="14">
        <v>68.571428571428569</v>
      </c>
      <c r="AQ77" s="14">
        <v>64.777327935222672</v>
      </c>
      <c r="AR77" s="14">
        <v>63.829787234042556</v>
      </c>
      <c r="AS77" s="14">
        <v>68.161434977578466</v>
      </c>
      <c r="AT77" s="14">
        <v>58.277027027027032</v>
      </c>
      <c r="AU77" s="14">
        <v>52</v>
      </c>
      <c r="AV77" s="14">
        <v>52.252252252252248</v>
      </c>
      <c r="AW77" s="14">
        <v>46.206896551724135</v>
      </c>
      <c r="AX77" s="14">
        <v>42.809917355371901</v>
      </c>
      <c r="AY77" s="14">
        <v>31.818181818181817</v>
      </c>
      <c r="AZ77" s="14">
        <v>31.175059952038371</v>
      </c>
      <c r="BA77" s="14">
        <v>26.098191214470283</v>
      </c>
      <c r="BB77" s="14">
        <v>23.592493297587129</v>
      </c>
      <c r="BC77" s="14">
        <v>16.806722689075631</v>
      </c>
      <c r="BD77" s="14">
        <v>13.471502590673575</v>
      </c>
      <c r="BE77" s="14">
        <v>10.443864229765012</v>
      </c>
      <c r="BF77" s="14">
        <v>12.465373961218837</v>
      </c>
      <c r="BG77" s="14">
        <v>7.0559610705596105</v>
      </c>
      <c r="BH77" s="14">
        <v>9.9033816425120769</v>
      </c>
      <c r="BI77" s="20">
        <v>7.1249999999999991</v>
      </c>
    </row>
    <row r="78" spans="1:61">
      <c r="A78" s="7" t="s">
        <v>32</v>
      </c>
      <c r="B78" s="14">
        <v>12.802983219390926</v>
      </c>
      <c r="C78" s="14">
        <v>24.970273483947679</v>
      </c>
      <c r="D78" s="14">
        <v>40.860885839051782</v>
      </c>
      <c r="E78" s="14">
        <v>58.768790264853251</v>
      </c>
      <c r="F78" s="14">
        <v>57.324167107350611</v>
      </c>
      <c r="G78" s="14">
        <v>67.639395518499228</v>
      </c>
      <c r="H78" s="14">
        <v>73.636794689426267</v>
      </c>
      <c r="I78" s="14">
        <v>76.84489615554574</v>
      </c>
      <c r="J78" s="14">
        <v>81.302614089499343</v>
      </c>
      <c r="K78" s="14">
        <v>87.485692483784817</v>
      </c>
      <c r="L78" s="14">
        <v>82.669461914744929</v>
      </c>
      <c r="M78" s="14">
        <v>88.26734471485652</v>
      </c>
      <c r="N78" s="14">
        <v>89.639970609845705</v>
      </c>
      <c r="O78" s="14">
        <v>89.903129657228021</v>
      </c>
      <c r="P78" s="14">
        <v>90.314037079076797</v>
      </c>
      <c r="Q78" s="14">
        <v>91.189931350114421</v>
      </c>
      <c r="R78" s="14">
        <v>90.714285714285708</v>
      </c>
      <c r="S78" s="14">
        <v>90.665014456836019</v>
      </c>
      <c r="T78" s="14">
        <v>91.670281995661611</v>
      </c>
      <c r="U78" s="14">
        <v>92.281303602058316</v>
      </c>
      <c r="V78" s="14">
        <v>91.300236406619391</v>
      </c>
      <c r="W78" s="14">
        <v>91.284403669724767</v>
      </c>
      <c r="X78" s="14">
        <v>91.504508780256288</v>
      </c>
      <c r="Y78" s="14">
        <v>91.617580425917538</v>
      </c>
      <c r="Z78" s="14">
        <v>89.857651245551608</v>
      </c>
      <c r="AA78" s="14">
        <v>90.309487569761544</v>
      </c>
      <c r="AB78" s="14">
        <v>89.893617021276597</v>
      </c>
      <c r="AC78" s="14">
        <v>90.704647676161926</v>
      </c>
      <c r="AD78" s="14">
        <v>89.340101522842644</v>
      </c>
      <c r="AE78" s="14">
        <v>87.605633802816911</v>
      </c>
      <c r="AF78" s="14">
        <v>88.723051409618563</v>
      </c>
      <c r="AG78" s="14">
        <v>88.528528528528525</v>
      </c>
      <c r="AH78" s="14">
        <v>86.500888099467147</v>
      </c>
      <c r="AI78" s="14">
        <v>88.656527249683151</v>
      </c>
      <c r="AJ78" s="14">
        <v>86.25</v>
      </c>
      <c r="AK78" s="14">
        <v>87.628161312371844</v>
      </c>
      <c r="AL78" s="14">
        <v>87.457162440027417</v>
      </c>
      <c r="AM78" s="14">
        <v>84.65690053970701</v>
      </c>
      <c r="AN78" s="14">
        <v>83.121019108280265</v>
      </c>
      <c r="AO78" s="14">
        <v>83.304042179261856</v>
      </c>
      <c r="AP78" s="14">
        <v>77.211796246648788</v>
      </c>
      <c r="AQ78" s="14">
        <v>80.72727272727272</v>
      </c>
      <c r="AR78" s="14">
        <v>79.538904899135446</v>
      </c>
      <c r="AS78" s="14">
        <v>74.645030425963483</v>
      </c>
      <c r="AT78" s="14">
        <v>65.282215122470717</v>
      </c>
      <c r="AU78" s="14">
        <v>60.297482837528605</v>
      </c>
      <c r="AV78" s="14">
        <v>61.324786324786331</v>
      </c>
      <c r="AW78" s="14">
        <v>52.442671984047863</v>
      </c>
      <c r="AX78" s="14">
        <v>52.900688298918382</v>
      </c>
      <c r="AY78" s="14">
        <v>34.062927496580024</v>
      </c>
      <c r="AZ78" s="14">
        <v>29.763560500695412</v>
      </c>
      <c r="BA78" s="14">
        <v>23.017107309486782</v>
      </c>
      <c r="BB78" s="14">
        <v>19.584569732937684</v>
      </c>
      <c r="BC78" s="14">
        <v>17.326732673267326</v>
      </c>
      <c r="BD78" s="14">
        <v>14.391143911439114</v>
      </c>
      <c r="BE78" s="14">
        <v>14.440993788819876</v>
      </c>
      <c r="BF78" s="14">
        <v>10.517799352750808</v>
      </c>
      <c r="BG78" s="14">
        <v>9.8976109215017072</v>
      </c>
      <c r="BH78" s="14">
        <v>8.7779690189328736</v>
      </c>
      <c r="BI78" s="20">
        <v>5.2741296643735671</v>
      </c>
    </row>
    <row r="79" spans="1:61">
      <c r="A79" s="17" t="s">
        <v>13</v>
      </c>
      <c r="B79" s="18">
        <v>10.198789974070872</v>
      </c>
      <c r="C79" s="18">
        <v>20.376712328767123</v>
      </c>
      <c r="D79" s="18">
        <v>36.33360858794385</v>
      </c>
      <c r="E79" s="18">
        <v>51.140833988985044</v>
      </c>
      <c r="F79" s="18">
        <v>55.54744525547445</v>
      </c>
      <c r="G79" s="18">
        <v>59.624108878807512</v>
      </c>
      <c r="H79" s="18">
        <v>71.465033180193984</v>
      </c>
      <c r="I79" s="18">
        <v>84.221311475409834</v>
      </c>
      <c r="J79" s="18">
        <v>87.148217636022522</v>
      </c>
      <c r="K79" s="18">
        <v>91.909713416180566</v>
      </c>
      <c r="L79" s="18">
        <v>91.67044938719927</v>
      </c>
      <c r="M79" s="18">
        <v>93.357433348395844</v>
      </c>
      <c r="N79" s="18">
        <v>93.330446080554353</v>
      </c>
      <c r="O79" s="18">
        <v>94.072056975282777</v>
      </c>
      <c r="P79" s="18">
        <v>94.995551601423486</v>
      </c>
      <c r="Q79" s="18">
        <v>95.064816920627706</v>
      </c>
      <c r="R79" s="18">
        <v>94.645741980152323</v>
      </c>
      <c r="S79" s="18">
        <v>95.539314516129039</v>
      </c>
      <c r="T79" s="18">
        <v>95.512820512820511</v>
      </c>
      <c r="U79" s="18">
        <v>94.277286135693217</v>
      </c>
      <c r="V79" s="18">
        <v>94.354838709677423</v>
      </c>
      <c r="W79" s="18">
        <v>93.952555963915813</v>
      </c>
      <c r="X79" s="18">
        <v>93.096306523990336</v>
      </c>
      <c r="Y79" s="18">
        <v>91.673032849503429</v>
      </c>
      <c r="Z79" s="18">
        <v>91.783649876135414</v>
      </c>
      <c r="AA79" s="18">
        <v>90.187713310580207</v>
      </c>
      <c r="AB79" s="18">
        <v>90.142136634571301</v>
      </c>
      <c r="AC79" s="18">
        <v>88.385269121813025</v>
      </c>
      <c r="AD79" s="18">
        <v>87.643129770992374</v>
      </c>
      <c r="AE79" s="18">
        <v>87.295918367346943</v>
      </c>
      <c r="AF79" s="18">
        <v>88.0085653104925</v>
      </c>
      <c r="AG79" s="18">
        <v>85.794583546244255</v>
      </c>
      <c r="AH79" s="18">
        <v>86.356073211314481</v>
      </c>
      <c r="AI79" s="18">
        <v>83.845126835781031</v>
      </c>
      <c r="AJ79" s="18">
        <v>85.917159763313606</v>
      </c>
      <c r="AK79" s="18">
        <v>83.890374331550802</v>
      </c>
      <c r="AL79" s="18">
        <v>84.140969162995589</v>
      </c>
      <c r="AM79" s="18">
        <v>81.095679012345684</v>
      </c>
      <c r="AN79" s="18">
        <v>84.806201550387598</v>
      </c>
      <c r="AO79" s="18">
        <v>81.972789115646265</v>
      </c>
      <c r="AP79" s="18">
        <v>80.425155004428689</v>
      </c>
      <c r="AQ79" s="18">
        <v>76.997112608277192</v>
      </c>
      <c r="AR79" s="18">
        <v>79.218303145853199</v>
      </c>
      <c r="AS79" s="18">
        <v>76.482617586912056</v>
      </c>
      <c r="AT79" s="18">
        <v>69.939271255060731</v>
      </c>
      <c r="AU79" s="18">
        <v>63.698630136986303</v>
      </c>
      <c r="AV79" s="18">
        <v>61.470588235294123</v>
      </c>
      <c r="AW79" s="18">
        <v>58.952380952380956</v>
      </c>
      <c r="AX79" s="18">
        <v>57.377049180327866</v>
      </c>
      <c r="AY79" s="18">
        <v>43.30413016270338</v>
      </c>
      <c r="AZ79" s="18">
        <v>35.778635778635781</v>
      </c>
      <c r="BA79" s="18">
        <v>33.888888888888893</v>
      </c>
      <c r="BB79" s="18">
        <v>32.857142857142854</v>
      </c>
      <c r="BC79" s="18">
        <v>28.156996587030719</v>
      </c>
      <c r="BD79" s="18">
        <v>22.900763358778626</v>
      </c>
      <c r="BE79" s="18">
        <v>21.987951807228914</v>
      </c>
      <c r="BF79" s="18">
        <v>16.357504215851602</v>
      </c>
      <c r="BG79" s="18">
        <v>14.930555555555555</v>
      </c>
      <c r="BH79" s="18">
        <v>13.392857142857142</v>
      </c>
      <c r="BI79" s="21">
        <v>9.6047511775547818</v>
      </c>
    </row>
    <row r="81" spans="1:61">
      <c r="A81" s="7" t="s">
        <v>123</v>
      </c>
    </row>
    <row r="82" spans="1:61" ht="30">
      <c r="A82" s="15" t="s">
        <v>43</v>
      </c>
      <c r="B82" s="16" t="s">
        <v>44</v>
      </c>
      <c r="C82" s="16" t="s">
        <v>45</v>
      </c>
      <c r="D82" s="16" t="s">
        <v>46</v>
      </c>
      <c r="E82" s="16" t="s">
        <v>47</v>
      </c>
      <c r="F82" s="16" t="s">
        <v>48</v>
      </c>
      <c r="G82" s="16" t="s">
        <v>49</v>
      </c>
      <c r="H82" s="16" t="s">
        <v>50</v>
      </c>
      <c r="I82" s="16" t="s">
        <v>51</v>
      </c>
      <c r="J82" s="16" t="s">
        <v>52</v>
      </c>
      <c r="K82" s="16" t="s">
        <v>53</v>
      </c>
      <c r="L82" s="16" t="s">
        <v>54</v>
      </c>
      <c r="M82" s="16" t="s">
        <v>55</v>
      </c>
      <c r="N82" s="16" t="s">
        <v>56</v>
      </c>
      <c r="O82" s="16" t="s">
        <v>57</v>
      </c>
      <c r="P82" s="16" t="s">
        <v>58</v>
      </c>
      <c r="Q82" s="16" t="s">
        <v>59</v>
      </c>
      <c r="R82" s="16" t="s">
        <v>60</v>
      </c>
      <c r="S82" s="16" t="s">
        <v>61</v>
      </c>
      <c r="T82" s="16" t="s">
        <v>62</v>
      </c>
      <c r="U82" s="16" t="s">
        <v>63</v>
      </c>
      <c r="V82" s="16" t="s">
        <v>64</v>
      </c>
      <c r="W82" s="16" t="s">
        <v>65</v>
      </c>
      <c r="X82" s="16" t="s">
        <v>66</v>
      </c>
      <c r="Y82" s="16" t="s">
        <v>67</v>
      </c>
      <c r="Z82" s="16" t="s">
        <v>68</v>
      </c>
      <c r="AA82" s="16" t="s">
        <v>69</v>
      </c>
      <c r="AB82" s="16" t="s">
        <v>70</v>
      </c>
      <c r="AC82" s="16" t="s">
        <v>71</v>
      </c>
      <c r="AD82" s="16" t="s">
        <v>72</v>
      </c>
      <c r="AE82" s="16" t="s">
        <v>73</v>
      </c>
      <c r="AF82" s="16" t="s">
        <v>74</v>
      </c>
      <c r="AG82" s="16" t="s">
        <v>75</v>
      </c>
      <c r="AH82" s="16" t="s">
        <v>76</v>
      </c>
      <c r="AI82" s="16" t="s">
        <v>77</v>
      </c>
      <c r="AJ82" s="16" t="s">
        <v>78</v>
      </c>
      <c r="AK82" s="16" t="s">
        <v>79</v>
      </c>
      <c r="AL82" s="16" t="s">
        <v>80</v>
      </c>
      <c r="AM82" s="16" t="s">
        <v>81</v>
      </c>
      <c r="AN82" s="16" t="s">
        <v>82</v>
      </c>
      <c r="AO82" s="16" t="s">
        <v>83</v>
      </c>
      <c r="AP82" s="16" t="s">
        <v>84</v>
      </c>
      <c r="AQ82" s="16" t="s">
        <v>85</v>
      </c>
      <c r="AR82" s="16" t="s">
        <v>86</v>
      </c>
      <c r="AS82" s="16" t="s">
        <v>87</v>
      </c>
      <c r="AT82" s="16" t="s">
        <v>88</v>
      </c>
      <c r="AU82" s="16" t="s">
        <v>89</v>
      </c>
      <c r="AV82" s="16" t="s">
        <v>90</v>
      </c>
      <c r="AW82" s="16" t="s">
        <v>91</v>
      </c>
      <c r="AX82" s="16" t="s">
        <v>92</v>
      </c>
      <c r="AY82" s="16" t="s">
        <v>93</v>
      </c>
      <c r="AZ82" s="16" t="s">
        <v>94</v>
      </c>
      <c r="BA82" s="16" t="s">
        <v>95</v>
      </c>
      <c r="BB82" s="16" t="s">
        <v>96</v>
      </c>
      <c r="BC82" s="16" t="s">
        <v>97</v>
      </c>
      <c r="BD82" s="16" t="s">
        <v>98</v>
      </c>
      <c r="BE82" s="16" t="s">
        <v>99</v>
      </c>
      <c r="BF82" s="16" t="s">
        <v>100</v>
      </c>
      <c r="BG82" s="16" t="s">
        <v>101</v>
      </c>
      <c r="BH82" s="16" t="s">
        <v>102</v>
      </c>
      <c r="BI82" s="19" t="s">
        <v>103</v>
      </c>
    </row>
    <row r="83" spans="1:61">
      <c r="A83" s="7" t="s">
        <v>37</v>
      </c>
      <c r="B83" s="14">
        <v>14.785183875530411</v>
      </c>
      <c r="C83" s="14">
        <v>29.436056547293905</v>
      </c>
      <c r="D83" s="14">
        <v>42.774320061386305</v>
      </c>
      <c r="E83" s="14">
        <v>51.781035047494271</v>
      </c>
      <c r="F83" s="14">
        <v>54.76587187589773</v>
      </c>
      <c r="G83" s="14">
        <v>59.49751270585277</v>
      </c>
      <c r="H83" s="14">
        <v>66.662990041598391</v>
      </c>
      <c r="I83" s="14">
        <v>72.900726122284013</v>
      </c>
      <c r="J83" s="14">
        <v>76.201998535105147</v>
      </c>
      <c r="K83" s="14">
        <v>78.720810161858196</v>
      </c>
      <c r="L83" s="14">
        <v>79.67305727507663</v>
      </c>
      <c r="M83" s="14">
        <v>80.12570695309158</v>
      </c>
      <c r="N83" s="14">
        <v>79.927332477059977</v>
      </c>
      <c r="O83" s="14">
        <v>79.886629954167105</v>
      </c>
      <c r="P83" s="14">
        <v>79.383620790253701</v>
      </c>
      <c r="Q83" s="14">
        <v>78.934471299815925</v>
      </c>
      <c r="R83" s="14">
        <v>78.122121414781247</v>
      </c>
      <c r="S83" s="14">
        <v>77.306763612686183</v>
      </c>
      <c r="T83" s="14">
        <v>75.853610675039249</v>
      </c>
      <c r="U83" s="14">
        <v>74.945279439661462</v>
      </c>
      <c r="V83" s="14">
        <v>74.443647877647351</v>
      </c>
      <c r="W83" s="14">
        <v>73.731906470369907</v>
      </c>
      <c r="X83" s="14">
        <v>73.961619143811674</v>
      </c>
      <c r="Y83" s="14">
        <v>74.116215490131012</v>
      </c>
      <c r="Z83" s="14">
        <v>74.054191821845578</v>
      </c>
      <c r="AA83" s="14">
        <v>74.101049868766395</v>
      </c>
      <c r="AB83" s="14">
        <v>74.979233513038096</v>
      </c>
      <c r="AC83" s="14">
        <v>75.615346287992026</v>
      </c>
      <c r="AD83" s="14">
        <v>76.672778796466076</v>
      </c>
      <c r="AE83" s="14">
        <v>77.124040620705841</v>
      </c>
      <c r="AF83" s="14">
        <v>77.797062977521406</v>
      </c>
      <c r="AG83" s="14">
        <v>78.04553181794283</v>
      </c>
      <c r="AH83" s="14">
        <v>77.424483306836251</v>
      </c>
      <c r="AI83" s="14">
        <v>77.586107535970186</v>
      </c>
      <c r="AJ83" s="14">
        <v>77.060194174757285</v>
      </c>
      <c r="AK83" s="14">
        <v>76.315734752864358</v>
      </c>
      <c r="AL83" s="14">
        <v>76.232684608302819</v>
      </c>
      <c r="AM83" s="14">
        <v>74.675940562756878</v>
      </c>
      <c r="AN83" s="14">
        <v>72.885093604842112</v>
      </c>
      <c r="AO83" s="14">
        <v>71.63098005628288</v>
      </c>
      <c r="AP83" s="14">
        <v>69.649270268205086</v>
      </c>
      <c r="AQ83" s="14">
        <v>68.258064516129039</v>
      </c>
      <c r="AR83" s="14">
        <v>65.928662628018799</v>
      </c>
      <c r="AS83" s="14">
        <v>63.329669400524224</v>
      </c>
      <c r="AT83" s="14">
        <v>55.032657368586179</v>
      </c>
      <c r="AU83" s="14">
        <v>46.558301070371215</v>
      </c>
      <c r="AV83" s="14">
        <v>42.454890242500866</v>
      </c>
      <c r="AW83" s="14">
        <v>38.493526655762246</v>
      </c>
      <c r="AX83" s="14">
        <v>34.596760728001335</v>
      </c>
      <c r="AY83" s="14">
        <v>27.268364583690396</v>
      </c>
      <c r="AZ83" s="14">
        <v>23.989069148016188</v>
      </c>
      <c r="BA83" s="14">
        <v>20.296686031641638</v>
      </c>
      <c r="BB83" s="14">
        <v>18.416529666716485</v>
      </c>
      <c r="BC83" s="14">
        <v>15.714712280851426</v>
      </c>
      <c r="BD83" s="14">
        <v>12.672440053962314</v>
      </c>
      <c r="BE83" s="14">
        <v>10.716802785954147</v>
      </c>
      <c r="BF83" s="14">
        <v>9.5366811673776244</v>
      </c>
      <c r="BG83" s="14">
        <v>8.3917625788243591</v>
      </c>
      <c r="BH83" s="14">
        <v>7.474098538659911</v>
      </c>
      <c r="BI83" s="20">
        <v>3.9611072927709117</v>
      </c>
    </row>
    <row r="84" spans="1:61">
      <c r="A84" s="7" t="s">
        <v>0</v>
      </c>
      <c r="B84" s="14">
        <v>26.010587390836225</v>
      </c>
      <c r="C84" s="14">
        <v>46.257606046898488</v>
      </c>
      <c r="D84" s="14">
        <v>57.53624756546202</v>
      </c>
      <c r="E84" s="14">
        <v>61.751928674219059</v>
      </c>
      <c r="F84" s="14">
        <v>62.753645890027265</v>
      </c>
      <c r="G84" s="14">
        <v>65.515311144522926</v>
      </c>
      <c r="H84" s="14">
        <v>71.080765930998211</v>
      </c>
      <c r="I84" s="14">
        <v>75.400122714698725</v>
      </c>
      <c r="J84" s="14">
        <v>77.761045759878897</v>
      </c>
      <c r="K84" s="14">
        <v>78.793296147876319</v>
      </c>
      <c r="L84" s="14">
        <v>79.005007478701955</v>
      </c>
      <c r="M84" s="14">
        <v>79.259631438186602</v>
      </c>
      <c r="N84" s="14">
        <v>79.263566898170993</v>
      </c>
      <c r="O84" s="14">
        <v>79.225079434503527</v>
      </c>
      <c r="P84" s="14">
        <v>79.03678549493165</v>
      </c>
      <c r="Q84" s="14">
        <v>78.837087750104914</v>
      </c>
      <c r="R84" s="14">
        <v>78.670847729617321</v>
      </c>
      <c r="S84" s="14">
        <v>78.347504268615069</v>
      </c>
      <c r="T84" s="14">
        <v>77.890295602185205</v>
      </c>
      <c r="U84" s="14">
        <v>77.734964218071283</v>
      </c>
      <c r="V84" s="14">
        <v>77.896736410466275</v>
      </c>
      <c r="W84" s="14">
        <v>78.193469158109991</v>
      </c>
      <c r="X84" s="14">
        <v>78.774613111841148</v>
      </c>
      <c r="Y84" s="14">
        <v>79.34065499940742</v>
      </c>
      <c r="Z84" s="14">
        <v>79.916961476799258</v>
      </c>
      <c r="AA84" s="14">
        <v>80.392678802935961</v>
      </c>
      <c r="AB84" s="14">
        <v>81.170407179482268</v>
      </c>
      <c r="AC84" s="14">
        <v>81.617306467488859</v>
      </c>
      <c r="AD84" s="14">
        <v>82.264793610168923</v>
      </c>
      <c r="AE84" s="14">
        <v>82.587182349713345</v>
      </c>
      <c r="AF84" s="14">
        <v>82.735888121364979</v>
      </c>
      <c r="AG84" s="14">
        <v>82.855057201665801</v>
      </c>
      <c r="AH84" s="14">
        <v>82.552097323220735</v>
      </c>
      <c r="AI84" s="14">
        <v>81.992021638284058</v>
      </c>
      <c r="AJ84" s="14">
        <v>81.448681309285377</v>
      </c>
      <c r="AK84" s="14">
        <v>80.506459667788505</v>
      </c>
      <c r="AL84" s="14">
        <v>79.668620813034991</v>
      </c>
      <c r="AM84" s="14">
        <v>78.40788792035498</v>
      </c>
      <c r="AN84" s="14">
        <v>76.780364038151802</v>
      </c>
      <c r="AO84" s="14">
        <v>74.856145459862375</v>
      </c>
      <c r="AP84" s="14">
        <v>72.649815744565089</v>
      </c>
      <c r="AQ84" s="14">
        <v>70.370654828650871</v>
      </c>
      <c r="AR84" s="14">
        <v>67.098121085594983</v>
      </c>
      <c r="AS84" s="14">
        <v>63.443434468681744</v>
      </c>
      <c r="AT84" s="14">
        <v>52.455305846835756</v>
      </c>
      <c r="AU84" s="14">
        <v>42.464356592356303</v>
      </c>
      <c r="AV84" s="14">
        <v>37.532115329717385</v>
      </c>
      <c r="AW84" s="14">
        <v>32.795935010350668</v>
      </c>
      <c r="AX84" s="14">
        <v>28.538535752216692</v>
      </c>
      <c r="AY84" s="14">
        <v>22.570799840214171</v>
      </c>
      <c r="AZ84" s="14">
        <v>19.248245896043034</v>
      </c>
      <c r="BA84" s="14">
        <v>16.789295054873108</v>
      </c>
      <c r="BB84" s="14">
        <v>14.469548936423143</v>
      </c>
      <c r="BC84" s="14">
        <v>12.235533166828938</v>
      </c>
      <c r="BD84" s="14">
        <v>9.9886979910460063</v>
      </c>
      <c r="BE84" s="14">
        <v>8.5423269969649329</v>
      </c>
      <c r="BF84" s="14">
        <v>7.3633889702960991</v>
      </c>
      <c r="BG84" s="14">
        <v>6.2815776247453954</v>
      </c>
      <c r="BH84" s="14">
        <v>5.4377783456231299</v>
      </c>
      <c r="BI84" s="20">
        <v>2.6339634719914709</v>
      </c>
    </row>
    <row r="85" spans="1:61">
      <c r="A85" s="7" t="s">
        <v>33</v>
      </c>
      <c r="B85" s="14">
        <v>12.198295491509986</v>
      </c>
      <c r="C85" s="14">
        <v>23.927468628868013</v>
      </c>
      <c r="D85" s="14">
        <v>37.099228038541725</v>
      </c>
      <c r="E85" s="14">
        <v>44.308885421099916</v>
      </c>
      <c r="F85" s="14">
        <v>47.69989281886388</v>
      </c>
      <c r="G85" s="14">
        <v>54.082042225254881</v>
      </c>
      <c r="H85" s="14">
        <v>62.508122157244962</v>
      </c>
      <c r="I85" s="14">
        <v>70.991875621018181</v>
      </c>
      <c r="J85" s="14">
        <v>76.491385451571205</v>
      </c>
      <c r="K85" s="14">
        <v>80.221187713983099</v>
      </c>
      <c r="L85" s="14">
        <v>81.762047836475901</v>
      </c>
      <c r="M85" s="14">
        <v>82.381790449372289</v>
      </c>
      <c r="N85" s="14">
        <v>82.535713458822428</v>
      </c>
      <c r="O85" s="14">
        <v>82.467654669489534</v>
      </c>
      <c r="P85" s="14">
        <v>81.986198909424317</v>
      </c>
      <c r="Q85" s="14">
        <v>81.050971359903869</v>
      </c>
      <c r="R85" s="14">
        <v>80.00430767573971</v>
      </c>
      <c r="S85" s="14">
        <v>78.734244316173871</v>
      </c>
      <c r="T85" s="14">
        <v>76.951110287532046</v>
      </c>
      <c r="U85" s="14">
        <v>75.903173176172885</v>
      </c>
      <c r="V85" s="14">
        <v>74.942544745455805</v>
      </c>
      <c r="W85" s="14">
        <v>74.020921269957796</v>
      </c>
      <c r="X85" s="14">
        <v>73.033665172125538</v>
      </c>
      <c r="Y85" s="14">
        <v>72.620599739243801</v>
      </c>
      <c r="Z85" s="14">
        <v>72.399090392268334</v>
      </c>
      <c r="AA85" s="14">
        <v>71.994348347319743</v>
      </c>
      <c r="AB85" s="14">
        <v>71.688621733384494</v>
      </c>
      <c r="AC85" s="14">
        <v>72.224921595476829</v>
      </c>
      <c r="AD85" s="14">
        <v>73.553497113706527</v>
      </c>
      <c r="AE85" s="14">
        <v>73.381818181818176</v>
      </c>
      <c r="AF85" s="14">
        <v>74.215288035450527</v>
      </c>
      <c r="AG85" s="14">
        <v>73.490112239444144</v>
      </c>
      <c r="AH85" s="14">
        <v>73.232625386379496</v>
      </c>
      <c r="AI85" s="14">
        <v>73.113869400971396</v>
      </c>
      <c r="AJ85" s="14">
        <v>72.043010752688176</v>
      </c>
      <c r="AK85" s="14">
        <v>71.751146654122081</v>
      </c>
      <c r="AL85" s="14">
        <v>71.419768301700756</v>
      </c>
      <c r="AM85" s="14">
        <v>70.198461439007048</v>
      </c>
      <c r="AN85" s="14">
        <v>67.923634147992686</v>
      </c>
      <c r="AO85" s="14">
        <v>67.216683050133412</v>
      </c>
      <c r="AP85" s="14">
        <v>65.109706210487175</v>
      </c>
      <c r="AQ85" s="14">
        <v>63.777691410804508</v>
      </c>
      <c r="AR85" s="14">
        <v>62.293519695044473</v>
      </c>
      <c r="AS85" s="14">
        <v>60.17006230005051</v>
      </c>
      <c r="AT85" s="14">
        <v>52.563443072702334</v>
      </c>
      <c r="AU85" s="14">
        <v>45.231653703077448</v>
      </c>
      <c r="AV85" s="14">
        <v>41.020958344203848</v>
      </c>
      <c r="AW85" s="14">
        <v>38.231967284434006</v>
      </c>
      <c r="AX85" s="14">
        <v>36.006078483954589</v>
      </c>
      <c r="AY85" s="14">
        <v>28.673643741990603</v>
      </c>
      <c r="AZ85" s="14">
        <v>25.119617224880379</v>
      </c>
      <c r="BA85" s="14">
        <v>21.478060046189377</v>
      </c>
      <c r="BB85" s="14">
        <v>20.441729323308273</v>
      </c>
      <c r="BC85" s="14">
        <v>18.491163281456082</v>
      </c>
      <c r="BD85" s="14">
        <v>14.24986793449551</v>
      </c>
      <c r="BE85" s="14">
        <v>12.493579866461223</v>
      </c>
      <c r="BF85" s="14">
        <v>11.01605685706765</v>
      </c>
      <c r="BG85" s="14">
        <v>10.340843443096476</v>
      </c>
      <c r="BH85" s="14">
        <v>8.9332556106091516</v>
      </c>
      <c r="BI85" s="20">
        <v>5.2876046448825278</v>
      </c>
    </row>
    <row r="86" spans="1:61">
      <c r="A86" s="7" t="s">
        <v>34</v>
      </c>
      <c r="B86" s="14">
        <v>16.11607591123607</v>
      </c>
      <c r="C86" s="14">
        <v>32.180972958816213</v>
      </c>
      <c r="D86" s="14">
        <v>46.227158970139534</v>
      </c>
      <c r="E86" s="14">
        <v>57.485289339735026</v>
      </c>
      <c r="F86" s="14">
        <v>60.470751124956735</v>
      </c>
      <c r="G86" s="14">
        <v>63.882479118593395</v>
      </c>
      <c r="H86" s="14">
        <v>70.213014639277688</v>
      </c>
      <c r="I86" s="14">
        <v>74.64098260197693</v>
      </c>
      <c r="J86" s="14">
        <v>75.917520425366362</v>
      </c>
      <c r="K86" s="14">
        <v>77.189542483660134</v>
      </c>
      <c r="L86" s="14">
        <v>77.515515809021167</v>
      </c>
      <c r="M86" s="14">
        <v>77.811740354761852</v>
      </c>
      <c r="N86" s="14">
        <v>77.321304649548921</v>
      </c>
      <c r="O86" s="14">
        <v>77.399170237366519</v>
      </c>
      <c r="P86" s="14">
        <v>76.945850659916843</v>
      </c>
      <c r="Q86" s="14">
        <v>77.000503271263213</v>
      </c>
      <c r="R86" s="14">
        <v>76.461786918728919</v>
      </c>
      <c r="S86" s="14">
        <v>76.087721945576178</v>
      </c>
      <c r="T86" s="14">
        <v>74.941614269215961</v>
      </c>
      <c r="U86" s="14">
        <v>74.197989453723665</v>
      </c>
      <c r="V86" s="14">
        <v>74.068940265718169</v>
      </c>
      <c r="W86" s="14">
        <v>73.521473048451327</v>
      </c>
      <c r="X86" s="14">
        <v>74.603675368719934</v>
      </c>
      <c r="Y86" s="14">
        <v>75.113253265908128</v>
      </c>
      <c r="Z86" s="14">
        <v>75.122539382978175</v>
      </c>
      <c r="AA86" s="14">
        <v>75.40953090096798</v>
      </c>
      <c r="AB86" s="14">
        <v>77.013705851344227</v>
      </c>
      <c r="AC86" s="14">
        <v>77.658300284794123</v>
      </c>
      <c r="AD86" s="14">
        <v>78.524559679090402</v>
      </c>
      <c r="AE86" s="14">
        <v>79.309338004990181</v>
      </c>
      <c r="AF86" s="14">
        <v>79.88841872624856</v>
      </c>
      <c r="AG86" s="14">
        <v>80.615713580788423</v>
      </c>
      <c r="AH86" s="14">
        <v>79.806766022553404</v>
      </c>
      <c r="AI86" s="14">
        <v>80.057863811256595</v>
      </c>
      <c r="AJ86" s="14">
        <v>79.874518837329134</v>
      </c>
      <c r="AK86" s="14">
        <v>78.812932282451342</v>
      </c>
      <c r="AL86" s="14">
        <v>78.795236064175327</v>
      </c>
      <c r="AM86" s="14">
        <v>77.079790372401348</v>
      </c>
      <c r="AN86" s="14">
        <v>75.516065338359368</v>
      </c>
      <c r="AO86" s="14">
        <v>73.992412575592539</v>
      </c>
      <c r="AP86" s="14">
        <v>72.013480012395419</v>
      </c>
      <c r="AQ86" s="14">
        <v>70.553564317005183</v>
      </c>
      <c r="AR86" s="14">
        <v>67.818654775176512</v>
      </c>
      <c r="AS86" s="14">
        <v>64.919713595729363</v>
      </c>
      <c r="AT86" s="14">
        <v>56.263623541479681</v>
      </c>
      <c r="AU86" s="14">
        <v>47.231759656652358</v>
      </c>
      <c r="AV86" s="14">
        <v>43.162411499678186</v>
      </c>
      <c r="AW86" s="14">
        <v>38.615835299861665</v>
      </c>
      <c r="AX86" s="14">
        <v>33.95967187941973</v>
      </c>
      <c r="AY86" s="14">
        <v>26.604068857589986</v>
      </c>
      <c r="AZ86" s="14">
        <v>23.461675036777759</v>
      </c>
      <c r="BA86" s="14">
        <v>19.749853011919395</v>
      </c>
      <c r="BB86" s="14">
        <v>17.472057856673242</v>
      </c>
      <c r="BC86" s="14">
        <v>14.387491330937518</v>
      </c>
      <c r="BD86" s="14">
        <v>11.897189589147789</v>
      </c>
      <c r="BE86" s="14">
        <v>9.8695891752892919</v>
      </c>
      <c r="BF86" s="14">
        <v>8.8376142794949928</v>
      </c>
      <c r="BG86" s="14">
        <v>7.5350726845680187</v>
      </c>
      <c r="BH86" s="14">
        <v>6.8171379830719774</v>
      </c>
      <c r="BI86" s="20">
        <v>3.4256468395205726</v>
      </c>
    </row>
    <row r="87" spans="1:61">
      <c r="A87" s="7" t="s">
        <v>14</v>
      </c>
      <c r="B87" s="14">
        <v>15.034168564920272</v>
      </c>
      <c r="C87" s="14">
        <v>30.838815789473685</v>
      </c>
      <c r="D87" s="14">
        <v>47.646103896103895</v>
      </c>
      <c r="E87" s="14">
        <v>57.695614789337924</v>
      </c>
      <c r="F87" s="14">
        <v>61.95652173913043</v>
      </c>
      <c r="G87" s="14">
        <v>63.939899833055094</v>
      </c>
      <c r="H87" s="14">
        <v>68.076616121308859</v>
      </c>
      <c r="I87" s="14">
        <v>69.486823855755901</v>
      </c>
      <c r="J87" s="14">
        <v>69.236063317274599</v>
      </c>
      <c r="K87" s="14">
        <v>68.070652173913047</v>
      </c>
      <c r="L87" s="14">
        <v>67.397928092626444</v>
      </c>
      <c r="M87" s="14">
        <v>67.053513862024502</v>
      </c>
      <c r="N87" s="14">
        <v>63.572267920094006</v>
      </c>
      <c r="O87" s="14">
        <v>68.100799016594962</v>
      </c>
      <c r="P87" s="14">
        <v>65.947786606129398</v>
      </c>
      <c r="Q87" s="14">
        <v>67.429577464788736</v>
      </c>
      <c r="R87" s="14">
        <v>69.907692307692301</v>
      </c>
      <c r="S87" s="14">
        <v>70.547514159848959</v>
      </c>
      <c r="T87" s="14">
        <v>68.243681140635132</v>
      </c>
      <c r="U87" s="14">
        <v>67.352185089974299</v>
      </c>
      <c r="V87" s="14">
        <v>66.129032258064512</v>
      </c>
      <c r="W87" s="14">
        <v>67.768037761294678</v>
      </c>
      <c r="X87" s="14">
        <v>70.867768595041326</v>
      </c>
      <c r="Y87" s="14">
        <v>71.163454675231975</v>
      </c>
      <c r="Z87" s="14">
        <v>75.10013351134846</v>
      </c>
      <c r="AA87" s="14">
        <v>71.994240460763137</v>
      </c>
      <c r="AB87" s="14">
        <v>74.614305750350624</v>
      </c>
      <c r="AC87" s="14">
        <v>73.71794871794873</v>
      </c>
      <c r="AD87" s="14">
        <v>74.980930587337909</v>
      </c>
      <c r="AE87" s="14">
        <v>74.05204460966543</v>
      </c>
      <c r="AF87" s="14">
        <v>73.397913561847986</v>
      </c>
      <c r="AG87" s="14">
        <v>78.157267672756163</v>
      </c>
      <c r="AH87" s="14">
        <v>74.722662440570517</v>
      </c>
      <c r="AI87" s="14">
        <v>73.042704626334526</v>
      </c>
      <c r="AJ87" s="14">
        <v>75.792253521126767</v>
      </c>
      <c r="AK87" s="14">
        <v>73.065902578796553</v>
      </c>
      <c r="AL87" s="14">
        <v>75.025588536335718</v>
      </c>
      <c r="AM87" s="14">
        <v>69.785794813979706</v>
      </c>
      <c r="AN87" s="14">
        <v>67.558528428093638</v>
      </c>
      <c r="AO87" s="14">
        <v>65.037593984962399</v>
      </c>
      <c r="AP87" s="14">
        <v>63.325183374083124</v>
      </c>
      <c r="AQ87" s="14">
        <v>62.61203585147247</v>
      </c>
      <c r="AR87" s="14">
        <v>61.348897535667966</v>
      </c>
      <c r="AS87" s="14">
        <v>57.821229050279335</v>
      </c>
      <c r="AT87" s="14">
        <v>49.303621169916433</v>
      </c>
      <c r="AU87" s="14">
        <v>40.729927007299274</v>
      </c>
      <c r="AV87" s="14">
        <v>35.754985754985761</v>
      </c>
      <c r="AW87" s="14">
        <v>30.62409288824383</v>
      </c>
      <c r="AX87" s="14">
        <v>25.806451612903224</v>
      </c>
      <c r="AY87" s="14">
        <v>18.96551724137931</v>
      </c>
      <c r="AZ87" s="14">
        <v>19.101123595505616</v>
      </c>
      <c r="BA87" s="14">
        <v>12.474012474012476</v>
      </c>
      <c r="BB87" s="14">
        <v>14.982578397212542</v>
      </c>
      <c r="BC87" s="14">
        <v>9.8468271334792128</v>
      </c>
      <c r="BD87" s="14">
        <v>10.311750599520384</v>
      </c>
      <c r="BE87" s="14">
        <v>6.2378167641325533</v>
      </c>
      <c r="BF87" s="14">
        <v>5.5555555555555554</v>
      </c>
      <c r="BG87" s="14">
        <v>5.7259713701431494</v>
      </c>
      <c r="BH87" s="14">
        <v>2.8260869565217392</v>
      </c>
      <c r="BI87" s="20">
        <v>2.1948523606505606</v>
      </c>
    </row>
    <row r="88" spans="1:61">
      <c r="A88" s="7" t="s">
        <v>15</v>
      </c>
      <c r="B88" s="14">
        <v>10.565684899485742</v>
      </c>
      <c r="C88" s="14">
        <v>23.553910226746876</v>
      </c>
      <c r="D88" s="14">
        <v>36.675603217158177</v>
      </c>
      <c r="E88" s="14">
        <v>50.840807174887892</v>
      </c>
      <c r="F88" s="14">
        <v>53.901808785529717</v>
      </c>
      <c r="G88" s="14">
        <v>58.684985279685961</v>
      </c>
      <c r="H88" s="14">
        <v>67.086550182852505</v>
      </c>
      <c r="I88" s="14">
        <v>74.844720496894411</v>
      </c>
      <c r="J88" s="14">
        <v>75.837072833966175</v>
      </c>
      <c r="K88" s="14">
        <v>78.863346104725423</v>
      </c>
      <c r="L88" s="14">
        <v>79.3125</v>
      </c>
      <c r="M88" s="14">
        <v>78.330206378986873</v>
      </c>
      <c r="N88" s="14">
        <v>78.552897088498128</v>
      </c>
      <c r="O88" s="14">
        <v>79.34813960196135</v>
      </c>
      <c r="P88" s="14">
        <v>78.497566909975674</v>
      </c>
      <c r="Q88" s="14">
        <v>75.97625741955639</v>
      </c>
      <c r="R88" s="14">
        <v>77.5343361674297</v>
      </c>
      <c r="S88" s="14">
        <v>76.98139214334941</v>
      </c>
      <c r="T88" s="14">
        <v>75.158116654954327</v>
      </c>
      <c r="U88" s="14">
        <v>73.887343532684284</v>
      </c>
      <c r="V88" s="14">
        <v>73.461259956553221</v>
      </c>
      <c r="W88" s="14">
        <v>70.311341734618239</v>
      </c>
      <c r="X88" s="14">
        <v>72.610765287440486</v>
      </c>
      <c r="Y88" s="14">
        <v>73.859522085445334</v>
      </c>
      <c r="Z88" s="14">
        <v>71.278901734104053</v>
      </c>
      <c r="AA88" s="14">
        <v>74.185372918175247</v>
      </c>
      <c r="AB88" s="14">
        <v>74.767691208005715</v>
      </c>
      <c r="AC88" s="14">
        <v>75.184638109305752</v>
      </c>
      <c r="AD88" s="14">
        <v>77.329309694454921</v>
      </c>
      <c r="AE88" s="14">
        <v>78.566066066066071</v>
      </c>
      <c r="AF88" s="14">
        <v>78.513040093421566</v>
      </c>
      <c r="AG88" s="14">
        <v>78.957680250783696</v>
      </c>
      <c r="AH88" s="14">
        <v>77.721943048576208</v>
      </c>
      <c r="AI88" s="14">
        <v>77.921535893155252</v>
      </c>
      <c r="AJ88" s="14">
        <v>79.53839325343985</v>
      </c>
      <c r="AK88" s="14">
        <v>77.495462794918339</v>
      </c>
      <c r="AL88" s="14">
        <v>77.728285077951</v>
      </c>
      <c r="AM88" s="14">
        <v>76.515880654475453</v>
      </c>
      <c r="AN88" s="14">
        <v>76.543209876543202</v>
      </c>
      <c r="AO88" s="14">
        <v>73.637778930980801</v>
      </c>
      <c r="AP88" s="14">
        <v>73.643835616438352</v>
      </c>
      <c r="AQ88" s="14">
        <v>69.784580498866205</v>
      </c>
      <c r="AR88" s="14">
        <v>69.292237442922371</v>
      </c>
      <c r="AS88" s="14">
        <v>66.051454138702454</v>
      </c>
      <c r="AT88" s="14">
        <v>59.861989649223688</v>
      </c>
      <c r="AU88" s="14">
        <v>51.965811965811973</v>
      </c>
      <c r="AV88" s="14">
        <v>47.029147982062781</v>
      </c>
      <c r="AW88" s="14">
        <v>46.189645142524718</v>
      </c>
      <c r="AX88" s="14">
        <v>38.955386289445052</v>
      </c>
      <c r="AY88" s="14">
        <v>35.126377187297479</v>
      </c>
      <c r="AZ88" s="14">
        <v>31.013916500994039</v>
      </c>
      <c r="BA88" s="14">
        <v>25</v>
      </c>
      <c r="BB88" s="14">
        <v>23.177842565597668</v>
      </c>
      <c r="BC88" s="14">
        <v>18.303946263643997</v>
      </c>
      <c r="BD88" s="14">
        <v>17.042380522993689</v>
      </c>
      <c r="BE88" s="14">
        <v>14.523184601924759</v>
      </c>
      <c r="BF88" s="14">
        <v>12.154233025984912</v>
      </c>
      <c r="BG88" s="14">
        <v>9.7472924187725631</v>
      </c>
      <c r="BH88" s="14">
        <v>10.265486725663717</v>
      </c>
      <c r="BI88" s="20">
        <v>5.3750613992000558</v>
      </c>
    </row>
    <row r="89" spans="1:61">
      <c r="A89" s="7" t="s">
        <v>16</v>
      </c>
      <c r="B89" s="14">
        <v>22.695924764890282</v>
      </c>
      <c r="C89" s="14">
        <v>46.310737852429511</v>
      </c>
      <c r="D89" s="14">
        <v>61.194029850746269</v>
      </c>
      <c r="E89" s="14">
        <v>71.096586782861294</v>
      </c>
      <c r="F89" s="14">
        <v>67.854785478547853</v>
      </c>
      <c r="G89" s="14">
        <v>72.149410222804718</v>
      </c>
      <c r="H89" s="14">
        <v>76.98882314266929</v>
      </c>
      <c r="I89" s="14">
        <v>79.352226720647778</v>
      </c>
      <c r="J89" s="14">
        <v>79.339933993399342</v>
      </c>
      <c r="K89" s="14">
        <v>79.437971213159699</v>
      </c>
      <c r="L89" s="14">
        <v>79.739904175222449</v>
      </c>
      <c r="M89" s="14">
        <v>80.44412607449857</v>
      </c>
      <c r="N89" s="14">
        <v>76.716016150740245</v>
      </c>
      <c r="O89" s="14">
        <v>79.821551132463966</v>
      </c>
      <c r="P89" s="14">
        <v>78.686413393432062</v>
      </c>
      <c r="Q89" s="14">
        <v>77.043044291952583</v>
      </c>
      <c r="R89" s="14">
        <v>77.549668874172184</v>
      </c>
      <c r="S89" s="14">
        <v>75.017445917655266</v>
      </c>
      <c r="T89" s="14">
        <v>77.785326086956516</v>
      </c>
      <c r="U89" s="14">
        <v>77.494838265657265</v>
      </c>
      <c r="V89" s="14">
        <v>77.518345563709133</v>
      </c>
      <c r="W89" s="14">
        <v>78.795643818065344</v>
      </c>
      <c r="X89" s="14">
        <v>78.07351077313055</v>
      </c>
      <c r="Y89" s="14">
        <v>81.10787172011662</v>
      </c>
      <c r="Z89" s="14">
        <v>77.809469480889902</v>
      </c>
      <c r="AA89" s="14">
        <v>80.702702702702695</v>
      </c>
      <c r="AB89" s="14">
        <v>81.690140845070431</v>
      </c>
      <c r="AC89" s="14">
        <v>82.015167930660894</v>
      </c>
      <c r="AD89" s="14">
        <v>83.283730158730165</v>
      </c>
      <c r="AE89" s="14">
        <v>85.056294779938597</v>
      </c>
      <c r="AF89" s="14">
        <v>85.676109032602881</v>
      </c>
      <c r="AG89" s="14">
        <v>85.691823899371073</v>
      </c>
      <c r="AH89" s="14">
        <v>82.865013774104682</v>
      </c>
      <c r="AI89" s="14">
        <v>84.718187100522954</v>
      </c>
      <c r="AJ89" s="14">
        <v>84.827586206896555</v>
      </c>
      <c r="AK89" s="14">
        <v>83.645765998707176</v>
      </c>
      <c r="AL89" s="14">
        <v>82.464146023468061</v>
      </c>
      <c r="AM89" s="14">
        <v>80.929919137466314</v>
      </c>
      <c r="AN89" s="14">
        <v>78.750848608282425</v>
      </c>
      <c r="AO89" s="14">
        <v>73.141122913505313</v>
      </c>
      <c r="AP89" s="14">
        <v>76.648564778898375</v>
      </c>
      <c r="AQ89" s="14">
        <v>73.01204819277109</v>
      </c>
      <c r="AR89" s="14">
        <v>70.122448979591837</v>
      </c>
      <c r="AS89" s="14">
        <v>67.514356029532408</v>
      </c>
      <c r="AT89" s="14">
        <v>55.036855036855037</v>
      </c>
      <c r="AU89" s="14">
        <v>47.611589663273293</v>
      </c>
      <c r="AV89" s="14">
        <v>41.358024691358025</v>
      </c>
      <c r="AW89" s="14">
        <v>35.809390329362301</v>
      </c>
      <c r="AX89" s="14">
        <v>31.590413943355124</v>
      </c>
      <c r="AY89" s="14">
        <v>22.797456857402363</v>
      </c>
      <c r="AZ89" s="14">
        <v>19.94773519163763</v>
      </c>
      <c r="BA89" s="14">
        <v>18.443804034582133</v>
      </c>
      <c r="BB89" s="14">
        <v>14.811407543698252</v>
      </c>
      <c r="BC89" s="14">
        <v>11.635944700460829</v>
      </c>
      <c r="BD89" s="14">
        <v>10.087719298245613</v>
      </c>
      <c r="BE89" s="14">
        <v>7.6771653543307092</v>
      </c>
      <c r="BF89" s="14">
        <v>8.1275720164609062</v>
      </c>
      <c r="BG89" s="14">
        <v>4.1580041580041582</v>
      </c>
      <c r="BH89" s="14">
        <v>4.6153846153846159</v>
      </c>
      <c r="BI89" s="20">
        <v>2.0922364672364675</v>
      </c>
    </row>
    <row r="90" spans="1:61">
      <c r="A90" s="7" t="s">
        <v>17</v>
      </c>
      <c r="B90" s="14">
        <v>11.398963730569948</v>
      </c>
      <c r="C90" s="14">
        <v>21.066956995100707</v>
      </c>
      <c r="D90" s="14">
        <v>33.610648918469217</v>
      </c>
      <c r="E90" s="14">
        <v>47.007042253521128</v>
      </c>
      <c r="F90" s="14">
        <v>56.402793946449357</v>
      </c>
      <c r="G90" s="14">
        <v>57.777777777777771</v>
      </c>
      <c r="H90" s="14">
        <v>67.594515995014532</v>
      </c>
      <c r="I90" s="14">
        <v>74.225300765585118</v>
      </c>
      <c r="J90" s="14">
        <v>75.300997592019257</v>
      </c>
      <c r="K90" s="14">
        <v>76.941457586618881</v>
      </c>
      <c r="L90" s="14">
        <v>78.9458010720667</v>
      </c>
      <c r="M90" s="14">
        <v>78.622668579626975</v>
      </c>
      <c r="N90" s="14">
        <v>77.920186425866589</v>
      </c>
      <c r="O90" s="14">
        <v>76.341169379144063</v>
      </c>
      <c r="P90" s="14">
        <v>76.501385894671998</v>
      </c>
      <c r="Q90" s="14">
        <v>75.06337135614703</v>
      </c>
      <c r="R90" s="14">
        <v>74.428420682377777</v>
      </c>
      <c r="S90" s="14">
        <v>73.239955768521938</v>
      </c>
      <c r="T90" s="14">
        <v>71.484528006267141</v>
      </c>
      <c r="U90" s="14">
        <v>71.105919003115275</v>
      </c>
      <c r="V90" s="14">
        <v>71.269119470855728</v>
      </c>
      <c r="W90" s="14">
        <v>72.331340734415022</v>
      </c>
      <c r="X90" s="14">
        <v>71.723556679308885</v>
      </c>
      <c r="Y90" s="14">
        <v>72.350022552999548</v>
      </c>
      <c r="Z90" s="14">
        <v>74.852205547976354</v>
      </c>
      <c r="AA90" s="14">
        <v>73.166447079490553</v>
      </c>
      <c r="AB90" s="14">
        <v>73.45882352941176</v>
      </c>
      <c r="AC90" s="14">
        <v>75.168995042812085</v>
      </c>
      <c r="AD90" s="14">
        <v>74.137115839243492</v>
      </c>
      <c r="AE90" s="14">
        <v>73.317972350230406</v>
      </c>
      <c r="AF90" s="14">
        <v>76.908838500694117</v>
      </c>
      <c r="AG90" s="14">
        <v>77.830188679245282</v>
      </c>
      <c r="AH90" s="14">
        <v>76.20672842515846</v>
      </c>
      <c r="AI90" s="14">
        <v>76.769230769230774</v>
      </c>
      <c r="AJ90" s="14">
        <v>75.076608784473947</v>
      </c>
      <c r="AK90" s="14">
        <v>73.051784816490695</v>
      </c>
      <c r="AL90" s="14">
        <v>73.148614609571794</v>
      </c>
      <c r="AM90" s="14">
        <v>73.150844496214333</v>
      </c>
      <c r="AN90" s="14">
        <v>69.147005444646098</v>
      </c>
      <c r="AO90" s="14">
        <v>69.938650306748457</v>
      </c>
      <c r="AP90" s="14">
        <v>66.734006734006741</v>
      </c>
      <c r="AQ90" s="14">
        <v>66.450216450216445</v>
      </c>
      <c r="AR90" s="14">
        <v>62.785714285714292</v>
      </c>
      <c r="AS90" s="14">
        <v>61.879699248120303</v>
      </c>
      <c r="AT90" s="14">
        <v>55.853840417598811</v>
      </c>
      <c r="AU90" s="14">
        <v>44.111027756939237</v>
      </c>
      <c r="AV90" s="14">
        <v>41.479634247714046</v>
      </c>
      <c r="AW90" s="14">
        <v>39.020270270270267</v>
      </c>
      <c r="AX90" s="14">
        <v>33.71278458844133</v>
      </c>
      <c r="AY90" s="14">
        <v>25.629077353215283</v>
      </c>
      <c r="AZ90" s="14">
        <v>22.774133083411435</v>
      </c>
      <c r="BA90" s="14">
        <v>19.285714285714288</v>
      </c>
      <c r="BB90" s="14">
        <v>17.714285714285712</v>
      </c>
      <c r="BC90" s="14">
        <v>16.080937167199146</v>
      </c>
      <c r="BD90" s="14">
        <v>11.384976525821596</v>
      </c>
      <c r="BE90" s="14">
        <v>10.542797494780794</v>
      </c>
      <c r="BF90" s="14">
        <v>8.8607594936708853</v>
      </c>
      <c r="BG90" s="14">
        <v>6.9330199764982376</v>
      </c>
      <c r="BH90" s="14">
        <v>7.6396807297605482</v>
      </c>
      <c r="BI90" s="20">
        <v>4.1108873356237412</v>
      </c>
    </row>
    <row r="91" spans="1:61">
      <c r="A91" s="7" t="s">
        <v>18</v>
      </c>
      <c r="B91" s="14">
        <v>20.706006322444679</v>
      </c>
      <c r="C91" s="14">
        <v>42.533470648815651</v>
      </c>
      <c r="D91" s="14">
        <v>59.894921190893172</v>
      </c>
      <c r="E91" s="14">
        <v>72.299779573842756</v>
      </c>
      <c r="F91" s="14">
        <v>70.942593905031899</v>
      </c>
      <c r="G91" s="14">
        <v>72.376438727149633</v>
      </c>
      <c r="H91" s="14">
        <v>76.558033161806748</v>
      </c>
      <c r="I91" s="14">
        <v>80.227518959913326</v>
      </c>
      <c r="J91" s="14">
        <v>78.674033149171279</v>
      </c>
      <c r="K91" s="14">
        <v>81.838691483361544</v>
      </c>
      <c r="L91" s="14">
        <v>80.825958702064895</v>
      </c>
      <c r="M91" s="14">
        <v>81.567328918322289</v>
      </c>
      <c r="N91" s="14">
        <v>82.14474379292129</v>
      </c>
      <c r="O91" s="14">
        <v>82.210373242850224</v>
      </c>
      <c r="P91" s="14">
        <v>82.802850356294528</v>
      </c>
      <c r="Q91" s="14">
        <v>82.548227904890084</v>
      </c>
      <c r="R91" s="14">
        <v>81.10091743119267</v>
      </c>
      <c r="S91" s="14">
        <v>79.963570127504553</v>
      </c>
      <c r="T91" s="14">
        <v>78.343359555761211</v>
      </c>
      <c r="U91" s="14">
        <v>78.154681139755766</v>
      </c>
      <c r="V91" s="14">
        <v>78.562259306803597</v>
      </c>
      <c r="W91" s="14">
        <v>75.74147853032315</v>
      </c>
      <c r="X91" s="14">
        <v>77.054515866558177</v>
      </c>
      <c r="Y91" s="14">
        <v>79.026845637583904</v>
      </c>
      <c r="Z91" s="14">
        <v>78.188976377952756</v>
      </c>
      <c r="AA91" s="14">
        <v>79.679358717434866</v>
      </c>
      <c r="AB91" s="14">
        <v>81.800543267365157</v>
      </c>
      <c r="AC91" s="14">
        <v>81.178270849273147</v>
      </c>
      <c r="AD91" s="14">
        <v>82.091856426090317</v>
      </c>
      <c r="AE91" s="14">
        <v>82.408456021140054</v>
      </c>
      <c r="AF91" s="14">
        <v>81.769844284086588</v>
      </c>
      <c r="AG91" s="14">
        <v>83.689839572192511</v>
      </c>
      <c r="AH91" s="14">
        <v>83.67598684210526</v>
      </c>
      <c r="AI91" s="14">
        <v>84.072320275505803</v>
      </c>
      <c r="AJ91" s="14">
        <v>83.776932826362483</v>
      </c>
      <c r="AK91" s="14">
        <v>84.247538677918428</v>
      </c>
      <c r="AL91" s="14">
        <v>80.908651522474628</v>
      </c>
      <c r="AM91" s="14">
        <v>82.137481184144505</v>
      </c>
      <c r="AN91" s="14">
        <v>79.640102827763499</v>
      </c>
      <c r="AO91" s="14">
        <v>78.348824494259162</v>
      </c>
      <c r="AP91" s="14">
        <v>76.570458404074699</v>
      </c>
      <c r="AQ91" s="14">
        <v>73.870783304745572</v>
      </c>
      <c r="AR91" s="14">
        <v>70.940170940170944</v>
      </c>
      <c r="AS91" s="14">
        <v>68.916518650088804</v>
      </c>
      <c r="AT91" s="14">
        <v>57.664233576642332</v>
      </c>
      <c r="AU91" s="14">
        <v>48.981838194826636</v>
      </c>
      <c r="AV91" s="14">
        <v>44.994731296101158</v>
      </c>
      <c r="AW91" s="14">
        <v>39.057899901864573</v>
      </c>
      <c r="AX91" s="14">
        <v>34.356113435611348</v>
      </c>
      <c r="AY91" s="14">
        <v>27.401477832512317</v>
      </c>
      <c r="AZ91" s="14">
        <v>21.654040404040405</v>
      </c>
      <c r="BA91" s="14">
        <v>20.860927152317881</v>
      </c>
      <c r="BB91" s="14">
        <v>16.883116883116884</v>
      </c>
      <c r="BC91" s="14">
        <v>14.398734177215189</v>
      </c>
      <c r="BD91" s="14">
        <v>12.678288431061807</v>
      </c>
      <c r="BE91" s="14">
        <v>8.1395348837209305</v>
      </c>
      <c r="BF91" s="14">
        <v>9.0347490347490336</v>
      </c>
      <c r="BG91" s="14">
        <v>6.6250974279033512</v>
      </c>
      <c r="BH91" s="14">
        <v>5.7784911717495984</v>
      </c>
      <c r="BI91" s="20">
        <v>2.8925359994969502</v>
      </c>
    </row>
    <row r="92" spans="1:61">
      <c r="A92" s="7" t="s">
        <v>1</v>
      </c>
      <c r="B92" s="14">
        <v>10.502793296089386</v>
      </c>
      <c r="C92" s="14">
        <v>21.022727272727273</v>
      </c>
      <c r="D92" s="14">
        <v>30.742778541953232</v>
      </c>
      <c r="E92" s="14">
        <v>26.758218893050355</v>
      </c>
      <c r="F92" s="14">
        <v>28.716490658001625</v>
      </c>
      <c r="G92" s="14">
        <v>37.767441860465119</v>
      </c>
      <c r="H92" s="14">
        <v>48.023360287511231</v>
      </c>
      <c r="I92" s="14">
        <v>61.008978195810172</v>
      </c>
      <c r="J92" s="14">
        <v>72.291666666666671</v>
      </c>
      <c r="K92" s="14">
        <v>75.646637485077591</v>
      </c>
      <c r="L92" s="14">
        <v>79.725829725829726</v>
      </c>
      <c r="M92" s="14">
        <v>80.534918276374441</v>
      </c>
      <c r="N92" s="14">
        <v>81.605471562275028</v>
      </c>
      <c r="O92" s="14">
        <v>82.873345935727798</v>
      </c>
      <c r="P92" s="14">
        <v>82.069480762047064</v>
      </c>
      <c r="Q92" s="14">
        <v>79.032258064516128</v>
      </c>
      <c r="R92" s="14">
        <v>79.75</v>
      </c>
      <c r="S92" s="14">
        <v>78.842756183745593</v>
      </c>
      <c r="T92" s="14">
        <v>75.964667596466768</v>
      </c>
      <c r="U92" s="14">
        <v>76.223136716963879</v>
      </c>
      <c r="V92" s="14">
        <v>75.189489641232939</v>
      </c>
      <c r="W92" s="14">
        <v>74.499473129610124</v>
      </c>
      <c r="X92" s="14">
        <v>69.902912621359221</v>
      </c>
      <c r="Y92" s="14">
        <v>68.720930232558146</v>
      </c>
      <c r="Z92" s="14">
        <v>69.17647058823529</v>
      </c>
      <c r="AA92" s="14">
        <v>71.663504111321956</v>
      </c>
      <c r="AB92" s="14">
        <v>68.965517241379317</v>
      </c>
      <c r="AC92" s="14">
        <v>71.151271753681385</v>
      </c>
      <c r="AD92" s="14">
        <v>72.4376731301939</v>
      </c>
      <c r="AE92" s="14">
        <v>71.054493984430295</v>
      </c>
      <c r="AF92" s="14">
        <v>74.029640084685951</v>
      </c>
      <c r="AG92" s="14">
        <v>72.76958882854926</v>
      </c>
      <c r="AH92" s="14">
        <v>70.634920634920633</v>
      </c>
      <c r="AI92" s="14">
        <v>73.266499582289057</v>
      </c>
      <c r="AJ92" s="14">
        <v>69.982698961937714</v>
      </c>
      <c r="AK92" s="14">
        <v>70.599250936329582</v>
      </c>
      <c r="AL92" s="14">
        <v>69.80609418282549</v>
      </c>
      <c r="AM92" s="14">
        <v>69.32692307692308</v>
      </c>
      <c r="AN92" s="14">
        <v>67.199148029818957</v>
      </c>
      <c r="AO92" s="14">
        <v>69.366562824506744</v>
      </c>
      <c r="AP92" s="14">
        <v>64.925373134328353</v>
      </c>
      <c r="AQ92" s="14">
        <v>65.683060109289613</v>
      </c>
      <c r="AR92" s="14">
        <v>61.571582346609254</v>
      </c>
      <c r="AS92" s="14">
        <v>60.178970917225946</v>
      </c>
      <c r="AT92" s="14">
        <v>57.612267250821468</v>
      </c>
      <c r="AU92" s="14">
        <v>55.555555555555557</v>
      </c>
      <c r="AV92" s="14">
        <v>45.891783567134269</v>
      </c>
      <c r="AW92" s="14">
        <v>46.532663316582919</v>
      </c>
      <c r="AX92" s="14">
        <v>42.767950052029136</v>
      </c>
      <c r="AY92" s="14">
        <v>39.464493597206051</v>
      </c>
      <c r="AZ92" s="14">
        <v>34.949267192784667</v>
      </c>
      <c r="BA92" s="14">
        <v>30.984042553191486</v>
      </c>
      <c r="BB92" s="14">
        <v>28.740157480314959</v>
      </c>
      <c r="BC92" s="14">
        <v>26.373626373626376</v>
      </c>
      <c r="BD92" s="14">
        <v>25.483870967741932</v>
      </c>
      <c r="BE92" s="14">
        <v>22.884012539184955</v>
      </c>
      <c r="BF92" s="14">
        <v>16.099071207430342</v>
      </c>
      <c r="BG92" s="14">
        <v>14.855072463768115</v>
      </c>
      <c r="BH92" s="14">
        <v>14.642857142857144</v>
      </c>
      <c r="BI92" s="20">
        <v>8.108520042676421</v>
      </c>
    </row>
    <row r="93" spans="1:61">
      <c r="A93" s="7" t="s">
        <v>2</v>
      </c>
      <c r="B93" s="14">
        <v>8.3231334149326806</v>
      </c>
      <c r="C93" s="14">
        <v>17.551963048498845</v>
      </c>
      <c r="D93" s="14">
        <v>25.139664804469277</v>
      </c>
      <c r="E93" s="14">
        <v>29.723674383868559</v>
      </c>
      <c r="F93" s="14">
        <v>33.428775948460988</v>
      </c>
      <c r="G93" s="14">
        <v>37.716049382716051</v>
      </c>
      <c r="H93" s="14">
        <v>49.596557288864979</v>
      </c>
      <c r="I93" s="14">
        <v>61.350844277673545</v>
      </c>
      <c r="J93" s="14">
        <v>70.7286432160804</v>
      </c>
      <c r="K93" s="14">
        <v>74.834178696839643</v>
      </c>
      <c r="L93" s="14">
        <v>76.973940101127965</v>
      </c>
      <c r="M93" s="14">
        <v>80.154639175257742</v>
      </c>
      <c r="N93" s="14">
        <v>79.875518672199178</v>
      </c>
      <c r="O93" s="14">
        <v>80.746753246753244</v>
      </c>
      <c r="P93" s="14">
        <v>78.481481481481481</v>
      </c>
      <c r="Q93" s="14">
        <v>78.119215105516474</v>
      </c>
      <c r="R93" s="14">
        <v>78.546443839875636</v>
      </c>
      <c r="S93" s="14">
        <v>75.84339858392336</v>
      </c>
      <c r="T93" s="14">
        <v>77.021276595744681</v>
      </c>
      <c r="U93" s="14">
        <v>71.836925960637302</v>
      </c>
      <c r="V93" s="14">
        <v>74.465116279069761</v>
      </c>
      <c r="W93" s="14">
        <v>71.442835746380425</v>
      </c>
      <c r="X93" s="14">
        <v>68.949044585987266</v>
      </c>
      <c r="Y93" s="14">
        <v>68.80992667794699</v>
      </c>
      <c r="Z93" s="14">
        <v>67.243510506798515</v>
      </c>
      <c r="AA93" s="14">
        <v>66.071428571428569</v>
      </c>
      <c r="AB93" s="14">
        <v>64.180024660912451</v>
      </c>
      <c r="AC93" s="14">
        <v>66.204287515762928</v>
      </c>
      <c r="AD93" s="14">
        <v>68.35860250494396</v>
      </c>
      <c r="AE93" s="14">
        <v>66.783461807988786</v>
      </c>
      <c r="AF93" s="14">
        <v>69.87307949231797</v>
      </c>
      <c r="AG93" s="14">
        <v>67.267483777937997</v>
      </c>
      <c r="AH93" s="14">
        <v>67.631774313288801</v>
      </c>
      <c r="AI93" s="14">
        <v>66.065830721003138</v>
      </c>
      <c r="AJ93" s="14">
        <v>65.116279069767444</v>
      </c>
      <c r="AK93" s="14">
        <v>65.284552845528452</v>
      </c>
      <c r="AL93" s="14">
        <v>64.962279966471087</v>
      </c>
      <c r="AM93" s="14">
        <v>62.4777183600713</v>
      </c>
      <c r="AN93" s="14">
        <v>61.70774647887324</v>
      </c>
      <c r="AO93" s="14">
        <v>60.966875559534472</v>
      </c>
      <c r="AP93" s="14">
        <v>61.970534069981589</v>
      </c>
      <c r="AQ93" s="14">
        <v>60.824742268041234</v>
      </c>
      <c r="AR93" s="14">
        <v>59.962406015037594</v>
      </c>
      <c r="AS93" s="14">
        <v>60.597572362278243</v>
      </c>
      <c r="AT93" s="14">
        <v>51.390319258496397</v>
      </c>
      <c r="AU93" s="14">
        <v>46.573982125124132</v>
      </c>
      <c r="AV93" s="14">
        <v>44.466800804828978</v>
      </c>
      <c r="AW93" s="14">
        <v>42.231075697211153</v>
      </c>
      <c r="AX93" s="14">
        <v>39.70893970893971</v>
      </c>
      <c r="AY93" s="14">
        <v>30.725623582766442</v>
      </c>
      <c r="AZ93" s="14">
        <v>30.893300248138956</v>
      </c>
      <c r="BA93" s="14">
        <v>25.725593667546175</v>
      </c>
      <c r="BB93" s="14">
        <v>29.985855728429982</v>
      </c>
      <c r="BC93" s="14">
        <v>24.382716049382715</v>
      </c>
      <c r="BD93" s="14">
        <v>17.541229385307346</v>
      </c>
      <c r="BE93" s="14">
        <v>17.047184170471841</v>
      </c>
      <c r="BF93" s="14">
        <v>16.223776223776223</v>
      </c>
      <c r="BG93" s="14">
        <v>16.019417475728158</v>
      </c>
      <c r="BH93" s="14">
        <v>11.480865224625623</v>
      </c>
      <c r="BI93" s="20">
        <v>7.8822991309650856</v>
      </c>
    </row>
    <row r="94" spans="1:61">
      <c r="A94" s="7" t="s">
        <v>19</v>
      </c>
      <c r="B94" s="14">
        <v>16.997885835095136</v>
      </c>
      <c r="C94" s="14">
        <v>36.251541307028361</v>
      </c>
      <c r="D94" s="14">
        <v>48.432671081677704</v>
      </c>
      <c r="E94" s="14">
        <v>61.4975845410628</v>
      </c>
      <c r="F94" s="14">
        <v>62.698412698412696</v>
      </c>
      <c r="G94" s="14">
        <v>65.742481203007515</v>
      </c>
      <c r="H94" s="14">
        <v>70.903010033444815</v>
      </c>
      <c r="I94" s="14">
        <v>76.013387876534026</v>
      </c>
      <c r="J94" s="14">
        <v>75.773558368495074</v>
      </c>
      <c r="K94" s="14">
        <v>77.358490566037744</v>
      </c>
      <c r="L94" s="14">
        <v>77.058177826564219</v>
      </c>
      <c r="M94" s="14">
        <v>78.732702112163139</v>
      </c>
      <c r="N94" s="14">
        <v>76.565060635857094</v>
      </c>
      <c r="O94" s="14">
        <v>78.064516129032256</v>
      </c>
      <c r="P94" s="14">
        <v>76.806938644394478</v>
      </c>
      <c r="Q94" s="14">
        <v>77.609980302035453</v>
      </c>
      <c r="R94" s="14">
        <v>77.737226277372258</v>
      </c>
      <c r="S94" s="14">
        <v>77.942264988897108</v>
      </c>
      <c r="T94" s="14">
        <v>77.58985200845666</v>
      </c>
      <c r="U94" s="14">
        <v>75.695931477516069</v>
      </c>
      <c r="V94" s="14">
        <v>77.179199401421627</v>
      </c>
      <c r="W94" s="14">
        <v>75.970207761662095</v>
      </c>
      <c r="X94" s="14">
        <v>77.777777777777786</v>
      </c>
      <c r="Y94" s="14">
        <v>77.804878048780495</v>
      </c>
      <c r="Z94" s="14">
        <v>79.285218598195698</v>
      </c>
      <c r="AA94" s="14">
        <v>79.300499643112062</v>
      </c>
      <c r="AB94" s="14">
        <v>79.385494819578412</v>
      </c>
      <c r="AC94" s="14">
        <v>80.917961691362478</v>
      </c>
      <c r="AD94" s="14">
        <v>80.876216968011121</v>
      </c>
      <c r="AE94" s="14">
        <v>81.374501992031881</v>
      </c>
      <c r="AF94" s="14">
        <v>81.88792528352235</v>
      </c>
      <c r="AG94" s="14">
        <v>84.24772803769774</v>
      </c>
      <c r="AH94" s="14">
        <v>81.891891891891888</v>
      </c>
      <c r="AI94" s="14">
        <v>81.986656782802086</v>
      </c>
      <c r="AJ94" s="14">
        <v>81.371030209140201</v>
      </c>
      <c r="AK94" s="14">
        <v>81.832993890020362</v>
      </c>
      <c r="AL94" s="14">
        <v>82.372738746318888</v>
      </c>
      <c r="AM94" s="14">
        <v>79.901521933751113</v>
      </c>
      <c r="AN94" s="14">
        <v>77.54060324825987</v>
      </c>
      <c r="AO94" s="14">
        <v>76.624590930341284</v>
      </c>
      <c r="AP94" s="14">
        <v>75.317073170731703</v>
      </c>
      <c r="AQ94" s="14">
        <v>74.898580121703844</v>
      </c>
      <c r="AR94" s="14">
        <v>69.41617568291376</v>
      </c>
      <c r="AS94" s="14">
        <v>67.401828940290471</v>
      </c>
      <c r="AT94" s="14">
        <v>56.848137535816626</v>
      </c>
      <c r="AU94" s="14">
        <v>50.058411214953267</v>
      </c>
      <c r="AV94" s="14">
        <v>43.43434343434344</v>
      </c>
      <c r="AW94" s="14">
        <v>40.468409586056644</v>
      </c>
      <c r="AX94" s="14">
        <v>35.180204410973644</v>
      </c>
      <c r="AY94" s="14">
        <v>25.208333333333332</v>
      </c>
      <c r="AZ94" s="14">
        <v>22.245913290689408</v>
      </c>
      <c r="BA94" s="14">
        <v>21.033478893740902</v>
      </c>
      <c r="BB94" s="14">
        <v>14.871794871794872</v>
      </c>
      <c r="BC94" s="14">
        <v>13.992869875222816</v>
      </c>
      <c r="BD94" s="14">
        <v>12.66607617360496</v>
      </c>
      <c r="BE94" s="14">
        <v>10.839160839160838</v>
      </c>
      <c r="BF94" s="14">
        <v>7.9966329966329965</v>
      </c>
      <c r="BG94" s="14">
        <v>8.149405772495756</v>
      </c>
      <c r="BH94" s="14">
        <v>5.5805580558055805</v>
      </c>
      <c r="BI94" s="20">
        <v>3.3157978638609911</v>
      </c>
    </row>
    <row r="95" spans="1:61">
      <c r="A95" s="7" t="s">
        <v>20</v>
      </c>
      <c r="B95" s="14">
        <v>12.409571508069003</v>
      </c>
      <c r="C95" s="14">
        <v>23.037455105182143</v>
      </c>
      <c r="D95" s="14">
        <v>36.95652173913043</v>
      </c>
      <c r="E95" s="14">
        <v>51.503759398496243</v>
      </c>
      <c r="F95" s="14">
        <v>53.628117913832199</v>
      </c>
      <c r="G95" s="14">
        <v>63.594704684317719</v>
      </c>
      <c r="H95" s="14">
        <v>69.559695173581716</v>
      </c>
      <c r="I95" s="14">
        <v>74.75298126064736</v>
      </c>
      <c r="J95" s="14">
        <v>77.188415229417501</v>
      </c>
      <c r="K95" s="14">
        <v>77.180589680589691</v>
      </c>
      <c r="L95" s="14">
        <v>78.336325553560741</v>
      </c>
      <c r="M95" s="14">
        <v>77.173588288019118</v>
      </c>
      <c r="N95" s="14">
        <v>78.264604810996559</v>
      </c>
      <c r="O95" s="14">
        <v>78.938685729997246</v>
      </c>
      <c r="P95" s="14">
        <v>77.74993038150933</v>
      </c>
      <c r="Q95" s="14">
        <v>78.031177829099306</v>
      </c>
      <c r="R95" s="14">
        <v>78.040540540540533</v>
      </c>
      <c r="S95" s="14">
        <v>74.56375838926175</v>
      </c>
      <c r="T95" s="14">
        <v>73.706441393875394</v>
      </c>
      <c r="U95" s="14">
        <v>74.915023793337866</v>
      </c>
      <c r="V95" s="14">
        <v>70.756361101429064</v>
      </c>
      <c r="W95" s="14">
        <v>70.740223463687144</v>
      </c>
      <c r="X95" s="14">
        <v>71.772428884026269</v>
      </c>
      <c r="Y95" s="14">
        <v>72.07966296438147</v>
      </c>
      <c r="Z95" s="14">
        <v>70.458265139116207</v>
      </c>
      <c r="AA95" s="14">
        <v>69.474497681607417</v>
      </c>
      <c r="AB95" s="14">
        <v>73.815261044176708</v>
      </c>
      <c r="AC95" s="14">
        <v>74.616341766901712</v>
      </c>
      <c r="AD95" s="14">
        <v>75.399099467867387</v>
      </c>
      <c r="AE95" s="14">
        <v>77.270924236414118</v>
      </c>
      <c r="AF95" s="14">
        <v>75.881104033970274</v>
      </c>
      <c r="AG95" s="14">
        <v>77.078750549934</v>
      </c>
      <c r="AH95" s="14">
        <v>76.184152279769819</v>
      </c>
      <c r="AI95" s="14">
        <v>78.197945845004668</v>
      </c>
      <c r="AJ95" s="14">
        <v>76.666666666666671</v>
      </c>
      <c r="AK95" s="14">
        <v>75.587334014300311</v>
      </c>
      <c r="AL95" s="14">
        <v>77.407407407407405</v>
      </c>
      <c r="AM95" s="14">
        <v>72.391653290529703</v>
      </c>
      <c r="AN95" s="14">
        <v>72.786885245901644</v>
      </c>
      <c r="AO95" s="14">
        <v>71.98203256597418</v>
      </c>
      <c r="AP95" s="14">
        <v>69.034090909090907</v>
      </c>
      <c r="AQ95" s="14">
        <v>66.627906976744185</v>
      </c>
      <c r="AR95" s="14">
        <v>66.317016317016325</v>
      </c>
      <c r="AS95" s="14">
        <v>63.636363636363633</v>
      </c>
      <c r="AT95" s="14">
        <v>53.643303261623878</v>
      </c>
      <c r="AU95" s="14">
        <v>46.418338108882523</v>
      </c>
      <c r="AV95" s="14">
        <v>44.790257104194858</v>
      </c>
      <c r="AW95" s="14">
        <v>38.721011946591709</v>
      </c>
      <c r="AX95" s="14">
        <v>34.904996481351162</v>
      </c>
      <c r="AY95" s="14">
        <v>26.219512195121951</v>
      </c>
      <c r="AZ95" s="14">
        <v>23.821765209940018</v>
      </c>
      <c r="BA95" s="14">
        <v>19.346049046321525</v>
      </c>
      <c r="BB95" s="14">
        <v>15.715622076707202</v>
      </c>
      <c r="BC95" s="14">
        <v>14.705882352941178</v>
      </c>
      <c r="BD95" s="14">
        <v>9.2572658772874057</v>
      </c>
      <c r="BE95" s="14">
        <v>8.966244725738397</v>
      </c>
      <c r="BF95" s="14">
        <v>9.1304347826086953</v>
      </c>
      <c r="BG95" s="14">
        <v>9.591836734693878</v>
      </c>
      <c r="BH95" s="14">
        <v>8.2485875706214689</v>
      </c>
      <c r="BI95" s="20">
        <v>4.9402713099817781</v>
      </c>
    </row>
    <row r="96" spans="1:61">
      <c r="A96" s="7" t="s">
        <v>21</v>
      </c>
      <c r="B96" s="14">
        <v>12.830370014416145</v>
      </c>
      <c r="C96" s="14">
        <v>26.483570377636095</v>
      </c>
      <c r="D96" s="14">
        <v>41.372247823860725</v>
      </c>
      <c r="E96" s="14">
        <v>51.233595800524931</v>
      </c>
      <c r="F96" s="14">
        <v>56.940371456500493</v>
      </c>
      <c r="G96" s="14">
        <v>60.896518836433003</v>
      </c>
      <c r="H96" s="14">
        <v>69.288224956063274</v>
      </c>
      <c r="I96" s="14">
        <v>71.479856402074191</v>
      </c>
      <c r="J96" s="14">
        <v>71.871227364185103</v>
      </c>
      <c r="K96" s="14">
        <v>72.629558541266789</v>
      </c>
      <c r="L96" s="14">
        <v>74.246276788957502</v>
      </c>
      <c r="M96" s="14">
        <v>73.510971786833863</v>
      </c>
      <c r="N96" s="14">
        <v>72.238478419897589</v>
      </c>
      <c r="O96" s="14">
        <v>71.170520231213871</v>
      </c>
      <c r="P96" s="14">
        <v>70.817562452687355</v>
      </c>
      <c r="Q96" s="14">
        <v>71.457246085909276</v>
      </c>
      <c r="R96" s="14">
        <v>69.712485230405676</v>
      </c>
      <c r="S96" s="14">
        <v>70.270270270270274</v>
      </c>
      <c r="T96" s="14">
        <v>70.399999999999991</v>
      </c>
      <c r="U96" s="14">
        <v>68.460192475940502</v>
      </c>
      <c r="V96" s="14">
        <v>67.564046895353897</v>
      </c>
      <c r="W96" s="14">
        <v>67.951042611060743</v>
      </c>
      <c r="X96" s="14">
        <v>68.882426256751145</v>
      </c>
      <c r="Y96" s="14">
        <v>70.07772020725389</v>
      </c>
      <c r="Z96" s="14">
        <v>71.29934210526315</v>
      </c>
      <c r="AA96" s="14">
        <v>71.988795518207283</v>
      </c>
      <c r="AB96" s="14">
        <v>73.694466095089638</v>
      </c>
      <c r="AC96" s="14">
        <v>75.662454137790462</v>
      </c>
      <c r="AD96" s="14">
        <v>75.295043273013377</v>
      </c>
      <c r="AE96" s="14">
        <v>77.458518818292191</v>
      </c>
      <c r="AF96" s="14">
        <v>76.2890625</v>
      </c>
      <c r="AG96" s="14">
        <v>78.476269775187347</v>
      </c>
      <c r="AH96" s="14">
        <v>78.273561301084243</v>
      </c>
      <c r="AI96" s="14">
        <v>78.324896456511738</v>
      </c>
      <c r="AJ96" s="14">
        <v>79.193109700815953</v>
      </c>
      <c r="AK96" s="14">
        <v>78.371750858263852</v>
      </c>
      <c r="AL96" s="14">
        <v>78.337801608579085</v>
      </c>
      <c r="AM96" s="14">
        <v>75.875067312870229</v>
      </c>
      <c r="AN96" s="14">
        <v>73.249138920780709</v>
      </c>
      <c r="AO96" s="14">
        <v>73.986690865093777</v>
      </c>
      <c r="AP96" s="14">
        <v>69.696969696969703</v>
      </c>
      <c r="AQ96" s="14">
        <v>67.63636363636364</v>
      </c>
      <c r="AR96" s="14">
        <v>67.972027972027973</v>
      </c>
      <c r="AS96" s="14">
        <v>63.416274377942159</v>
      </c>
      <c r="AT96" s="14">
        <v>54.756871035940804</v>
      </c>
      <c r="AU96" s="14">
        <v>45.611510791366904</v>
      </c>
      <c r="AV96" s="14">
        <v>41.735849056603776</v>
      </c>
      <c r="AW96" s="14">
        <v>37.016574585635361</v>
      </c>
      <c r="AX96" s="14">
        <v>31.983240223463689</v>
      </c>
      <c r="AY96" s="14">
        <v>25.254104769351056</v>
      </c>
      <c r="AZ96" s="14">
        <v>23.207091055600323</v>
      </c>
      <c r="BA96" s="14">
        <v>19.822723609991939</v>
      </c>
      <c r="BB96" s="14">
        <v>15.752828546562228</v>
      </c>
      <c r="BC96" s="14">
        <v>14.44976076555024</v>
      </c>
      <c r="BD96" s="14">
        <v>12.076271186440678</v>
      </c>
      <c r="BE96" s="14">
        <v>9.2660550458715605</v>
      </c>
      <c r="BF96" s="14">
        <v>8.6999022482893462</v>
      </c>
      <c r="BG96" s="14">
        <v>6.5261044176706831</v>
      </c>
      <c r="BH96" s="14">
        <v>6.1555075593952484</v>
      </c>
      <c r="BI96" s="20">
        <v>3.2385750269881255</v>
      </c>
    </row>
    <row r="97" spans="1:61">
      <c r="A97" s="7" t="s">
        <v>22</v>
      </c>
      <c r="B97" s="14">
        <v>17.663617171006333</v>
      </c>
      <c r="C97" s="14">
        <v>33.265027322404372</v>
      </c>
      <c r="D97" s="14">
        <v>47.098976109215016</v>
      </c>
      <c r="E97" s="14">
        <v>55.592469545957925</v>
      </c>
      <c r="F97" s="14">
        <v>61.665747380033096</v>
      </c>
      <c r="G97" s="14">
        <v>63.343881856540087</v>
      </c>
      <c r="H97" s="14">
        <v>68.360737419033384</v>
      </c>
      <c r="I97" s="14">
        <v>71.689723320158109</v>
      </c>
      <c r="J97" s="14">
        <v>73.102466793168887</v>
      </c>
      <c r="K97" s="14">
        <v>76.110331930808798</v>
      </c>
      <c r="L97" s="14">
        <v>76.613995485327308</v>
      </c>
      <c r="M97" s="14">
        <v>77.871396895787143</v>
      </c>
      <c r="N97" s="14">
        <v>78.271918678526049</v>
      </c>
      <c r="O97" s="14">
        <v>79.035553739272586</v>
      </c>
      <c r="P97" s="14">
        <v>77.636291285316346</v>
      </c>
      <c r="Q97" s="14">
        <v>78.872180451127818</v>
      </c>
      <c r="R97" s="14">
        <v>76.684146833400575</v>
      </c>
      <c r="S97" s="14">
        <v>78.255264288783849</v>
      </c>
      <c r="T97" s="14">
        <v>75.960717335610596</v>
      </c>
      <c r="U97" s="14">
        <v>74.917022285443338</v>
      </c>
      <c r="V97" s="14">
        <v>75.714285714285708</v>
      </c>
      <c r="W97" s="14">
        <v>77.22914669223394</v>
      </c>
      <c r="X97" s="14">
        <v>76.076320939334636</v>
      </c>
      <c r="Y97" s="14">
        <v>75.987841945288764</v>
      </c>
      <c r="Z97" s="14">
        <v>73.297923708353451</v>
      </c>
      <c r="AA97" s="14">
        <v>75.472689075630257</v>
      </c>
      <c r="AB97" s="14">
        <v>76.117886178861795</v>
      </c>
      <c r="AC97" s="14">
        <v>76.332622601279326</v>
      </c>
      <c r="AD97" s="14">
        <v>78.682378146759504</v>
      </c>
      <c r="AE97" s="14">
        <v>77.825851811790159</v>
      </c>
      <c r="AF97" s="14">
        <v>77.801724137931032</v>
      </c>
      <c r="AG97" s="14">
        <v>77.689243027888438</v>
      </c>
      <c r="AH97" s="14">
        <v>77.434966727162731</v>
      </c>
      <c r="AI97" s="14">
        <v>77.041129527317381</v>
      </c>
      <c r="AJ97" s="14">
        <v>76.089743589743591</v>
      </c>
      <c r="AK97" s="14">
        <v>75.302826379542395</v>
      </c>
      <c r="AL97" s="14">
        <v>73.047149894440537</v>
      </c>
      <c r="AM97" s="14">
        <v>74.692307692307693</v>
      </c>
      <c r="AN97" s="14">
        <v>72.920065252854812</v>
      </c>
      <c r="AO97" s="14">
        <v>71.109337589784516</v>
      </c>
      <c r="AP97" s="14">
        <v>70.767888307155317</v>
      </c>
      <c r="AQ97" s="14">
        <v>66.074600355239781</v>
      </c>
      <c r="AR97" s="14">
        <v>65.377532228360963</v>
      </c>
      <c r="AS97" s="14">
        <v>61.041465766634516</v>
      </c>
      <c r="AT97" s="14">
        <v>51.828631138975965</v>
      </c>
      <c r="AU97" s="14">
        <v>40.922473012757607</v>
      </c>
      <c r="AV97" s="14">
        <v>39.636752136752136</v>
      </c>
      <c r="AW97" s="14">
        <v>35.793357933579337</v>
      </c>
      <c r="AX97" s="14">
        <v>33.363719234275294</v>
      </c>
      <c r="AY97" s="14">
        <v>23.43921139101862</v>
      </c>
      <c r="AZ97" s="14">
        <v>20.657276995305164</v>
      </c>
      <c r="BA97" s="14">
        <v>17.599999999999998</v>
      </c>
      <c r="BB97" s="14">
        <v>14.623955431754876</v>
      </c>
      <c r="BC97" s="14">
        <v>11.816838995568684</v>
      </c>
      <c r="BD97" s="14">
        <v>12.068965517241379</v>
      </c>
      <c r="BE97" s="14">
        <v>7.2254335260115612</v>
      </c>
      <c r="BF97" s="14">
        <v>7.1755725190839694</v>
      </c>
      <c r="BG97" s="14">
        <v>7.3243647234678617</v>
      </c>
      <c r="BH97" s="14">
        <v>5.7052297939778134</v>
      </c>
      <c r="BI97" s="20">
        <v>3.3276112504951798</v>
      </c>
    </row>
    <row r="98" spans="1:61">
      <c r="A98" s="7" t="s">
        <v>3</v>
      </c>
      <c r="B98" s="14">
        <v>10.641296687808316</v>
      </c>
      <c r="C98" s="14">
        <v>19.219219219219219</v>
      </c>
      <c r="D98" s="14">
        <v>36.538461538461533</v>
      </c>
      <c r="E98" s="14">
        <v>49.789029535864984</v>
      </c>
      <c r="F98" s="14">
        <v>55.385556915544676</v>
      </c>
      <c r="G98" s="14">
        <v>59.362987369577155</v>
      </c>
      <c r="H98" s="14">
        <v>67.544257830231501</v>
      </c>
      <c r="I98" s="14">
        <v>73.581360390830525</v>
      </c>
      <c r="J98" s="14">
        <v>79.078694817658345</v>
      </c>
      <c r="K98" s="14">
        <v>80.067880283863005</v>
      </c>
      <c r="L98" s="14">
        <v>82.822085889570545</v>
      </c>
      <c r="M98" s="14">
        <v>82.518740629685155</v>
      </c>
      <c r="N98" s="14">
        <v>83.351893095768375</v>
      </c>
      <c r="O98" s="14">
        <v>82.858855259214863</v>
      </c>
      <c r="P98" s="14">
        <v>83.258594917787747</v>
      </c>
      <c r="Q98" s="14">
        <v>81.099236641221367</v>
      </c>
      <c r="R98" s="14">
        <v>80.46334716459198</v>
      </c>
      <c r="S98" s="14">
        <v>78.513040093421566</v>
      </c>
      <c r="T98" s="14">
        <v>76.94536423841059</v>
      </c>
      <c r="U98" s="14">
        <v>74.718614718614717</v>
      </c>
      <c r="V98" s="14">
        <v>74.630113141862481</v>
      </c>
      <c r="W98" s="14">
        <v>73.616600790513829</v>
      </c>
      <c r="X98" s="14">
        <v>72.077294685990339</v>
      </c>
      <c r="Y98" s="14">
        <v>70.813648293963254</v>
      </c>
      <c r="Z98" s="14">
        <v>73.991031390134538</v>
      </c>
      <c r="AA98" s="14">
        <v>71.14206128133705</v>
      </c>
      <c r="AB98" s="14">
        <v>70.811441914769418</v>
      </c>
      <c r="AC98" s="14">
        <v>72.041763341067295</v>
      </c>
      <c r="AD98" s="14">
        <v>71.677307022634935</v>
      </c>
      <c r="AE98" s="14">
        <v>71.796407185628738</v>
      </c>
      <c r="AF98" s="14">
        <v>73.321234119782218</v>
      </c>
      <c r="AG98" s="14">
        <v>71.283095723014256</v>
      </c>
      <c r="AH98" s="14">
        <v>71.380920613742489</v>
      </c>
      <c r="AI98" s="14">
        <v>70.283344851416729</v>
      </c>
      <c r="AJ98" s="14">
        <v>68.970814132104451</v>
      </c>
      <c r="AK98" s="14">
        <v>68.760330578512395</v>
      </c>
      <c r="AL98" s="14">
        <v>67.325881341358553</v>
      </c>
      <c r="AM98" s="14">
        <v>66.984732824427482</v>
      </c>
      <c r="AN98" s="14">
        <v>66.168224299065429</v>
      </c>
      <c r="AO98" s="14">
        <v>65.350444225074028</v>
      </c>
      <c r="AP98" s="14">
        <v>59.810126582278478</v>
      </c>
      <c r="AQ98" s="14">
        <v>60.313901345291477</v>
      </c>
      <c r="AR98" s="14">
        <v>55.386416861826696</v>
      </c>
      <c r="AS98" s="14">
        <v>55.223880597014926</v>
      </c>
      <c r="AT98" s="14">
        <v>44.45812807881773</v>
      </c>
      <c r="AU98" s="14">
        <v>42.83965728274174</v>
      </c>
      <c r="AV98" s="14">
        <v>34.519104084321476</v>
      </c>
      <c r="AW98" s="14">
        <v>31.353591160220994</v>
      </c>
      <c r="AX98" s="14">
        <v>32.293080054274078</v>
      </c>
      <c r="AY98" s="14">
        <v>24.912891986062718</v>
      </c>
      <c r="AZ98" s="14">
        <v>19.015280135823428</v>
      </c>
      <c r="BA98" s="14">
        <v>16.787003610108304</v>
      </c>
      <c r="BB98" s="14">
        <v>12.407407407407407</v>
      </c>
      <c r="BC98" s="14">
        <v>14.799999999999999</v>
      </c>
      <c r="BD98" s="14">
        <v>9.6703296703296715</v>
      </c>
      <c r="BE98" s="14">
        <v>12.742980561555076</v>
      </c>
      <c r="BF98" s="14">
        <v>10.267857142857142</v>
      </c>
      <c r="BG98" s="14">
        <v>7.0257611241217797</v>
      </c>
      <c r="BH98" s="14">
        <v>6.83371298405467</v>
      </c>
      <c r="BI98" s="20">
        <v>5.0022946305644789</v>
      </c>
    </row>
    <row r="99" spans="1:61">
      <c r="A99" s="7" t="s">
        <v>4</v>
      </c>
      <c r="B99" s="14">
        <v>13.101604278074866</v>
      </c>
      <c r="C99" s="14">
        <v>20.963172804532579</v>
      </c>
      <c r="D99" s="14">
        <v>36.50586701434159</v>
      </c>
      <c r="E99" s="14">
        <v>49.720670391061446</v>
      </c>
      <c r="F99" s="14">
        <v>47.92243767313019</v>
      </c>
      <c r="G99" s="14">
        <v>59.905288082083665</v>
      </c>
      <c r="H99" s="14">
        <v>66.0625</v>
      </c>
      <c r="I99" s="14">
        <v>76.758682101513799</v>
      </c>
      <c r="J99" s="14">
        <v>79.878542510121449</v>
      </c>
      <c r="K99" s="14">
        <v>85.960960960960961</v>
      </c>
      <c r="L99" s="14">
        <v>86.13611811307166</v>
      </c>
      <c r="M99" s="14">
        <v>86.873422286332485</v>
      </c>
      <c r="N99" s="14">
        <v>88.082141547488078</v>
      </c>
      <c r="O99" s="14">
        <v>87.447378492154613</v>
      </c>
      <c r="P99" s="14">
        <v>87.145557655954633</v>
      </c>
      <c r="Q99" s="14">
        <v>83.224489795918373</v>
      </c>
      <c r="R99" s="14">
        <v>83.752860411899306</v>
      </c>
      <c r="S99" s="14">
        <v>82.641320660330166</v>
      </c>
      <c r="T99" s="14">
        <v>80.252764612954181</v>
      </c>
      <c r="U99" s="14">
        <v>78.995433789954333</v>
      </c>
      <c r="V99" s="14">
        <v>76.531196336576983</v>
      </c>
      <c r="W99" s="14">
        <v>76.137689614935823</v>
      </c>
      <c r="X99" s="14">
        <v>75.860023724792399</v>
      </c>
      <c r="Y99" s="14">
        <v>73.969072164948457</v>
      </c>
      <c r="Z99" s="14">
        <v>73.799725651577504</v>
      </c>
      <c r="AA99" s="14">
        <v>74.364406779661024</v>
      </c>
      <c r="AB99" s="14">
        <v>70.762711864406782</v>
      </c>
      <c r="AC99" s="14">
        <v>72.824427480916029</v>
      </c>
      <c r="AD99" s="14">
        <v>75.224550898203589</v>
      </c>
      <c r="AE99" s="14">
        <v>72.453137734311326</v>
      </c>
      <c r="AF99" s="14">
        <v>72.987616099071204</v>
      </c>
      <c r="AG99" s="14">
        <v>73.519163763066203</v>
      </c>
      <c r="AH99" s="14">
        <v>71.035747021081576</v>
      </c>
      <c r="AI99" s="14">
        <v>73.576097105508879</v>
      </c>
      <c r="AJ99" s="14">
        <v>72.176591375770016</v>
      </c>
      <c r="AK99" s="14">
        <v>72.031076581576031</v>
      </c>
      <c r="AL99" s="14">
        <v>71.881838074398246</v>
      </c>
      <c r="AM99" s="14">
        <v>71.118721461187221</v>
      </c>
      <c r="AN99" s="14">
        <v>70.927318295739354</v>
      </c>
      <c r="AO99" s="14">
        <v>70.186335403726702</v>
      </c>
      <c r="AP99" s="14">
        <v>64.938271604938265</v>
      </c>
      <c r="AQ99" s="14">
        <v>62.871927554980601</v>
      </c>
      <c r="AR99" s="14">
        <v>61.962365591397848</v>
      </c>
      <c r="AS99" s="14">
        <v>61.891117478510026</v>
      </c>
      <c r="AT99" s="14">
        <v>59.510086455331411</v>
      </c>
      <c r="AU99" s="14">
        <v>48.863636363636367</v>
      </c>
      <c r="AV99" s="14">
        <v>45.042492917847028</v>
      </c>
      <c r="AW99" s="14">
        <v>40.179717586649552</v>
      </c>
      <c r="AX99" s="14">
        <v>35.605006954102919</v>
      </c>
      <c r="AY99" s="14">
        <v>32.136752136752136</v>
      </c>
      <c r="AZ99" s="14">
        <v>28.492647058823529</v>
      </c>
      <c r="BA99" s="14">
        <v>23.920863309352519</v>
      </c>
      <c r="BB99" s="14">
        <v>24.571428571428573</v>
      </c>
      <c r="BC99" s="14">
        <v>19.747899159663866</v>
      </c>
      <c r="BD99" s="14">
        <v>12.793176972281451</v>
      </c>
      <c r="BE99" s="14">
        <v>13.894324853228962</v>
      </c>
      <c r="BF99" s="14">
        <v>11.600928074245939</v>
      </c>
      <c r="BG99" s="14">
        <v>12.020460358056265</v>
      </c>
      <c r="BH99" s="14">
        <v>10.204081632653061</v>
      </c>
      <c r="BI99" s="20">
        <v>5.6305790798809801</v>
      </c>
    </row>
    <row r="100" spans="1:61">
      <c r="A100" s="7" t="s">
        <v>5</v>
      </c>
      <c r="B100" s="14">
        <v>8.9734386216798274</v>
      </c>
      <c r="C100" s="14">
        <v>20.615604867573374</v>
      </c>
      <c r="D100" s="14">
        <v>35.56187766714082</v>
      </c>
      <c r="E100" s="14">
        <v>44.88517745302714</v>
      </c>
      <c r="F100" s="14">
        <v>54.58871515975526</v>
      </c>
      <c r="G100" s="14">
        <v>62.550335570469798</v>
      </c>
      <c r="H100" s="14">
        <v>66.9242658423493</v>
      </c>
      <c r="I100" s="14">
        <v>72.888102609464838</v>
      </c>
      <c r="J100" s="14">
        <v>76.578498293515366</v>
      </c>
      <c r="K100" s="14">
        <v>78.541901540774148</v>
      </c>
      <c r="L100" s="14">
        <v>80.509954593084174</v>
      </c>
      <c r="M100" s="14">
        <v>81.611208406304726</v>
      </c>
      <c r="N100" s="14">
        <v>81.922276197085353</v>
      </c>
      <c r="O100" s="14">
        <v>81.625441696113072</v>
      </c>
      <c r="P100" s="14">
        <v>81.573569482288832</v>
      </c>
      <c r="Q100" s="14">
        <v>79.964221824686945</v>
      </c>
      <c r="R100" s="14">
        <v>78.742937853107335</v>
      </c>
      <c r="S100" s="14">
        <v>78.26901461221432</v>
      </c>
      <c r="T100" s="14">
        <v>77.955010224948879</v>
      </c>
      <c r="U100" s="14">
        <v>75.400168491996638</v>
      </c>
      <c r="V100" s="14">
        <v>73.090909090909093</v>
      </c>
      <c r="W100" s="14">
        <v>74.811676082862519</v>
      </c>
      <c r="X100" s="14">
        <v>72.263450834879407</v>
      </c>
      <c r="Y100" s="14">
        <v>73.240093240093245</v>
      </c>
      <c r="Z100" s="14">
        <v>70.568876351669019</v>
      </c>
      <c r="AA100" s="14">
        <v>72.74088866699951</v>
      </c>
      <c r="AB100" s="14">
        <v>71.542685971043426</v>
      </c>
      <c r="AC100" s="14">
        <v>71.901655795283489</v>
      </c>
      <c r="AD100" s="14">
        <v>76.977687626774852</v>
      </c>
      <c r="AE100" s="14">
        <v>73.575129533678748</v>
      </c>
      <c r="AF100" s="14">
        <v>76.467611336032391</v>
      </c>
      <c r="AG100" s="14">
        <v>73.028130170987311</v>
      </c>
      <c r="AH100" s="14">
        <v>74.390243902439025</v>
      </c>
      <c r="AI100" s="14">
        <v>75.21090201168073</v>
      </c>
      <c r="AJ100" s="14">
        <v>74.92202121023081</v>
      </c>
      <c r="AK100" s="14">
        <v>74.044795783926219</v>
      </c>
      <c r="AL100" s="14">
        <v>75.455820476858349</v>
      </c>
      <c r="AM100" s="14">
        <v>74.047447879223583</v>
      </c>
      <c r="AN100" s="14">
        <v>75.039246467817904</v>
      </c>
      <c r="AO100" s="14">
        <v>68.99529042386186</v>
      </c>
      <c r="AP100" s="14">
        <v>70.281810418445772</v>
      </c>
      <c r="AQ100" s="14">
        <v>65.567765567765562</v>
      </c>
      <c r="AR100" s="14">
        <v>67.747747747747738</v>
      </c>
      <c r="AS100" s="14">
        <v>62.178217821782177</v>
      </c>
      <c r="AT100" s="14">
        <v>54.572271386430685</v>
      </c>
      <c r="AU100" s="14">
        <v>45.636363636363633</v>
      </c>
      <c r="AV100" s="14">
        <v>44.845908607863976</v>
      </c>
      <c r="AW100" s="14">
        <v>39.28944618599791</v>
      </c>
      <c r="AX100" s="14">
        <v>32.746113989637301</v>
      </c>
      <c r="AY100" s="14">
        <v>29.912390488110134</v>
      </c>
      <c r="AZ100" s="14">
        <v>22.75</v>
      </c>
      <c r="BA100" s="14">
        <v>19.565217391304348</v>
      </c>
      <c r="BB100" s="14">
        <v>21.984732824427482</v>
      </c>
      <c r="BC100" s="14">
        <v>17.72357723577236</v>
      </c>
      <c r="BD100" s="14">
        <v>12.72430668841762</v>
      </c>
      <c r="BE100" s="14">
        <v>11.16005873715125</v>
      </c>
      <c r="BF100" s="14">
        <v>9.7560975609756095</v>
      </c>
      <c r="BG100" s="14">
        <v>8.695652173913043</v>
      </c>
      <c r="BH100" s="14">
        <v>7.321131447587355</v>
      </c>
      <c r="BI100" s="20">
        <v>4.0287265720791732</v>
      </c>
    </row>
    <row r="101" spans="1:61">
      <c r="A101" s="7" t="s">
        <v>23</v>
      </c>
      <c r="B101" s="14">
        <v>12.379642365887207</v>
      </c>
      <c r="C101" s="14">
        <v>27.030303030303031</v>
      </c>
      <c r="D101" s="14">
        <v>35.340501792114701</v>
      </c>
      <c r="E101" s="14">
        <v>52</v>
      </c>
      <c r="F101" s="14">
        <v>53.431798436142486</v>
      </c>
      <c r="G101" s="14">
        <v>58.743169398907099</v>
      </c>
      <c r="H101" s="14">
        <v>69.372693726937271</v>
      </c>
      <c r="I101" s="14">
        <v>75.843007186290762</v>
      </c>
      <c r="J101" s="14">
        <v>78.099399235390493</v>
      </c>
      <c r="K101" s="14">
        <v>77.977766013763897</v>
      </c>
      <c r="L101" s="14">
        <v>77.938969484742373</v>
      </c>
      <c r="M101" s="14">
        <v>76.746611053180388</v>
      </c>
      <c r="N101" s="14">
        <v>77.988712160082102</v>
      </c>
      <c r="O101" s="14">
        <v>76.262873957822464</v>
      </c>
      <c r="P101" s="14">
        <v>77.869249394673119</v>
      </c>
      <c r="Q101" s="14">
        <v>74.526420737786637</v>
      </c>
      <c r="R101" s="14">
        <v>75.60462670872765</v>
      </c>
      <c r="S101" s="14">
        <v>74.7936158503027</v>
      </c>
      <c r="T101" s="14">
        <v>74.419920769666106</v>
      </c>
      <c r="U101" s="14">
        <v>74.069767441860463</v>
      </c>
      <c r="V101" s="14">
        <v>71.745475773496793</v>
      </c>
      <c r="W101" s="14">
        <v>72.304943418701612</v>
      </c>
      <c r="X101" s="14">
        <v>75.547866205305652</v>
      </c>
      <c r="Y101" s="14">
        <v>74.099883855981417</v>
      </c>
      <c r="Z101" s="14">
        <v>74.761101742552</v>
      </c>
      <c r="AA101" s="14">
        <v>74.597273853779427</v>
      </c>
      <c r="AB101" s="14">
        <v>75.864055299539174</v>
      </c>
      <c r="AC101" s="14">
        <v>77.487208641273455</v>
      </c>
      <c r="AD101" s="14">
        <v>78.567234292425141</v>
      </c>
      <c r="AE101" s="14">
        <v>78.328530259365991</v>
      </c>
      <c r="AF101" s="14">
        <v>80.615942028985515</v>
      </c>
      <c r="AG101" s="14">
        <v>79.737442922374427</v>
      </c>
      <c r="AH101" s="14">
        <v>80.598802395209574</v>
      </c>
      <c r="AI101" s="14">
        <v>78.657074340527572</v>
      </c>
      <c r="AJ101" s="14">
        <v>81.392557022809115</v>
      </c>
      <c r="AK101" s="14">
        <v>77.847702957835125</v>
      </c>
      <c r="AL101" s="14">
        <v>79.686520376175551</v>
      </c>
      <c r="AM101" s="14">
        <v>76.917900403768499</v>
      </c>
      <c r="AN101" s="14">
        <v>76.671214188267385</v>
      </c>
      <c r="AO101" s="14">
        <v>75.700280112044823</v>
      </c>
      <c r="AP101" s="14">
        <v>72.155477031802121</v>
      </c>
      <c r="AQ101" s="14">
        <v>70.592763664357193</v>
      </c>
      <c r="AR101" s="14">
        <v>65.754560530679925</v>
      </c>
      <c r="AS101" s="14">
        <v>66.320830007980845</v>
      </c>
      <c r="AT101" s="14">
        <v>58.191653786707889</v>
      </c>
      <c r="AU101" s="14">
        <v>47.565841979249804</v>
      </c>
      <c r="AV101" s="14">
        <v>43.393009377664107</v>
      </c>
      <c r="AW101" s="14">
        <v>38.867033831628639</v>
      </c>
      <c r="AX101" s="14">
        <v>34.120521172638433</v>
      </c>
      <c r="AY101" s="14">
        <v>28.558225508317932</v>
      </c>
      <c r="AZ101" s="14">
        <v>25.932666060054594</v>
      </c>
      <c r="BA101" s="14">
        <v>18.650793650793652</v>
      </c>
      <c r="BB101" s="14">
        <v>18.86195995785037</v>
      </c>
      <c r="BC101" s="14">
        <v>13.349225268176401</v>
      </c>
      <c r="BD101" s="14">
        <v>12.745098039215685</v>
      </c>
      <c r="BE101" s="14">
        <v>9.8792535675082327</v>
      </c>
      <c r="BF101" s="14">
        <v>9.6</v>
      </c>
      <c r="BG101" s="14">
        <v>7.8066914498141262</v>
      </c>
      <c r="BH101" s="14">
        <v>8.1967213114754092</v>
      </c>
      <c r="BI101" s="20">
        <v>3.6791060510225599</v>
      </c>
    </row>
    <row r="102" spans="1:61">
      <c r="A102" s="7" t="s">
        <v>24</v>
      </c>
      <c r="B102" s="14">
        <v>23.724646588813766</v>
      </c>
      <c r="C102" s="14">
        <v>46.692861820563195</v>
      </c>
      <c r="D102" s="14">
        <v>62.960568842921781</v>
      </c>
      <c r="E102" s="14">
        <v>74.186046511627907</v>
      </c>
      <c r="F102" s="14">
        <v>74.014598540145982</v>
      </c>
      <c r="G102" s="14">
        <v>78.048780487804876</v>
      </c>
      <c r="H102" s="14">
        <v>80.612244897959187</v>
      </c>
      <c r="I102" s="14">
        <v>79.73059653624118</v>
      </c>
      <c r="J102" s="14">
        <v>80.569948186528492</v>
      </c>
      <c r="K102" s="14">
        <v>81.19143239625167</v>
      </c>
      <c r="L102" s="14">
        <v>82.155113246396709</v>
      </c>
      <c r="M102" s="14">
        <v>79.85933503836317</v>
      </c>
      <c r="N102" s="14">
        <v>79.503105590062106</v>
      </c>
      <c r="O102" s="14">
        <v>77.76324395029431</v>
      </c>
      <c r="P102" s="14">
        <v>77.899484536082468</v>
      </c>
      <c r="Q102" s="14">
        <v>78.303108808290162</v>
      </c>
      <c r="R102" s="14">
        <v>78.504672897196258</v>
      </c>
      <c r="S102" s="14">
        <v>78.163412870571221</v>
      </c>
      <c r="T102" s="14">
        <v>75.459317585301832</v>
      </c>
      <c r="U102" s="14">
        <v>76.917663617171002</v>
      </c>
      <c r="V102" s="14">
        <v>76.845637583892611</v>
      </c>
      <c r="W102" s="14">
        <v>75.103734439834028</v>
      </c>
      <c r="X102" s="14">
        <v>78.459530026109661</v>
      </c>
      <c r="Y102" s="14">
        <v>78.170731707317074</v>
      </c>
      <c r="Z102" s="14">
        <v>78.200692041522487</v>
      </c>
      <c r="AA102" s="14">
        <v>80.271339739966081</v>
      </c>
      <c r="AB102" s="14">
        <v>80.657748049052401</v>
      </c>
      <c r="AC102" s="14">
        <v>81.406159209761768</v>
      </c>
      <c r="AD102" s="14">
        <v>80.625320348539205</v>
      </c>
      <c r="AE102" s="14">
        <v>84.800437397484956</v>
      </c>
      <c r="AF102" s="14">
        <v>83.566058002148225</v>
      </c>
      <c r="AG102" s="14">
        <v>84.075432163436361</v>
      </c>
      <c r="AH102" s="14">
        <v>82.512451577199769</v>
      </c>
      <c r="AI102" s="14">
        <v>82.234105763517533</v>
      </c>
      <c r="AJ102" s="14">
        <v>84.464964693101578</v>
      </c>
      <c r="AK102" s="14">
        <v>80.36036036036036</v>
      </c>
      <c r="AL102" s="14">
        <v>81.402439024390233</v>
      </c>
      <c r="AM102" s="14">
        <v>79.361179361179353</v>
      </c>
      <c r="AN102" s="14">
        <v>74.017321785476355</v>
      </c>
      <c r="AO102" s="14">
        <v>76.204169662113586</v>
      </c>
      <c r="AP102" s="14">
        <v>72.279411764705884</v>
      </c>
      <c r="AQ102" s="14">
        <v>70.160726764500353</v>
      </c>
      <c r="AR102" s="14">
        <v>68.937728937728934</v>
      </c>
      <c r="AS102" s="14">
        <v>62.906724511930591</v>
      </c>
      <c r="AT102" s="14">
        <v>52.274422073079798</v>
      </c>
      <c r="AU102" s="14">
        <v>43.297491039426525</v>
      </c>
      <c r="AV102" s="14">
        <v>41.184867951463239</v>
      </c>
      <c r="AW102" s="14">
        <v>33.783783783783782</v>
      </c>
      <c r="AX102" s="14">
        <v>27.860994607549433</v>
      </c>
      <c r="AY102" s="14">
        <v>24.576271186440678</v>
      </c>
      <c r="AZ102" s="14">
        <v>21.516900247320692</v>
      </c>
      <c r="BA102" s="14">
        <v>14.669926650366749</v>
      </c>
      <c r="BB102" s="14">
        <v>13.745704467353953</v>
      </c>
      <c r="BC102" s="14">
        <v>10.873983739837398</v>
      </c>
      <c r="BD102" s="14">
        <v>10.510805500982318</v>
      </c>
      <c r="BE102" s="14">
        <v>7.130281690140845</v>
      </c>
      <c r="BF102" s="14">
        <v>8.2940622054665418</v>
      </c>
      <c r="BG102" s="14">
        <v>6.5384615384615392</v>
      </c>
      <c r="BH102" s="14">
        <v>5.0620821394460362</v>
      </c>
      <c r="BI102" s="20">
        <v>2.6884122728626747</v>
      </c>
    </row>
    <row r="103" spans="1:61">
      <c r="A103" s="7" t="s">
        <v>25</v>
      </c>
      <c r="B103" s="14">
        <v>18.187134502923978</v>
      </c>
      <c r="C103" s="14">
        <v>36.672140120415982</v>
      </c>
      <c r="D103" s="14">
        <v>49.945054945054949</v>
      </c>
      <c r="E103" s="14">
        <v>57.318806252960684</v>
      </c>
      <c r="F103" s="14">
        <v>57.601809954751126</v>
      </c>
      <c r="G103" s="14">
        <v>61.782547830144651</v>
      </c>
      <c r="H103" s="14">
        <v>64.471326164874554</v>
      </c>
      <c r="I103" s="14">
        <v>70.448045757864634</v>
      </c>
      <c r="J103" s="14">
        <v>72.454545454545453</v>
      </c>
      <c r="K103" s="14">
        <v>76.585365853658544</v>
      </c>
      <c r="L103" s="14">
        <v>73.842364532019701</v>
      </c>
      <c r="M103" s="14">
        <v>76.448942042318308</v>
      </c>
      <c r="N103" s="14">
        <v>75.580315691736303</v>
      </c>
      <c r="O103" s="14">
        <v>73.954983922829584</v>
      </c>
      <c r="P103" s="14">
        <v>73.914968999114265</v>
      </c>
      <c r="Q103" s="14">
        <v>76.513098464317977</v>
      </c>
      <c r="R103" s="14">
        <v>73.790677220756379</v>
      </c>
      <c r="S103" s="14">
        <v>75.060415659738993</v>
      </c>
      <c r="T103" s="14">
        <v>76.038994356080039</v>
      </c>
      <c r="U103" s="14">
        <v>75.232046897899366</v>
      </c>
      <c r="V103" s="14">
        <v>73.140289565651514</v>
      </c>
      <c r="W103" s="14">
        <v>76.317061382310285</v>
      </c>
      <c r="X103" s="14">
        <v>76.240208877284601</v>
      </c>
      <c r="Y103" s="14">
        <v>76.72197083961791</v>
      </c>
      <c r="Z103" s="14">
        <v>78.205778003041047</v>
      </c>
      <c r="AA103" s="14">
        <v>77.517802644964391</v>
      </c>
      <c r="AB103" s="14">
        <v>79.102956167176359</v>
      </c>
      <c r="AC103" s="14">
        <v>80.230326295585414</v>
      </c>
      <c r="AD103" s="14">
        <v>81.071242849713983</v>
      </c>
      <c r="AE103" s="14">
        <v>82.517140058765918</v>
      </c>
      <c r="AF103" s="14">
        <v>84.697855750487321</v>
      </c>
      <c r="AG103" s="14">
        <v>81.74767321613237</v>
      </c>
      <c r="AH103" s="14">
        <v>82.120901639344254</v>
      </c>
      <c r="AI103" s="14">
        <v>82.35294117647058</v>
      </c>
      <c r="AJ103" s="14">
        <v>81.751824817518255</v>
      </c>
      <c r="AK103" s="14">
        <v>81.681681681681681</v>
      </c>
      <c r="AL103" s="14">
        <v>80.011757789535565</v>
      </c>
      <c r="AM103" s="14">
        <v>78.30018083182641</v>
      </c>
      <c r="AN103" s="14">
        <v>79.706275033377835</v>
      </c>
      <c r="AO103" s="14">
        <v>75.415282392026583</v>
      </c>
      <c r="AP103" s="14">
        <v>73.723168023686156</v>
      </c>
      <c r="AQ103" s="14">
        <v>72.226415094339629</v>
      </c>
      <c r="AR103" s="14">
        <v>68.502715283165244</v>
      </c>
      <c r="AS103" s="14">
        <v>62.33443708609272</v>
      </c>
      <c r="AT103" s="14">
        <v>56.848184818481847</v>
      </c>
      <c r="AU103" s="14">
        <v>46.698872785829309</v>
      </c>
      <c r="AV103" s="14">
        <v>43.378995433789953</v>
      </c>
      <c r="AW103" s="14">
        <v>35.446685878962533</v>
      </c>
      <c r="AX103" s="14">
        <v>32.682574114244396</v>
      </c>
      <c r="AY103" s="14">
        <v>25.215723873441991</v>
      </c>
      <c r="AZ103" s="14">
        <v>22.00557103064067</v>
      </c>
      <c r="BA103" s="14">
        <v>19.019019019019019</v>
      </c>
      <c r="BB103" s="14">
        <v>16.004077471967378</v>
      </c>
      <c r="BC103" s="14">
        <v>13.797035347776509</v>
      </c>
      <c r="BD103" s="14">
        <v>9.9767981438515072</v>
      </c>
      <c r="BE103" s="14">
        <v>9.652076318742985</v>
      </c>
      <c r="BF103" s="14">
        <v>8.5034013605442169</v>
      </c>
      <c r="BG103" s="14">
        <v>6.6964285714285712</v>
      </c>
      <c r="BH103" s="14">
        <v>5.6603773584905666</v>
      </c>
      <c r="BI103" s="20">
        <v>3.1427716252618976</v>
      </c>
    </row>
    <row r="104" spans="1:61">
      <c r="A104" s="7" t="s">
        <v>26</v>
      </c>
      <c r="B104" s="14">
        <v>14.049586776859504</v>
      </c>
      <c r="C104" s="14">
        <v>29.235167977126519</v>
      </c>
      <c r="D104" s="14">
        <v>44.096209912536445</v>
      </c>
      <c r="E104" s="14">
        <v>54.489376285126802</v>
      </c>
      <c r="F104" s="14">
        <v>61.198288159771749</v>
      </c>
      <c r="G104" s="14">
        <v>62.823834196891191</v>
      </c>
      <c r="H104" s="14">
        <v>69.983507421660249</v>
      </c>
      <c r="I104" s="14">
        <v>72.953566299664914</v>
      </c>
      <c r="J104" s="14">
        <v>74.219114219114218</v>
      </c>
      <c r="K104" s="14">
        <v>75.266611977030351</v>
      </c>
      <c r="L104" s="14">
        <v>76.081028437865214</v>
      </c>
      <c r="M104" s="14">
        <v>76.816074188562595</v>
      </c>
      <c r="N104" s="14">
        <v>76.188720973092515</v>
      </c>
      <c r="O104" s="14">
        <v>77.158081705150977</v>
      </c>
      <c r="P104" s="14">
        <v>76.501111934766499</v>
      </c>
      <c r="Q104" s="14">
        <v>75.864719446579556</v>
      </c>
      <c r="R104" s="14">
        <v>75.660066006600658</v>
      </c>
      <c r="S104" s="14">
        <v>74.733247972684595</v>
      </c>
      <c r="T104" s="14">
        <v>74.261414503133395</v>
      </c>
      <c r="U104" s="14">
        <v>73.57967667436489</v>
      </c>
      <c r="V104" s="14">
        <v>74.848343443770418</v>
      </c>
      <c r="W104" s="14">
        <v>75.039246467817904</v>
      </c>
      <c r="X104" s="14">
        <v>74.947807933194156</v>
      </c>
      <c r="Y104" s="14">
        <v>76.19047619047619</v>
      </c>
      <c r="Z104" s="14">
        <v>72.863027806385176</v>
      </c>
      <c r="AA104" s="14">
        <v>74.604012671594518</v>
      </c>
      <c r="AB104" s="14">
        <v>76.193149915777653</v>
      </c>
      <c r="AC104" s="14">
        <v>77.328159645232816</v>
      </c>
      <c r="AD104" s="14">
        <v>78.291398478642478</v>
      </c>
      <c r="AE104" s="14">
        <v>76.6248574686431</v>
      </c>
      <c r="AF104" s="14">
        <v>79.227618490345236</v>
      </c>
      <c r="AG104" s="14">
        <v>77.892813641900133</v>
      </c>
      <c r="AH104" s="14">
        <v>78.892944038929443</v>
      </c>
      <c r="AI104" s="14">
        <v>78.544061302681996</v>
      </c>
      <c r="AJ104" s="14">
        <v>76.892950391644916</v>
      </c>
      <c r="AK104" s="14">
        <v>76.36239782016348</v>
      </c>
      <c r="AL104" s="14">
        <v>75.727513227513228</v>
      </c>
      <c r="AM104" s="14">
        <v>76.157082748948099</v>
      </c>
      <c r="AN104" s="14">
        <v>73.564847625797299</v>
      </c>
      <c r="AO104" s="14">
        <v>72.308892355694226</v>
      </c>
      <c r="AP104" s="14">
        <v>70.473970473970468</v>
      </c>
      <c r="AQ104" s="14">
        <v>69.928400954653938</v>
      </c>
      <c r="AR104" s="14">
        <v>67.823878069432681</v>
      </c>
      <c r="AS104" s="14">
        <v>62.045060658578855</v>
      </c>
      <c r="AT104" s="14">
        <v>56.53357531760436</v>
      </c>
      <c r="AU104" s="14">
        <v>48.364279398762157</v>
      </c>
      <c r="AV104" s="14">
        <v>42.817423540315112</v>
      </c>
      <c r="AW104" s="14">
        <v>41.273996509598604</v>
      </c>
      <c r="AX104" s="14">
        <v>35.228331780055917</v>
      </c>
      <c r="AY104" s="14">
        <v>27.925840092699882</v>
      </c>
      <c r="AZ104" s="14">
        <v>22.701475595913735</v>
      </c>
      <c r="BA104" s="14">
        <v>18.192771084337352</v>
      </c>
      <c r="BB104" s="14">
        <v>18.757612667478686</v>
      </c>
      <c r="BC104" s="14">
        <v>14.36388508891929</v>
      </c>
      <c r="BD104" s="14">
        <v>11.237553342816501</v>
      </c>
      <c r="BE104" s="14">
        <v>10.395314787701318</v>
      </c>
      <c r="BF104" s="14">
        <v>8.8359046283309954</v>
      </c>
      <c r="BG104" s="14">
        <v>7.8459343794579164</v>
      </c>
      <c r="BH104" s="14">
        <v>7.5</v>
      </c>
      <c r="BI104" s="20">
        <v>3.0605179338041824</v>
      </c>
    </row>
    <row r="105" spans="1:61">
      <c r="A105" s="7" t="s">
        <v>6</v>
      </c>
      <c r="B105" s="14">
        <v>11.697247706422019</v>
      </c>
      <c r="C105" s="14">
        <v>25.897714907508163</v>
      </c>
      <c r="D105" s="14">
        <v>34.364548494983275</v>
      </c>
      <c r="E105" s="14">
        <v>39.544895448954485</v>
      </c>
      <c r="F105" s="14">
        <v>44.710695499707775</v>
      </c>
      <c r="G105" s="14">
        <v>49.312052834342325</v>
      </c>
      <c r="H105" s="14">
        <v>55.988727101925782</v>
      </c>
      <c r="I105" s="14">
        <v>68.702895676318917</v>
      </c>
      <c r="J105" s="14">
        <v>73.767542281396175</v>
      </c>
      <c r="K105" s="14">
        <v>79.355053191489361</v>
      </c>
      <c r="L105" s="14">
        <v>84.005037783375315</v>
      </c>
      <c r="M105" s="14">
        <v>83.134920634920633</v>
      </c>
      <c r="N105" s="14">
        <v>84.893479664299548</v>
      </c>
      <c r="O105" s="14">
        <v>83.951037062223733</v>
      </c>
      <c r="P105" s="14">
        <v>83.974807557732674</v>
      </c>
      <c r="Q105" s="14">
        <v>82.169709989258862</v>
      </c>
      <c r="R105" s="14">
        <v>81.524440762220379</v>
      </c>
      <c r="S105" s="14">
        <v>80.952380952380949</v>
      </c>
      <c r="T105" s="14">
        <v>78.798241328773813</v>
      </c>
      <c r="U105" s="14">
        <v>75.039328788673316</v>
      </c>
      <c r="V105" s="14">
        <v>76.443682104059462</v>
      </c>
      <c r="W105" s="14">
        <v>72.51561612720046</v>
      </c>
      <c r="X105" s="14">
        <v>72.38670694864048</v>
      </c>
      <c r="Y105" s="14">
        <v>74.028377544725473</v>
      </c>
      <c r="Z105" s="14">
        <v>73.066841415465262</v>
      </c>
      <c r="AA105" s="14">
        <v>72.058823529411768</v>
      </c>
      <c r="AB105" s="14">
        <v>71.629778672032202</v>
      </c>
      <c r="AC105" s="14">
        <v>72.727272727272734</v>
      </c>
      <c r="AD105" s="14">
        <v>73.650568181818173</v>
      </c>
      <c r="AE105" s="14">
        <v>71.428571428571431</v>
      </c>
      <c r="AF105" s="14">
        <v>74.322396576319534</v>
      </c>
      <c r="AG105" s="14">
        <v>72.734254992319507</v>
      </c>
      <c r="AH105" s="14">
        <v>70.451127819548873</v>
      </c>
      <c r="AI105" s="14">
        <v>73.212747631352286</v>
      </c>
      <c r="AJ105" s="14">
        <v>69.706840390879478</v>
      </c>
      <c r="AK105" s="14">
        <v>73.041044776119406</v>
      </c>
      <c r="AL105" s="14">
        <v>72.259294566253573</v>
      </c>
      <c r="AM105" s="14">
        <v>72.445820433436538</v>
      </c>
      <c r="AN105" s="14">
        <v>67.811158798283273</v>
      </c>
      <c r="AO105" s="14">
        <v>66.44518272425249</v>
      </c>
      <c r="AP105" s="14">
        <v>61.117717003567186</v>
      </c>
      <c r="AQ105" s="14">
        <v>61.405672009864368</v>
      </c>
      <c r="AR105" s="14">
        <v>63.612565445026178</v>
      </c>
      <c r="AS105" s="14">
        <v>61.70500676589986</v>
      </c>
      <c r="AT105" s="14">
        <v>54.073033707865171</v>
      </c>
      <c r="AU105" s="14">
        <v>43.807040417209905</v>
      </c>
      <c r="AV105" s="14">
        <v>44.402035623409667</v>
      </c>
      <c r="AW105" s="14">
        <v>38.851802403204275</v>
      </c>
      <c r="AX105" s="14">
        <v>35.213204951856945</v>
      </c>
      <c r="AY105" s="14">
        <v>32.847896440129446</v>
      </c>
      <c r="AZ105" s="14">
        <v>23.52941176470588</v>
      </c>
      <c r="BA105" s="14">
        <v>21.701388888888889</v>
      </c>
      <c r="BB105" s="14">
        <v>20.072332730560579</v>
      </c>
      <c r="BC105" s="14">
        <v>18.907563025210084</v>
      </c>
      <c r="BD105" s="14">
        <v>15.40130151843818</v>
      </c>
      <c r="BE105" s="14">
        <v>12.340425531914894</v>
      </c>
      <c r="BF105" s="14">
        <v>10.323886639676113</v>
      </c>
      <c r="BG105" s="14">
        <v>9.6982758620689662</v>
      </c>
      <c r="BH105" s="14">
        <v>9.2970521541950113</v>
      </c>
      <c r="BI105" s="20">
        <v>4.6560402684563762</v>
      </c>
    </row>
    <row r="106" spans="1:61">
      <c r="A106" s="7" t="s">
        <v>7</v>
      </c>
      <c r="B106" s="14">
        <v>10.507246376811594</v>
      </c>
      <c r="C106" s="14">
        <v>17.5787728026534</v>
      </c>
      <c r="D106" s="14">
        <v>25.846153846153847</v>
      </c>
      <c r="E106" s="14">
        <v>31.059683313032888</v>
      </c>
      <c r="F106" s="14">
        <v>33.255813953488371</v>
      </c>
      <c r="G106" s="14">
        <v>39.019407558733398</v>
      </c>
      <c r="H106" s="14">
        <v>48.900615655233068</v>
      </c>
      <c r="I106" s="14">
        <v>62.660619803476948</v>
      </c>
      <c r="J106" s="14">
        <v>71.972789115646265</v>
      </c>
      <c r="K106" s="14">
        <v>80.151098901098905</v>
      </c>
      <c r="L106" s="14">
        <v>81.458202388434941</v>
      </c>
      <c r="M106" s="14">
        <v>83.577878103837463</v>
      </c>
      <c r="N106" s="14">
        <v>82.817066043249568</v>
      </c>
      <c r="O106" s="14">
        <v>83.61204013377926</v>
      </c>
      <c r="P106" s="14">
        <v>82.10526315789474</v>
      </c>
      <c r="Q106" s="14">
        <v>82.089552238805979</v>
      </c>
      <c r="R106" s="14">
        <v>78.131868131868131</v>
      </c>
      <c r="S106" s="14">
        <v>76.946658491722872</v>
      </c>
      <c r="T106" s="14">
        <v>75.770653514180026</v>
      </c>
      <c r="U106" s="14">
        <v>73.8796414852753</v>
      </c>
      <c r="V106" s="14">
        <v>73.337765957446805</v>
      </c>
      <c r="W106" s="14">
        <v>69.311064718162839</v>
      </c>
      <c r="X106" s="14">
        <v>66.257225433526017</v>
      </c>
      <c r="Y106" s="14">
        <v>65.787598004276546</v>
      </c>
      <c r="Z106" s="14">
        <v>65.647626709573615</v>
      </c>
      <c r="AA106" s="14">
        <v>63.599348534201951</v>
      </c>
      <c r="AB106" s="14">
        <v>65.617433414043575</v>
      </c>
      <c r="AC106" s="14">
        <v>64.331723027375205</v>
      </c>
      <c r="AD106" s="14">
        <v>65.108225108225099</v>
      </c>
      <c r="AE106" s="14">
        <v>67.449139280125195</v>
      </c>
      <c r="AF106" s="14">
        <v>65.572390572390574</v>
      </c>
      <c r="AG106" s="14">
        <v>67.30132450331125</v>
      </c>
      <c r="AH106" s="14">
        <v>68.470149253731336</v>
      </c>
      <c r="AI106" s="14">
        <v>64.614050303555942</v>
      </c>
      <c r="AJ106" s="14">
        <v>66.37426900584795</v>
      </c>
      <c r="AK106" s="14">
        <v>64.923076923076934</v>
      </c>
      <c r="AL106" s="14">
        <v>63.551401869158873</v>
      </c>
      <c r="AM106" s="14">
        <v>66.222222222222229</v>
      </c>
      <c r="AN106" s="14">
        <v>61.333333333333329</v>
      </c>
      <c r="AO106" s="14">
        <v>64.241676942046851</v>
      </c>
      <c r="AP106" s="14">
        <v>63.980463980463973</v>
      </c>
      <c r="AQ106" s="14">
        <v>60.772833723653399</v>
      </c>
      <c r="AR106" s="14">
        <v>59.141104294478531</v>
      </c>
      <c r="AS106" s="14">
        <v>60.344827586206897</v>
      </c>
      <c r="AT106" s="14">
        <v>54.515418502202643</v>
      </c>
      <c r="AU106" s="14">
        <v>47.391786903440618</v>
      </c>
      <c r="AV106" s="14">
        <v>40.683572216097026</v>
      </c>
      <c r="AW106" s="14">
        <v>39.559164733178655</v>
      </c>
      <c r="AX106" s="14">
        <v>40.635641316685586</v>
      </c>
      <c r="AY106" s="14">
        <v>31.421121251629724</v>
      </c>
      <c r="AZ106" s="14">
        <v>32.576769025367156</v>
      </c>
      <c r="BA106" s="14">
        <v>26.239067055393583</v>
      </c>
      <c r="BB106" s="14">
        <v>24.883359253499222</v>
      </c>
      <c r="BC106" s="14">
        <v>23.117338003502628</v>
      </c>
      <c r="BD106" s="14">
        <v>23.877551020408163</v>
      </c>
      <c r="BE106" s="14">
        <v>16.159695817490494</v>
      </c>
      <c r="BF106" s="14">
        <v>17.948717948717949</v>
      </c>
      <c r="BG106" s="14">
        <v>16.289592760180994</v>
      </c>
      <c r="BH106" s="14">
        <v>16.055045871559635</v>
      </c>
      <c r="BI106" s="20">
        <v>8.1322026527505979</v>
      </c>
    </row>
    <row r="107" spans="1:61">
      <c r="A107" s="7" t="s">
        <v>27</v>
      </c>
      <c r="B107" s="14">
        <v>20.27972027972028</v>
      </c>
      <c r="C107" s="14">
        <v>39.513325608342988</v>
      </c>
      <c r="D107" s="14">
        <v>48.897795591182366</v>
      </c>
      <c r="E107" s="14">
        <v>52.981969486823857</v>
      </c>
      <c r="F107" s="14">
        <v>54.726368159203972</v>
      </c>
      <c r="G107" s="14">
        <v>54.724159797083075</v>
      </c>
      <c r="H107" s="14">
        <v>61.877667140825032</v>
      </c>
      <c r="I107" s="14">
        <v>71.28637059724349</v>
      </c>
      <c r="J107" s="14">
        <v>76.841243862520457</v>
      </c>
      <c r="K107" s="14">
        <v>78.674596431605778</v>
      </c>
      <c r="L107" s="14">
        <v>81.348511383537655</v>
      </c>
      <c r="M107" s="14">
        <v>80.592361652377235</v>
      </c>
      <c r="N107" s="14">
        <v>84.869431643625191</v>
      </c>
      <c r="O107" s="14">
        <v>83.629343629343637</v>
      </c>
      <c r="P107" s="14">
        <v>82.12250712250713</v>
      </c>
      <c r="Q107" s="14">
        <v>83.770375620127567</v>
      </c>
      <c r="R107" s="14">
        <v>80.718475073313783</v>
      </c>
      <c r="S107" s="14">
        <v>81.411764705882348</v>
      </c>
      <c r="T107" s="14">
        <v>80.862329803328294</v>
      </c>
      <c r="U107" s="14">
        <v>76.563623292595253</v>
      </c>
      <c r="V107" s="14">
        <v>76.864535768645354</v>
      </c>
      <c r="W107" s="14">
        <v>75.58320373250389</v>
      </c>
      <c r="X107" s="14">
        <v>76.453274466519488</v>
      </c>
      <c r="Y107" s="14">
        <v>76.577946768060841</v>
      </c>
      <c r="Z107" s="14">
        <v>75.875486381322958</v>
      </c>
      <c r="AA107" s="14">
        <v>75.190516511430999</v>
      </c>
      <c r="AB107" s="14">
        <v>77.90601813685079</v>
      </c>
      <c r="AC107" s="14">
        <v>77.796188898094456</v>
      </c>
      <c r="AD107" s="14">
        <v>79.615705931495413</v>
      </c>
      <c r="AE107" s="14">
        <v>81.344537815126046</v>
      </c>
      <c r="AF107" s="14">
        <v>81.912144702842383</v>
      </c>
      <c r="AG107" s="14">
        <v>82.285208148804259</v>
      </c>
      <c r="AH107" s="14">
        <v>83.52422907488986</v>
      </c>
      <c r="AI107" s="14">
        <v>82.58373205741627</v>
      </c>
      <c r="AJ107" s="14">
        <v>81.877323420074362</v>
      </c>
      <c r="AK107" s="14">
        <v>82.21052631578948</v>
      </c>
      <c r="AL107" s="14">
        <v>82.776617954070986</v>
      </c>
      <c r="AM107" s="14">
        <v>80.264741275571609</v>
      </c>
      <c r="AN107" s="14">
        <v>81.878453038674039</v>
      </c>
      <c r="AO107" s="14">
        <v>78.589108910891099</v>
      </c>
      <c r="AP107" s="14">
        <v>77.520278099652373</v>
      </c>
      <c r="AQ107" s="14">
        <v>75.552825552825553</v>
      </c>
      <c r="AR107" s="14">
        <v>73.052362707535124</v>
      </c>
      <c r="AS107" s="14">
        <v>70.493991989319099</v>
      </c>
      <c r="AT107" s="14">
        <v>63.191763191763194</v>
      </c>
      <c r="AU107" s="14">
        <v>51.68539325842697</v>
      </c>
      <c r="AV107" s="14">
        <v>46.245530393325382</v>
      </c>
      <c r="AW107" s="14">
        <v>42.409638554216869</v>
      </c>
      <c r="AX107" s="14">
        <v>36.406067677946325</v>
      </c>
      <c r="AY107" s="14">
        <v>26.923076923076923</v>
      </c>
      <c r="AZ107" s="14">
        <v>24.378109452736318</v>
      </c>
      <c r="BA107" s="14">
        <v>26.870748299319729</v>
      </c>
      <c r="BB107" s="14">
        <v>20.747663551401867</v>
      </c>
      <c r="BC107" s="14">
        <v>13.200000000000001</v>
      </c>
      <c r="BD107" s="14">
        <v>10.90146750524109</v>
      </c>
      <c r="BE107" s="14">
        <v>13.0879345603272</v>
      </c>
      <c r="BF107" s="14">
        <v>8.9668615984405449</v>
      </c>
      <c r="BG107" s="14">
        <v>8.2758620689655178</v>
      </c>
      <c r="BH107" s="14">
        <v>8.4016393442622945</v>
      </c>
      <c r="BI107" s="20">
        <v>3.56049621395199</v>
      </c>
    </row>
    <row r="108" spans="1:61">
      <c r="A108" s="7" t="s">
        <v>8</v>
      </c>
      <c r="B108" s="14">
        <v>12.361878453038674</v>
      </c>
      <c r="C108" s="14">
        <v>25.193798449612402</v>
      </c>
      <c r="D108" s="14">
        <v>43.104643104643102</v>
      </c>
      <c r="E108" s="14">
        <v>51.860119047619044</v>
      </c>
      <c r="F108" s="14">
        <v>52.729528535980151</v>
      </c>
      <c r="G108" s="14">
        <v>62.405636638147968</v>
      </c>
      <c r="H108" s="14">
        <v>71.808118081180822</v>
      </c>
      <c r="I108" s="14">
        <v>80.401279441698165</v>
      </c>
      <c r="J108" s="14">
        <v>83.325171400587664</v>
      </c>
      <c r="K108" s="14">
        <v>86.932344763670073</v>
      </c>
      <c r="L108" s="14">
        <v>86.829599456890705</v>
      </c>
      <c r="M108" s="14">
        <v>87.289719626168221</v>
      </c>
      <c r="N108" s="14">
        <v>87.11153938809926</v>
      </c>
      <c r="O108" s="14">
        <v>88.240827845719664</v>
      </c>
      <c r="P108" s="14">
        <v>86.685485768054576</v>
      </c>
      <c r="Q108" s="14">
        <v>85.785785785785791</v>
      </c>
      <c r="R108" s="14">
        <v>84.675732217573213</v>
      </c>
      <c r="S108" s="14">
        <v>83.153153153153156</v>
      </c>
      <c r="T108" s="14">
        <v>82.294429708222822</v>
      </c>
      <c r="U108" s="14">
        <v>81.535196321188536</v>
      </c>
      <c r="V108" s="14">
        <v>79.197901049475263</v>
      </c>
      <c r="W108" s="14">
        <v>81.277098935750885</v>
      </c>
      <c r="X108" s="14">
        <v>79.200652528548119</v>
      </c>
      <c r="Y108" s="14">
        <v>80.140090646889163</v>
      </c>
      <c r="Z108" s="14">
        <v>78.872651356993742</v>
      </c>
      <c r="AA108" s="14">
        <v>78.311629995509662</v>
      </c>
      <c r="AB108" s="14">
        <v>77.516629711751662</v>
      </c>
      <c r="AC108" s="14">
        <v>79.267734553775753</v>
      </c>
      <c r="AD108" s="14">
        <v>78.522881739918432</v>
      </c>
      <c r="AE108" s="14">
        <v>80.097517730496463</v>
      </c>
      <c r="AF108" s="14">
        <v>80.868385345997282</v>
      </c>
      <c r="AG108" s="14">
        <v>77.640342530922936</v>
      </c>
      <c r="AH108" s="14">
        <v>78.170793329964624</v>
      </c>
      <c r="AI108" s="14">
        <v>79.382522239665093</v>
      </c>
      <c r="AJ108" s="14">
        <v>76.630434782608688</v>
      </c>
      <c r="AK108" s="14">
        <v>77.213695395513582</v>
      </c>
      <c r="AL108" s="14">
        <v>75.096030729833558</v>
      </c>
      <c r="AM108" s="14">
        <v>74.733333333333334</v>
      </c>
      <c r="AN108" s="14">
        <v>70.563079116179622</v>
      </c>
      <c r="AO108" s="14">
        <v>73.015873015873012</v>
      </c>
      <c r="AP108" s="14">
        <v>73.654159869494293</v>
      </c>
      <c r="AQ108" s="14">
        <v>68.977469670710562</v>
      </c>
      <c r="AR108" s="14">
        <v>67.73897058823529</v>
      </c>
      <c r="AS108" s="14">
        <v>63.442940038684711</v>
      </c>
      <c r="AT108" s="14">
        <v>55.866523143164692</v>
      </c>
      <c r="AU108" s="14">
        <v>47.903563941299794</v>
      </c>
      <c r="AV108" s="14">
        <v>43.314917127071823</v>
      </c>
      <c r="AW108" s="14">
        <v>36.971046770601333</v>
      </c>
      <c r="AX108" s="14">
        <v>41.26611957796014</v>
      </c>
      <c r="AY108" s="14">
        <v>27.284946236559136</v>
      </c>
      <c r="AZ108" s="14">
        <v>23.496503496503497</v>
      </c>
      <c r="BA108" s="14">
        <v>19.568345323741006</v>
      </c>
      <c r="BB108" s="14">
        <v>17.82178217821782</v>
      </c>
      <c r="BC108" s="14">
        <v>17.557251908396946</v>
      </c>
      <c r="BD108" s="14">
        <v>12.481857764876633</v>
      </c>
      <c r="BE108" s="14">
        <v>11.487481590574374</v>
      </c>
      <c r="BF108" s="14">
        <v>9.4281298299845435</v>
      </c>
      <c r="BG108" s="14">
        <v>8.8850174216027877</v>
      </c>
      <c r="BH108" s="14">
        <v>7.6791808873720138</v>
      </c>
      <c r="BI108" s="20">
        <v>5.1422143660613848</v>
      </c>
    </row>
    <row r="109" spans="1:61">
      <c r="A109" s="7" t="s">
        <v>9</v>
      </c>
      <c r="B109" s="14">
        <v>18.489583333333336</v>
      </c>
      <c r="C109" s="14">
        <v>31.173829377806285</v>
      </c>
      <c r="D109" s="14">
        <v>46.651270207852193</v>
      </c>
      <c r="E109" s="14">
        <v>55.821917808219176</v>
      </c>
      <c r="F109" s="14">
        <v>57.310565635005339</v>
      </c>
      <c r="G109" s="14">
        <v>61.61879895561357</v>
      </c>
      <c r="H109" s="14">
        <v>72.266313932980594</v>
      </c>
      <c r="I109" s="14">
        <v>74.184782608695656</v>
      </c>
      <c r="J109" s="14">
        <v>73.001205303334672</v>
      </c>
      <c r="K109" s="14">
        <v>79.427687548337204</v>
      </c>
      <c r="L109" s="14">
        <v>80.294000794596741</v>
      </c>
      <c r="M109" s="14">
        <v>80.844155844155836</v>
      </c>
      <c r="N109" s="14">
        <v>81.808731808731807</v>
      </c>
      <c r="O109" s="14">
        <v>80.541516245487372</v>
      </c>
      <c r="P109" s="14">
        <v>81.567291311754687</v>
      </c>
      <c r="Q109" s="14">
        <v>80.584918957011979</v>
      </c>
      <c r="R109" s="14">
        <v>80.860585197934597</v>
      </c>
      <c r="S109" s="14">
        <v>79.80733605038904</v>
      </c>
      <c r="T109" s="14">
        <v>78.163039468830689</v>
      </c>
      <c r="U109" s="14">
        <v>81.797752808988761</v>
      </c>
      <c r="V109" s="14">
        <v>80.325203252032523</v>
      </c>
      <c r="W109" s="14">
        <v>79.342327150084316</v>
      </c>
      <c r="X109" s="14">
        <v>78.344481605351163</v>
      </c>
      <c r="Y109" s="14">
        <v>80.321625052898867</v>
      </c>
      <c r="Z109" s="14">
        <v>77.920353982300881</v>
      </c>
      <c r="AA109" s="14">
        <v>76.588785046728972</v>
      </c>
      <c r="AB109" s="14">
        <v>79.62877030162413</v>
      </c>
      <c r="AC109" s="14">
        <v>78.970917225950785</v>
      </c>
      <c r="AD109" s="14">
        <v>80.300957592339259</v>
      </c>
      <c r="AE109" s="14">
        <v>80.333179083757528</v>
      </c>
      <c r="AF109" s="14">
        <v>81.049298959746721</v>
      </c>
      <c r="AG109" s="14">
        <v>82.371794871794862</v>
      </c>
      <c r="AH109" s="14">
        <v>80.661696178937561</v>
      </c>
      <c r="AI109" s="14">
        <v>80.102827763496137</v>
      </c>
      <c r="AJ109" s="14">
        <v>79.936642027455122</v>
      </c>
      <c r="AK109" s="14">
        <v>81.0843373493976</v>
      </c>
      <c r="AL109" s="14">
        <v>78.970495919648471</v>
      </c>
      <c r="AM109" s="14">
        <v>78.350515463917532</v>
      </c>
      <c r="AN109" s="14">
        <v>74.707903780068733</v>
      </c>
      <c r="AO109" s="14">
        <v>75.592246949030866</v>
      </c>
      <c r="AP109" s="14">
        <v>71.606864274570981</v>
      </c>
      <c r="AQ109" s="14">
        <v>71.403812824956674</v>
      </c>
      <c r="AR109" s="14">
        <v>70.680628272251312</v>
      </c>
      <c r="AS109" s="14">
        <v>64.647377938517181</v>
      </c>
      <c r="AT109" s="14">
        <v>60.258964143426297</v>
      </c>
      <c r="AU109" s="14">
        <v>46.170212765957444</v>
      </c>
      <c r="AV109" s="14">
        <v>41.290983606557376</v>
      </c>
      <c r="AW109" s="14">
        <v>38.910133843212236</v>
      </c>
      <c r="AX109" s="14">
        <v>37.525150905432596</v>
      </c>
      <c r="AY109" s="14">
        <v>28.380024360535934</v>
      </c>
      <c r="AZ109" s="14">
        <v>25</v>
      </c>
      <c r="BA109" s="14">
        <v>20.899470899470899</v>
      </c>
      <c r="BB109" s="14">
        <v>19.371069182389938</v>
      </c>
      <c r="BC109" s="14">
        <v>19.359756097560975</v>
      </c>
      <c r="BD109" s="14">
        <v>12.816691505216097</v>
      </c>
      <c r="BE109" s="14">
        <v>8.1805359661495061</v>
      </c>
      <c r="BF109" s="14">
        <v>9.9290780141843982</v>
      </c>
      <c r="BG109" s="14">
        <v>5.9945504087193457</v>
      </c>
      <c r="BH109" s="14">
        <v>5.2316890881913301</v>
      </c>
      <c r="BI109" s="20">
        <v>3.279759571409905</v>
      </c>
    </row>
    <row r="110" spans="1:61">
      <c r="A110" s="7" t="s">
        <v>28</v>
      </c>
      <c r="B110" s="14">
        <v>15.024390243902438</v>
      </c>
      <c r="C110" s="14">
        <v>29.124423963133637</v>
      </c>
      <c r="D110" s="14">
        <v>47.542627883650951</v>
      </c>
      <c r="E110" s="14">
        <v>58.365261813537671</v>
      </c>
      <c r="F110" s="14">
        <v>60.514018691588788</v>
      </c>
      <c r="G110" s="14">
        <v>64.095238095238088</v>
      </c>
      <c r="H110" s="14">
        <v>71.529411764705884</v>
      </c>
      <c r="I110" s="14">
        <v>75.959079283887462</v>
      </c>
      <c r="J110" s="14">
        <v>80.665411173885744</v>
      </c>
      <c r="K110" s="14">
        <v>82.862088863242931</v>
      </c>
      <c r="L110" s="14">
        <v>82.645060115002607</v>
      </c>
      <c r="M110" s="14">
        <v>84.780487804878049</v>
      </c>
      <c r="N110" s="14">
        <v>83.468705207835654</v>
      </c>
      <c r="O110" s="14">
        <v>83.409506398537474</v>
      </c>
      <c r="P110" s="14">
        <v>82.233948988566411</v>
      </c>
      <c r="Q110" s="14">
        <v>83.09608540925268</v>
      </c>
      <c r="R110" s="14">
        <v>80.877443967572731</v>
      </c>
      <c r="S110" s="14">
        <v>79.351184346035026</v>
      </c>
      <c r="T110" s="14">
        <v>77.501323451561674</v>
      </c>
      <c r="U110" s="14">
        <v>76.918604651162795</v>
      </c>
      <c r="V110" s="14">
        <v>79.13500876680304</v>
      </c>
      <c r="W110" s="14">
        <v>75.089605734767034</v>
      </c>
      <c r="X110" s="14">
        <v>74.080560420315237</v>
      </c>
      <c r="Y110" s="14">
        <v>73.741661613098856</v>
      </c>
      <c r="Z110" s="14">
        <v>74.748743718592976</v>
      </c>
      <c r="AA110" s="14">
        <v>75.587467362924272</v>
      </c>
      <c r="AB110" s="14">
        <v>75.617479417352754</v>
      </c>
      <c r="AC110" s="14">
        <v>74.794693619709406</v>
      </c>
      <c r="AD110" s="14">
        <v>78.923476005188064</v>
      </c>
      <c r="AE110" s="14">
        <v>79.282868525896404</v>
      </c>
      <c r="AF110" s="14">
        <v>80.187997107736805</v>
      </c>
      <c r="AG110" s="14">
        <v>81.523937963587329</v>
      </c>
      <c r="AH110" s="14">
        <v>79.107648725212471</v>
      </c>
      <c r="AI110" s="14">
        <v>79.941219691403376</v>
      </c>
      <c r="AJ110" s="14">
        <v>79.079159935379636</v>
      </c>
      <c r="AK110" s="14">
        <v>81.239530988274709</v>
      </c>
      <c r="AL110" s="14">
        <v>78.141592920353986</v>
      </c>
      <c r="AM110" s="14">
        <v>79.549549549549553</v>
      </c>
      <c r="AN110" s="14">
        <v>77.78801843317973</v>
      </c>
      <c r="AO110" s="14">
        <v>76.59574468085107</v>
      </c>
      <c r="AP110" s="14">
        <v>74.92195629552549</v>
      </c>
      <c r="AQ110" s="14">
        <v>74.179894179894177</v>
      </c>
      <c r="AR110" s="14">
        <v>69.435569755058566</v>
      </c>
      <c r="AS110" s="14">
        <v>70.278969957081543</v>
      </c>
      <c r="AT110" s="14">
        <v>59.652928416485892</v>
      </c>
      <c r="AU110" s="14">
        <v>48.246546227417639</v>
      </c>
      <c r="AV110" s="14">
        <v>43.798882681564244</v>
      </c>
      <c r="AW110" s="14">
        <v>38.835978835978835</v>
      </c>
      <c r="AX110" s="14">
        <v>35.900473933649288</v>
      </c>
      <c r="AY110" s="14">
        <v>25.065616797900265</v>
      </c>
      <c r="AZ110" s="14">
        <v>28.552097428958049</v>
      </c>
      <c r="BA110" s="14">
        <v>20.175438596491226</v>
      </c>
      <c r="BB110" s="14">
        <v>20.684039087947884</v>
      </c>
      <c r="BC110" s="14">
        <v>17.241379310344829</v>
      </c>
      <c r="BD110" s="14">
        <v>13.870967741935484</v>
      </c>
      <c r="BE110" s="14">
        <v>11.498257839721255</v>
      </c>
      <c r="BF110" s="14">
        <v>9.1549295774647899</v>
      </c>
      <c r="BG110" s="14">
        <v>8.5858585858585847</v>
      </c>
      <c r="BH110" s="14">
        <v>8.9928057553956826</v>
      </c>
      <c r="BI110" s="20">
        <v>3.895142180094787</v>
      </c>
    </row>
    <row r="111" spans="1:61">
      <c r="A111" s="7" t="s">
        <v>10</v>
      </c>
      <c r="B111" s="14">
        <v>11.345381526104417</v>
      </c>
      <c r="C111" s="14">
        <v>23.985618900873138</v>
      </c>
      <c r="D111" s="14">
        <v>35.503254882323489</v>
      </c>
      <c r="E111" s="14">
        <v>52.236719478098792</v>
      </c>
      <c r="F111" s="14">
        <v>55.006284038542105</v>
      </c>
      <c r="G111" s="14">
        <v>60.240496508921652</v>
      </c>
      <c r="H111" s="14">
        <v>65.4103557590701</v>
      </c>
      <c r="I111" s="14">
        <v>68.270149729213131</v>
      </c>
      <c r="J111" s="14">
        <v>71.751582755501957</v>
      </c>
      <c r="K111" s="14">
        <v>72.005730659025787</v>
      </c>
      <c r="L111" s="14">
        <v>71.484375</v>
      </c>
      <c r="M111" s="14">
        <v>69.605633802816897</v>
      </c>
      <c r="N111" s="14">
        <v>69.390008280430578</v>
      </c>
      <c r="O111" s="14">
        <v>68.883131836499714</v>
      </c>
      <c r="P111" s="14">
        <v>67.149321266968315</v>
      </c>
      <c r="Q111" s="14">
        <v>68.200186509170038</v>
      </c>
      <c r="R111" s="14">
        <v>66.607836216025419</v>
      </c>
      <c r="S111" s="14">
        <v>64.986428848390858</v>
      </c>
      <c r="T111" s="14">
        <v>63.350983358547651</v>
      </c>
      <c r="U111" s="14">
        <v>65.86310804993542</v>
      </c>
      <c r="V111" s="14">
        <v>62.131837307152871</v>
      </c>
      <c r="W111" s="14">
        <v>62.764003673094578</v>
      </c>
      <c r="X111" s="14">
        <v>64.118198874296439</v>
      </c>
      <c r="Y111" s="14">
        <v>64.613831398283693</v>
      </c>
      <c r="Z111" s="14">
        <v>64.537037037037038</v>
      </c>
      <c r="AA111" s="14">
        <v>64.638403990024941</v>
      </c>
      <c r="AB111" s="14">
        <v>66.47700331910859</v>
      </c>
      <c r="AC111" s="14">
        <v>66.060291060291064</v>
      </c>
      <c r="AD111" s="14">
        <v>66.200828157349903</v>
      </c>
      <c r="AE111" s="14">
        <v>68.969072164948457</v>
      </c>
      <c r="AF111" s="14">
        <v>68.244013683010266</v>
      </c>
      <c r="AG111" s="14">
        <v>68.267581475128651</v>
      </c>
      <c r="AH111" s="14">
        <v>67.113344500279169</v>
      </c>
      <c r="AI111" s="14">
        <v>64.126149802890936</v>
      </c>
      <c r="AJ111" s="14">
        <v>67.960023515579067</v>
      </c>
      <c r="AK111" s="14">
        <v>63.35282651072125</v>
      </c>
      <c r="AL111" s="14">
        <v>64.2365887207703</v>
      </c>
      <c r="AM111" s="14">
        <v>61.598857958600995</v>
      </c>
      <c r="AN111" s="14">
        <v>60.189228529839887</v>
      </c>
      <c r="AO111" s="14">
        <v>58.353317346123099</v>
      </c>
      <c r="AP111" s="14">
        <v>55.431034482758626</v>
      </c>
      <c r="AQ111" s="14">
        <v>56.360259981429891</v>
      </c>
      <c r="AR111" s="14">
        <v>55.321100917431188</v>
      </c>
      <c r="AS111" s="14">
        <v>51.628352490421456</v>
      </c>
      <c r="AT111" s="14">
        <v>42.440041710114699</v>
      </c>
      <c r="AU111" s="14">
        <v>31.508264462809915</v>
      </c>
      <c r="AV111" s="14">
        <v>30.153121319199055</v>
      </c>
      <c r="AW111" s="14">
        <v>27.435610302351627</v>
      </c>
      <c r="AX111" s="14">
        <v>26.377491207502928</v>
      </c>
      <c r="AY111" s="14">
        <v>19.822485207100591</v>
      </c>
      <c r="AZ111" s="14">
        <v>11.812297734627832</v>
      </c>
      <c r="BA111" s="14">
        <v>12.5</v>
      </c>
      <c r="BB111" s="14">
        <v>10.43872919818457</v>
      </c>
      <c r="BC111" s="14">
        <v>11.650485436893204</v>
      </c>
      <c r="BD111" s="14">
        <v>7.0000000000000009</v>
      </c>
      <c r="BE111" s="14">
        <v>7.3089700996677749</v>
      </c>
      <c r="BF111" s="14">
        <v>4.7138047138047137</v>
      </c>
      <c r="BG111" s="14">
        <v>7.5435203094777563</v>
      </c>
      <c r="BH111" s="14">
        <v>5.1376146788990829</v>
      </c>
      <c r="BI111" s="20">
        <v>2.6628352490421454</v>
      </c>
    </row>
    <row r="112" spans="1:61">
      <c r="A112" s="7" t="s">
        <v>29</v>
      </c>
      <c r="B112" s="14">
        <v>12.359550561797752</v>
      </c>
      <c r="C112" s="14">
        <v>24.786324786324787</v>
      </c>
      <c r="D112" s="14">
        <v>39.734717416378317</v>
      </c>
      <c r="E112" s="14">
        <v>52.058432934926955</v>
      </c>
      <c r="F112" s="14">
        <v>61.265646731571636</v>
      </c>
      <c r="G112" s="14">
        <v>62.41443683883012</v>
      </c>
      <c r="H112" s="14">
        <v>70.964304741608956</v>
      </c>
      <c r="I112" s="14">
        <v>73.529411764705884</v>
      </c>
      <c r="J112" s="14">
        <v>75.173050299953857</v>
      </c>
      <c r="K112" s="14">
        <v>73.49185380889476</v>
      </c>
      <c r="L112" s="14">
        <v>75.853350189633375</v>
      </c>
      <c r="M112" s="14">
        <v>74.078780177890721</v>
      </c>
      <c r="N112" s="14">
        <v>72.143722244650789</v>
      </c>
      <c r="O112" s="14">
        <v>72.624798711755233</v>
      </c>
      <c r="P112" s="14">
        <v>71.162067625340072</v>
      </c>
      <c r="Q112" s="14">
        <v>71.850079744816583</v>
      </c>
      <c r="R112" s="14">
        <v>70.391286809197268</v>
      </c>
      <c r="S112" s="14">
        <v>70.915462111257128</v>
      </c>
      <c r="T112" s="14">
        <v>69.753086419753089</v>
      </c>
      <c r="U112" s="14">
        <v>67.061503416856496</v>
      </c>
      <c r="V112" s="14">
        <v>69.588905398712228</v>
      </c>
      <c r="W112" s="14">
        <v>66.831683168316829</v>
      </c>
      <c r="X112" s="14">
        <v>69.097222222222214</v>
      </c>
      <c r="Y112" s="14">
        <v>71.672040534315983</v>
      </c>
      <c r="Z112" s="14">
        <v>71.112204724409452</v>
      </c>
      <c r="AA112" s="14">
        <v>70.681931309109018</v>
      </c>
      <c r="AB112" s="14">
        <v>73.623041940373923</v>
      </c>
      <c r="AC112" s="14">
        <v>74.226281075596148</v>
      </c>
      <c r="AD112" s="14">
        <v>74.578866768759568</v>
      </c>
      <c r="AE112" s="14">
        <v>74.936964195663137</v>
      </c>
      <c r="AF112" s="14">
        <v>76.845806127574079</v>
      </c>
      <c r="AG112" s="14">
        <v>77.743746809596743</v>
      </c>
      <c r="AH112" s="14">
        <v>77.938034188034194</v>
      </c>
      <c r="AI112" s="14">
        <v>78.346456692913392</v>
      </c>
      <c r="AJ112" s="14">
        <v>76.25570776255708</v>
      </c>
      <c r="AK112" s="14">
        <v>74.866310160427801</v>
      </c>
      <c r="AL112" s="14">
        <v>76.30937880633374</v>
      </c>
      <c r="AM112" s="14">
        <v>71.143035602748284</v>
      </c>
      <c r="AN112" s="14">
        <v>71.790006325110696</v>
      </c>
      <c r="AO112" s="14">
        <v>69.636737491432484</v>
      </c>
      <c r="AP112" s="14">
        <v>65.454545454545453</v>
      </c>
      <c r="AQ112" s="14">
        <v>68.57749469214437</v>
      </c>
      <c r="AR112" s="14">
        <v>61.619984859954577</v>
      </c>
      <c r="AS112" s="14">
        <v>58.32681782642689</v>
      </c>
      <c r="AT112" s="14">
        <v>51.286048324240063</v>
      </c>
      <c r="AU112" s="14">
        <v>44.478293983244477</v>
      </c>
      <c r="AV112" s="14">
        <v>38.137651821862349</v>
      </c>
      <c r="AW112" s="14">
        <v>33.513097072419107</v>
      </c>
      <c r="AX112" s="14">
        <v>31.042471042471043</v>
      </c>
      <c r="AY112" s="14">
        <v>24.368048533872599</v>
      </c>
      <c r="AZ112" s="14">
        <v>21.490803484995162</v>
      </c>
      <c r="BA112" s="14">
        <v>16.414904330312186</v>
      </c>
      <c r="BB112" s="14">
        <v>18.718718718718719</v>
      </c>
      <c r="BC112" s="14">
        <v>14.374225526641885</v>
      </c>
      <c r="BD112" s="14">
        <v>10.478654592496765</v>
      </c>
      <c r="BE112" s="14">
        <v>8.8547815820543097</v>
      </c>
      <c r="BF112" s="14">
        <v>7.5650118203309695</v>
      </c>
      <c r="BG112" s="14">
        <v>7.7669902912621351</v>
      </c>
      <c r="BH112" s="14">
        <v>7.3394495412844041</v>
      </c>
      <c r="BI112" s="20">
        <v>2.8485757121439281</v>
      </c>
    </row>
    <row r="113" spans="1:61">
      <c r="A113" s="7" t="s">
        <v>30</v>
      </c>
      <c r="B113" s="14">
        <v>17.112922002328286</v>
      </c>
      <c r="C113" s="14">
        <v>32.864864864864863</v>
      </c>
      <c r="D113" s="14">
        <v>44.329896907216494</v>
      </c>
      <c r="E113" s="14">
        <v>56.71641791044776</v>
      </c>
      <c r="F113" s="14">
        <v>57.633136094674555</v>
      </c>
      <c r="G113" s="14">
        <v>61.746617466174655</v>
      </c>
      <c r="H113" s="14">
        <v>71.264367816091962</v>
      </c>
      <c r="I113" s="14">
        <v>79.239766081871338</v>
      </c>
      <c r="J113" s="14">
        <v>79.496402877697847</v>
      </c>
      <c r="K113" s="14">
        <v>82.854494902687676</v>
      </c>
      <c r="L113" s="14">
        <v>84.223918575063621</v>
      </c>
      <c r="M113" s="14">
        <v>87.769230769230759</v>
      </c>
      <c r="N113" s="14">
        <v>87.951807228915655</v>
      </c>
      <c r="O113" s="14">
        <v>86.69817690749494</v>
      </c>
      <c r="P113" s="14">
        <v>87.460617517328288</v>
      </c>
      <c r="Q113" s="14">
        <v>86.972255729794938</v>
      </c>
      <c r="R113" s="14">
        <v>85.524798154555938</v>
      </c>
      <c r="S113" s="14">
        <v>85.705882352941174</v>
      </c>
      <c r="T113" s="14">
        <v>81.908920773549596</v>
      </c>
      <c r="U113" s="14">
        <v>80.984204131227216</v>
      </c>
      <c r="V113" s="14">
        <v>79.943181818181813</v>
      </c>
      <c r="W113" s="14">
        <v>78.944444444444443</v>
      </c>
      <c r="X113" s="14">
        <v>77.844311377245518</v>
      </c>
      <c r="Y113" s="14">
        <v>76.470588235294116</v>
      </c>
      <c r="Z113" s="14">
        <v>76.81331747919144</v>
      </c>
      <c r="AA113" s="14">
        <v>76.474278544542031</v>
      </c>
      <c r="AB113" s="14">
        <v>76.403785488958988</v>
      </c>
      <c r="AC113" s="14">
        <v>77.329974811083119</v>
      </c>
      <c r="AD113" s="14">
        <v>78.724747474747474</v>
      </c>
      <c r="AE113" s="14">
        <v>79.739413680781752</v>
      </c>
      <c r="AF113" s="14">
        <v>79.094540612516639</v>
      </c>
      <c r="AG113" s="14">
        <v>81.39059304703477</v>
      </c>
      <c r="AH113" s="14">
        <v>79.521463757916962</v>
      </c>
      <c r="AI113" s="14">
        <v>83.088235294117652</v>
      </c>
      <c r="AJ113" s="14">
        <v>80.3125</v>
      </c>
      <c r="AK113" s="14">
        <v>81.141439205955336</v>
      </c>
      <c r="AL113" s="14">
        <v>81.469115191986646</v>
      </c>
      <c r="AM113" s="14">
        <v>79.649122807017548</v>
      </c>
      <c r="AN113" s="14">
        <v>78.144513826940226</v>
      </c>
      <c r="AO113" s="14">
        <v>77.391304347826079</v>
      </c>
      <c r="AP113" s="14">
        <v>76.041666666666657</v>
      </c>
      <c r="AQ113" s="14">
        <v>78.046421663442942</v>
      </c>
      <c r="AR113" s="14">
        <v>72.424557752341315</v>
      </c>
      <c r="AS113" s="14">
        <v>69.551616266944734</v>
      </c>
      <c r="AT113" s="14">
        <v>65.0390625</v>
      </c>
      <c r="AU113" s="14">
        <v>53.104925053533194</v>
      </c>
      <c r="AV113" s="14">
        <v>51.912045889101343</v>
      </c>
      <c r="AW113" s="14">
        <v>45.721925133689837</v>
      </c>
      <c r="AX113" s="14">
        <v>41.546762589928058</v>
      </c>
      <c r="AY113" s="14">
        <v>32.294264339152114</v>
      </c>
      <c r="AZ113" s="14">
        <v>29.171668667466989</v>
      </c>
      <c r="BA113" s="14">
        <v>26.488456865127581</v>
      </c>
      <c r="BB113" s="14">
        <v>23.056300268096514</v>
      </c>
      <c r="BC113" s="14">
        <v>22.410865874363328</v>
      </c>
      <c r="BD113" s="14">
        <v>15.445859872611464</v>
      </c>
      <c r="BE113" s="14">
        <v>13.574660633484163</v>
      </c>
      <c r="BF113" s="14">
        <v>13.132911392405063</v>
      </c>
      <c r="BG113" s="14">
        <v>10.843373493975903</v>
      </c>
      <c r="BH113" s="14">
        <v>10.019646365422396</v>
      </c>
      <c r="BI113" s="20">
        <v>4.2598227278740577</v>
      </c>
    </row>
    <row r="114" spans="1:61">
      <c r="A114" s="7" t="s">
        <v>11</v>
      </c>
      <c r="B114" s="14">
        <v>12.797619047619047</v>
      </c>
      <c r="C114" s="14">
        <v>27.920227920227919</v>
      </c>
      <c r="D114" s="14">
        <v>40.659340659340657</v>
      </c>
      <c r="E114" s="14">
        <v>42.718446601941743</v>
      </c>
      <c r="F114" s="14">
        <v>45.408756296009301</v>
      </c>
      <c r="G114" s="14">
        <v>51.993923281428032</v>
      </c>
      <c r="H114" s="14">
        <v>59.375</v>
      </c>
      <c r="I114" s="14">
        <v>67.090620031796504</v>
      </c>
      <c r="J114" s="14">
        <v>75.887432043492169</v>
      </c>
      <c r="K114" s="14">
        <v>79.859550561797761</v>
      </c>
      <c r="L114" s="14">
        <v>80.671557562076742</v>
      </c>
      <c r="M114" s="14">
        <v>81.559094719195301</v>
      </c>
      <c r="N114" s="14">
        <v>81.736526946107773</v>
      </c>
      <c r="O114" s="14">
        <v>83.073196986006465</v>
      </c>
      <c r="P114" s="14">
        <v>84.701492537313428</v>
      </c>
      <c r="Q114" s="14">
        <v>85.14503369469675</v>
      </c>
      <c r="R114" s="14">
        <v>82.628676470588232</v>
      </c>
      <c r="S114" s="14">
        <v>82.058728622136172</v>
      </c>
      <c r="T114" s="14">
        <v>79.282448118185016</v>
      </c>
      <c r="U114" s="14">
        <v>80.359877488514556</v>
      </c>
      <c r="V114" s="14">
        <v>79.716981132075475</v>
      </c>
      <c r="W114" s="14">
        <v>79.069767441860463</v>
      </c>
      <c r="X114" s="14">
        <v>78.598564795272267</v>
      </c>
      <c r="Y114" s="14">
        <v>78.029959146618239</v>
      </c>
      <c r="Z114" s="14">
        <v>79.510703363914374</v>
      </c>
      <c r="AA114" s="14">
        <v>77.209510991475995</v>
      </c>
      <c r="AB114" s="14">
        <v>77.550069864927806</v>
      </c>
      <c r="AC114" s="14">
        <v>77.494089834515364</v>
      </c>
      <c r="AD114" s="14">
        <v>78.32167832167832</v>
      </c>
      <c r="AE114" s="14">
        <v>78.561354019746119</v>
      </c>
      <c r="AF114" s="14">
        <v>78.58481724461106</v>
      </c>
      <c r="AG114" s="14">
        <v>77.347242921013418</v>
      </c>
      <c r="AH114" s="14">
        <v>79.980750721847926</v>
      </c>
      <c r="AI114" s="14">
        <v>77.259966311061206</v>
      </c>
      <c r="AJ114" s="14">
        <v>75.356953992596516</v>
      </c>
      <c r="AK114" s="14">
        <v>75.227790432801825</v>
      </c>
      <c r="AL114" s="14">
        <v>76.971608832807576</v>
      </c>
      <c r="AM114" s="14">
        <v>74.95195387572069</v>
      </c>
      <c r="AN114" s="14">
        <v>71.152416356877325</v>
      </c>
      <c r="AO114" s="14">
        <v>69.320843091334893</v>
      </c>
      <c r="AP114" s="14">
        <v>66.63807890222985</v>
      </c>
      <c r="AQ114" s="14">
        <v>66.817769718948327</v>
      </c>
      <c r="AR114" s="14">
        <v>67.419962335216582</v>
      </c>
      <c r="AS114" s="14">
        <v>65.096359743040694</v>
      </c>
      <c r="AT114" s="14">
        <v>54.012345679012341</v>
      </c>
      <c r="AU114" s="14">
        <v>47.219193020719743</v>
      </c>
      <c r="AV114" s="14">
        <v>37.447698744769873</v>
      </c>
      <c r="AW114" s="14">
        <v>36.548767416934616</v>
      </c>
      <c r="AX114" s="14">
        <v>32.389580973952434</v>
      </c>
      <c r="AY114" s="14">
        <v>22.496570644718794</v>
      </c>
      <c r="AZ114" s="14">
        <v>23.184357541899441</v>
      </c>
      <c r="BA114" s="14">
        <v>20.056497175141246</v>
      </c>
      <c r="BB114" s="14">
        <v>15.970149253731345</v>
      </c>
      <c r="BC114" s="14">
        <v>14.539579967689823</v>
      </c>
      <c r="BD114" s="14">
        <v>10.082644628099173</v>
      </c>
      <c r="BE114" s="14">
        <v>10.328638497652582</v>
      </c>
      <c r="BF114" s="14">
        <v>7.8098471986417657</v>
      </c>
      <c r="BG114" s="14">
        <v>10.666666666666668</v>
      </c>
      <c r="BH114" s="14">
        <v>6.8468468468468462</v>
      </c>
      <c r="BI114" s="20">
        <v>4.5157172490824955</v>
      </c>
    </row>
    <row r="115" spans="1:61">
      <c r="A115" s="7" t="s">
        <v>31</v>
      </c>
      <c r="B115" s="14">
        <v>26.336791699920191</v>
      </c>
      <c r="C115" s="14">
        <v>45.302547770700635</v>
      </c>
      <c r="D115" s="14">
        <v>58.853118712273641</v>
      </c>
      <c r="E115" s="14">
        <v>74.642857142857139</v>
      </c>
      <c r="F115" s="14">
        <v>71.580063626723216</v>
      </c>
      <c r="G115" s="14">
        <v>77.657480314960623</v>
      </c>
      <c r="H115" s="14">
        <v>79.159212880143116</v>
      </c>
      <c r="I115" s="14">
        <v>80.668841761827082</v>
      </c>
      <c r="J115" s="14">
        <v>81.16410670978172</v>
      </c>
      <c r="K115" s="14">
        <v>84.256329113924053</v>
      </c>
      <c r="L115" s="14">
        <v>81.349507202426082</v>
      </c>
      <c r="M115" s="14">
        <v>82.650781831720039</v>
      </c>
      <c r="N115" s="14">
        <v>82.176234979973302</v>
      </c>
      <c r="O115" s="14">
        <v>81.877444589309007</v>
      </c>
      <c r="P115" s="14">
        <v>81.007488087134107</v>
      </c>
      <c r="Q115" s="14">
        <v>82.257012393998693</v>
      </c>
      <c r="R115" s="14">
        <v>80.286493860845837</v>
      </c>
      <c r="S115" s="14">
        <v>81.205673758865245</v>
      </c>
      <c r="T115" s="14">
        <v>79.971691436659583</v>
      </c>
      <c r="U115" s="14">
        <v>80.565897244973939</v>
      </c>
      <c r="V115" s="14">
        <v>79.549966909331573</v>
      </c>
      <c r="W115" s="14">
        <v>76.902887139107605</v>
      </c>
      <c r="X115" s="14">
        <v>81.262327416173576</v>
      </c>
      <c r="Y115" s="14">
        <v>78.973717146433046</v>
      </c>
      <c r="Z115" s="14">
        <v>80.709677419354847</v>
      </c>
      <c r="AA115" s="14">
        <v>80.05266622778143</v>
      </c>
      <c r="AB115" s="14">
        <v>82.909783989834821</v>
      </c>
      <c r="AC115" s="14">
        <v>84.2964824120603</v>
      </c>
      <c r="AD115" s="14">
        <v>81.654676258992808</v>
      </c>
      <c r="AE115" s="14">
        <v>84.782608695652172</v>
      </c>
      <c r="AF115" s="14">
        <v>85.642317380352637</v>
      </c>
      <c r="AG115" s="14">
        <v>83.3756345177665</v>
      </c>
      <c r="AH115" s="14">
        <v>84.526244035446481</v>
      </c>
      <c r="AI115" s="14">
        <v>84.609773887673228</v>
      </c>
      <c r="AJ115" s="14">
        <v>84.055841293166793</v>
      </c>
      <c r="AK115" s="14">
        <v>84.279141104294482</v>
      </c>
      <c r="AL115" s="14">
        <v>85.559265442404012</v>
      </c>
      <c r="AM115" s="14">
        <v>83.406496927129055</v>
      </c>
      <c r="AN115" s="14">
        <v>81.6914498141264</v>
      </c>
      <c r="AO115" s="14">
        <v>78.87067395264117</v>
      </c>
      <c r="AP115" s="14">
        <v>76.998050682261209</v>
      </c>
      <c r="AQ115" s="14">
        <v>74.245472837022135</v>
      </c>
      <c r="AR115" s="14">
        <v>74.923234390992832</v>
      </c>
      <c r="AS115" s="14">
        <v>71.746031746031747</v>
      </c>
      <c r="AT115" s="14">
        <v>58.657587548638134</v>
      </c>
      <c r="AU115" s="14">
        <v>52.105263157894733</v>
      </c>
      <c r="AV115" s="14">
        <v>44.270323212536731</v>
      </c>
      <c r="AW115" s="14">
        <v>40.431266846361183</v>
      </c>
      <c r="AX115" s="14">
        <v>37.174427782162589</v>
      </c>
      <c r="AY115" s="14">
        <v>30.200501253132835</v>
      </c>
      <c r="AZ115" s="14">
        <v>23.386243386243386</v>
      </c>
      <c r="BA115" s="14">
        <v>19.151670951156813</v>
      </c>
      <c r="BB115" s="14">
        <v>19.640564826700899</v>
      </c>
      <c r="BC115" s="14">
        <v>15.882352941176469</v>
      </c>
      <c r="BD115" s="14">
        <v>11.755485893416928</v>
      </c>
      <c r="BE115" s="14">
        <v>13.39155749636099</v>
      </c>
      <c r="BF115" s="14">
        <v>7.9594790159189577</v>
      </c>
      <c r="BG115" s="14">
        <v>9.4499294781382233</v>
      </c>
      <c r="BH115" s="14">
        <v>5.9097978227060652</v>
      </c>
      <c r="BI115" s="20">
        <v>3.4072803039588186</v>
      </c>
    </row>
    <row r="116" spans="1:61">
      <c r="A116" s="7" t="s">
        <v>12</v>
      </c>
      <c r="B116" s="14">
        <v>13.542526837324525</v>
      </c>
      <c r="C116" s="14">
        <v>25.128644939965696</v>
      </c>
      <c r="D116" s="14">
        <v>37.265068049254694</v>
      </c>
      <c r="E116" s="14">
        <v>48.61376673040153</v>
      </c>
      <c r="F116" s="14">
        <v>52.260111022997627</v>
      </c>
      <c r="G116" s="14">
        <v>53.954175905395417</v>
      </c>
      <c r="H116" s="14">
        <v>61.535958346892286</v>
      </c>
      <c r="I116" s="14">
        <v>67.823947512301814</v>
      </c>
      <c r="J116" s="14">
        <v>74.324324324324323</v>
      </c>
      <c r="K116" s="14">
        <v>76.055257099002304</v>
      </c>
      <c r="L116" s="14">
        <v>76.598872825287927</v>
      </c>
      <c r="M116" s="14">
        <v>78.409368138570386</v>
      </c>
      <c r="N116" s="14">
        <v>76.60759493670885</v>
      </c>
      <c r="O116" s="14">
        <v>76.417461113898639</v>
      </c>
      <c r="P116" s="14">
        <v>74.01297998918335</v>
      </c>
      <c r="Q116" s="14">
        <v>74.399288045090472</v>
      </c>
      <c r="R116" s="14">
        <v>71.208053691275168</v>
      </c>
      <c r="S116" s="14">
        <v>71.204379562043798</v>
      </c>
      <c r="T116" s="14">
        <v>67.46062235881675</v>
      </c>
      <c r="U116" s="14">
        <v>65.279048490393407</v>
      </c>
      <c r="V116" s="14">
        <v>66.711895070104021</v>
      </c>
      <c r="W116" s="14">
        <v>62.114771519659939</v>
      </c>
      <c r="X116" s="14">
        <v>65.646470955652717</v>
      </c>
      <c r="Y116" s="14">
        <v>62.623152709359609</v>
      </c>
      <c r="Z116" s="14">
        <v>62.098360655737707</v>
      </c>
      <c r="AA116" s="14">
        <v>62.25854383358098</v>
      </c>
      <c r="AB116" s="14">
        <v>61.823361823361822</v>
      </c>
      <c r="AC116" s="14">
        <v>61.062648691514674</v>
      </c>
      <c r="AD116" s="14">
        <v>62.653562653562659</v>
      </c>
      <c r="AE116" s="14">
        <v>60.960144927536234</v>
      </c>
      <c r="AF116" s="14">
        <v>60</v>
      </c>
      <c r="AG116" s="14">
        <v>61.136571952337306</v>
      </c>
      <c r="AH116" s="14">
        <v>61.246348588120739</v>
      </c>
      <c r="AI116" s="14">
        <v>65.835140997830806</v>
      </c>
      <c r="AJ116" s="14">
        <v>60.085836909871247</v>
      </c>
      <c r="AK116" s="14">
        <v>59.737417943107218</v>
      </c>
      <c r="AL116" s="14">
        <v>63.010501750291716</v>
      </c>
      <c r="AM116" s="14">
        <v>53.890824622531937</v>
      </c>
      <c r="AN116" s="14">
        <v>53.41317365269461</v>
      </c>
      <c r="AO116" s="14">
        <v>53.095238095238095</v>
      </c>
      <c r="AP116" s="14">
        <v>49.316770186335404</v>
      </c>
      <c r="AQ116" s="14">
        <v>49.733333333333334</v>
      </c>
      <c r="AR116" s="14">
        <v>44.167758846657925</v>
      </c>
      <c r="AS116" s="14">
        <v>41.02209944751381</v>
      </c>
      <c r="AT116" s="14">
        <v>33.74045801526718</v>
      </c>
      <c r="AU116" s="14">
        <v>30.60921248142645</v>
      </c>
      <c r="AV116" s="14">
        <v>27.302100161550889</v>
      </c>
      <c r="AW116" s="14">
        <v>30.402930402930401</v>
      </c>
      <c r="AX116" s="14">
        <v>25.650557620817843</v>
      </c>
      <c r="AY116" s="14">
        <v>17.473684210526315</v>
      </c>
      <c r="AZ116" s="14">
        <v>17.977528089887642</v>
      </c>
      <c r="BA116" s="14">
        <v>12.850467289719624</v>
      </c>
      <c r="BB116" s="14">
        <v>12.037037037037036</v>
      </c>
      <c r="BC116" s="14">
        <v>10.049019607843137</v>
      </c>
      <c r="BD116" s="14">
        <v>8.0745341614906838</v>
      </c>
      <c r="BE116" s="14">
        <v>4.231625835189309</v>
      </c>
      <c r="BF116" s="14">
        <v>7.6923076923076925</v>
      </c>
      <c r="BG116" s="14">
        <v>5.8823529411764701</v>
      </c>
      <c r="BH116" s="14">
        <v>5.2054794520547949</v>
      </c>
      <c r="BI116" s="20">
        <v>3.8562247084027614</v>
      </c>
    </row>
    <row r="117" spans="1:61">
      <c r="A117" s="7" t="s">
        <v>32</v>
      </c>
      <c r="B117" s="14">
        <v>12.524850894632205</v>
      </c>
      <c r="C117" s="14">
        <v>25.871687587168758</v>
      </c>
      <c r="D117" s="14">
        <v>41.65562913907285</v>
      </c>
      <c r="E117" s="14">
        <v>55.239417071478137</v>
      </c>
      <c r="F117" s="14">
        <v>60.133091349062305</v>
      </c>
      <c r="G117" s="14">
        <v>63.796909492273734</v>
      </c>
      <c r="H117" s="14">
        <v>68.712574850299404</v>
      </c>
      <c r="I117" s="14">
        <v>72.548161120840632</v>
      </c>
      <c r="J117" s="14">
        <v>74.50248756218906</v>
      </c>
      <c r="K117" s="14">
        <v>73.701431492842545</v>
      </c>
      <c r="L117" s="14">
        <v>72.420557081208315</v>
      </c>
      <c r="M117" s="14">
        <v>73.267326732673268</v>
      </c>
      <c r="N117" s="14">
        <v>73.312524385485759</v>
      </c>
      <c r="O117" s="14">
        <v>71.412597838240771</v>
      </c>
      <c r="P117" s="14">
        <v>73.14017227877838</v>
      </c>
      <c r="Q117" s="14">
        <v>72.372742200328418</v>
      </c>
      <c r="R117" s="14">
        <v>74.027072758037221</v>
      </c>
      <c r="S117" s="14">
        <v>74.113475177304963</v>
      </c>
      <c r="T117" s="14">
        <v>70.781893004115233</v>
      </c>
      <c r="U117" s="14">
        <v>71.65200391006843</v>
      </c>
      <c r="V117" s="14">
        <v>72.087378640776706</v>
      </c>
      <c r="W117" s="14">
        <v>72.193877551020407</v>
      </c>
      <c r="X117" s="14">
        <v>73.772102161100193</v>
      </c>
      <c r="Y117" s="14">
        <v>73.417109714838091</v>
      </c>
      <c r="Z117" s="14">
        <v>75.689223057644099</v>
      </c>
      <c r="AA117" s="14">
        <v>73.622448979591837</v>
      </c>
      <c r="AB117" s="14">
        <v>76.967648478995656</v>
      </c>
      <c r="AC117" s="14">
        <v>75.814663951120167</v>
      </c>
      <c r="AD117" s="14">
        <v>77.844611528822043</v>
      </c>
      <c r="AE117" s="14">
        <v>76.873315363881403</v>
      </c>
      <c r="AF117" s="14">
        <v>78.80258899676376</v>
      </c>
      <c r="AG117" s="14">
        <v>79.003961516694972</v>
      </c>
      <c r="AH117" s="14">
        <v>78.596698113207552</v>
      </c>
      <c r="AI117" s="14">
        <v>77.905569007263921</v>
      </c>
      <c r="AJ117" s="14">
        <v>77.557544757033241</v>
      </c>
      <c r="AK117" s="14">
        <v>75.266666666666666</v>
      </c>
      <c r="AL117" s="14">
        <v>76.848249027237358</v>
      </c>
      <c r="AM117" s="14">
        <v>74.308588064046575</v>
      </c>
      <c r="AN117" s="14">
        <v>72.362555720653788</v>
      </c>
      <c r="AO117" s="14">
        <v>69.536423841059602</v>
      </c>
      <c r="AP117" s="14">
        <v>66.991078669910792</v>
      </c>
      <c r="AQ117" s="14">
        <v>66.721991701244804</v>
      </c>
      <c r="AR117" s="14">
        <v>63.179916317991633</v>
      </c>
      <c r="AS117" s="14">
        <v>61.80297397769516</v>
      </c>
      <c r="AT117" s="14">
        <v>52.186311787072249</v>
      </c>
      <c r="AU117" s="14">
        <v>42.05020920502092</v>
      </c>
      <c r="AV117" s="14">
        <v>40.02006018054162</v>
      </c>
      <c r="AW117" s="14">
        <v>37.714863498483311</v>
      </c>
      <c r="AX117" s="14">
        <v>30.882352941176471</v>
      </c>
      <c r="AY117" s="14">
        <v>25.213154689403165</v>
      </c>
      <c r="AZ117" s="14">
        <v>20.23047375160051</v>
      </c>
      <c r="BA117" s="14">
        <v>18.404118404118407</v>
      </c>
      <c r="BB117" s="14">
        <v>16.401468788249694</v>
      </c>
      <c r="BC117" s="14">
        <v>11.329305135951662</v>
      </c>
      <c r="BD117" s="14">
        <v>9.32475884244373</v>
      </c>
      <c r="BE117" s="14">
        <v>8.3586626139817621</v>
      </c>
      <c r="BF117" s="14">
        <v>7.4130105900151291</v>
      </c>
      <c r="BG117" s="14">
        <v>5.5384615384615383</v>
      </c>
      <c r="BH117" s="14">
        <v>6.7741935483870979</v>
      </c>
      <c r="BI117" s="20">
        <v>2.8140293637846656</v>
      </c>
    </row>
    <row r="118" spans="1:61">
      <c r="A118" s="17" t="s">
        <v>13</v>
      </c>
      <c r="B118" s="18">
        <v>13.461538461538462</v>
      </c>
      <c r="C118" s="18">
        <v>26.5625</v>
      </c>
      <c r="D118" s="18">
        <v>42.751479289940832</v>
      </c>
      <c r="E118" s="18">
        <v>52.489748096074983</v>
      </c>
      <c r="F118" s="18">
        <v>54.708261120739451</v>
      </c>
      <c r="G118" s="18">
        <v>61.455663762173238</v>
      </c>
      <c r="H118" s="18">
        <v>69.528619528619529</v>
      </c>
      <c r="I118" s="18">
        <v>80.387794024157671</v>
      </c>
      <c r="J118" s="18">
        <v>83.588456712672524</v>
      </c>
      <c r="K118" s="18">
        <v>88.212435233160619</v>
      </c>
      <c r="L118" s="18">
        <v>90.284790951322975</v>
      </c>
      <c r="M118" s="18">
        <v>90.847523219814235</v>
      </c>
      <c r="N118" s="18">
        <v>90.816912186722789</v>
      </c>
      <c r="O118" s="18">
        <v>89.511041009463725</v>
      </c>
      <c r="P118" s="18">
        <v>89.876648234793706</v>
      </c>
      <c r="Q118" s="18">
        <v>89.357959542656118</v>
      </c>
      <c r="R118" s="18">
        <v>87.917555081734193</v>
      </c>
      <c r="S118" s="18">
        <v>85.758754863813223</v>
      </c>
      <c r="T118" s="18">
        <v>84.113436123348023</v>
      </c>
      <c r="U118" s="18">
        <v>80.464095327688938</v>
      </c>
      <c r="V118" s="18">
        <v>78.592375366568916</v>
      </c>
      <c r="W118" s="18">
        <v>78.456703910614522</v>
      </c>
      <c r="X118" s="18">
        <v>77.748788669399929</v>
      </c>
      <c r="Y118" s="18">
        <v>74.363916730917495</v>
      </c>
      <c r="Z118" s="18">
        <v>75.796930342384883</v>
      </c>
      <c r="AA118" s="18">
        <v>76.006855184233075</v>
      </c>
      <c r="AB118" s="18">
        <v>75.866666666666674</v>
      </c>
      <c r="AC118" s="18">
        <v>74.421831637372804</v>
      </c>
      <c r="AD118" s="18">
        <v>75.883476599808972</v>
      </c>
      <c r="AE118" s="18">
        <v>77.096615988229516</v>
      </c>
      <c r="AF118" s="18">
        <v>75.517993456924756</v>
      </c>
      <c r="AG118" s="18">
        <v>78.320526893523606</v>
      </c>
      <c r="AH118" s="18">
        <v>76.923076923076934</v>
      </c>
      <c r="AI118" s="18">
        <v>77.043044291952583</v>
      </c>
      <c r="AJ118" s="18">
        <v>77.611940298507463</v>
      </c>
      <c r="AK118" s="18">
        <v>76.786929884275011</v>
      </c>
      <c r="AL118" s="18">
        <v>75.613275613275604</v>
      </c>
      <c r="AM118" s="18">
        <v>76.121794871794862</v>
      </c>
      <c r="AN118" s="18">
        <v>74.809160305343511</v>
      </c>
      <c r="AO118" s="18">
        <v>72.082018927444793</v>
      </c>
      <c r="AP118" s="18">
        <v>73.763621123218783</v>
      </c>
      <c r="AQ118" s="18">
        <v>70.400654129190514</v>
      </c>
      <c r="AR118" s="18">
        <v>66.809974204643169</v>
      </c>
      <c r="AS118" s="18">
        <v>67.69638128861429</v>
      </c>
      <c r="AT118" s="18">
        <v>55.456171735241497</v>
      </c>
      <c r="AU118" s="18">
        <v>49.317561419472248</v>
      </c>
      <c r="AV118" s="18">
        <v>47.053490480507705</v>
      </c>
      <c r="AW118" s="18">
        <v>42.276422764227647</v>
      </c>
      <c r="AX118" s="18">
        <v>39.228007181328543</v>
      </c>
      <c r="AY118" s="18">
        <v>29.221556886227546</v>
      </c>
      <c r="AZ118" s="18">
        <v>24.810400866738895</v>
      </c>
      <c r="BA118" s="18">
        <v>23.354037267080745</v>
      </c>
      <c r="BB118" s="18">
        <v>22.041763341067284</v>
      </c>
      <c r="BC118" s="18">
        <v>18.776671408250355</v>
      </c>
      <c r="BD118" s="18">
        <v>16.021361815754339</v>
      </c>
      <c r="BE118" s="18">
        <v>13.219895287958114</v>
      </c>
      <c r="BF118" s="18">
        <v>10.323383084577115</v>
      </c>
      <c r="BG118" s="18">
        <v>10.875706214689265</v>
      </c>
      <c r="BH118" s="18">
        <v>10.714285714285714</v>
      </c>
      <c r="BI118" s="21">
        <v>5.5724283639244687</v>
      </c>
    </row>
  </sheetData>
  <sortState ref="A87:BI118">
    <sortCondition ref="A82:A11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4"/>
  <sheetViews>
    <sheetView workbookViewId="0"/>
  </sheetViews>
  <sheetFormatPr defaultRowHeight="15"/>
  <cols>
    <col min="1" max="1" width="9.140625" style="3"/>
  </cols>
  <sheetData>
    <row r="1" spans="1:38">
      <c r="B1" s="3" t="s">
        <v>128</v>
      </c>
      <c r="C1" s="3" t="s">
        <v>37</v>
      </c>
      <c r="D1" s="3" t="s">
        <v>0</v>
      </c>
      <c r="E1" s="3" t="s">
        <v>33</v>
      </c>
      <c r="F1" s="3" t="s">
        <v>34</v>
      </c>
      <c r="G1" s="3" t="s">
        <v>14</v>
      </c>
      <c r="H1" s="3" t="s">
        <v>15</v>
      </c>
      <c r="I1" s="3" t="s">
        <v>16</v>
      </c>
      <c r="J1" s="3" t="s">
        <v>17</v>
      </c>
      <c r="K1" s="3" t="s">
        <v>18</v>
      </c>
      <c r="L1" s="3" t="s">
        <v>1</v>
      </c>
      <c r="M1" s="3" t="s">
        <v>2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3</v>
      </c>
      <c r="S1" s="3" t="s">
        <v>4</v>
      </c>
      <c r="T1" s="3" t="s">
        <v>5</v>
      </c>
      <c r="U1" s="3" t="s">
        <v>23</v>
      </c>
      <c r="V1" s="3" t="s">
        <v>24</v>
      </c>
      <c r="W1" s="3" t="s">
        <v>25</v>
      </c>
      <c r="X1" s="3" t="s">
        <v>26</v>
      </c>
      <c r="Y1" s="3" t="s">
        <v>6</v>
      </c>
      <c r="Z1" s="3" t="s">
        <v>7</v>
      </c>
      <c r="AA1" s="3" t="s">
        <v>27</v>
      </c>
      <c r="AB1" s="3" t="s">
        <v>8</v>
      </c>
      <c r="AC1" s="3" t="s">
        <v>9</v>
      </c>
      <c r="AD1" s="3" t="s">
        <v>28</v>
      </c>
      <c r="AE1" s="3" t="s">
        <v>10</v>
      </c>
      <c r="AF1" s="3" t="s">
        <v>29</v>
      </c>
      <c r="AG1" s="3" t="s">
        <v>30</v>
      </c>
      <c r="AH1" s="3" t="s">
        <v>11</v>
      </c>
      <c r="AI1" s="3" t="s">
        <v>31</v>
      </c>
      <c r="AJ1" s="3" t="s">
        <v>12</v>
      </c>
      <c r="AK1" s="3" t="s">
        <v>32</v>
      </c>
      <c r="AL1" s="3" t="s">
        <v>13</v>
      </c>
    </row>
    <row r="2" spans="1:38">
      <c r="A2" s="3">
        <v>1</v>
      </c>
      <c r="B2" s="3">
        <v>16</v>
      </c>
      <c r="C2" s="4">
        <f>IF($A$2=1,Data!B5,IF(Staging!$A$2=2,Data!B44,IF(Staging!$A$2=3,Data!B83)))</f>
        <v>13.88557936009358</v>
      </c>
      <c r="D2" s="4">
        <f>IF($A$2=1,Data!B6,IF(Staging!$A$2=2,Data!B45,IF(Staging!$A$2=3,Data!B84)))</f>
        <v>24.162942446786978</v>
      </c>
      <c r="E2" s="4">
        <f>IF($A$2=1,Data!B7,IF(Staging!$A$2=2,Data!B46,IF(Staging!$A$2=3,Data!B85)))</f>
        <v>11.386605140870243</v>
      </c>
      <c r="F2" s="4">
        <f>IF($A$2=1,Data!B8,IF(Staging!$A$2=2,Data!B47,IF(Staging!$A$2=3,Data!B86)))</f>
        <v>15.134924374116615</v>
      </c>
      <c r="G2" s="4">
        <f>IF($A$2=1,Data!B9,IF(Staging!$A$2=2,Data!B48,IF(Staging!$A$2=3,Data!B87)))</f>
        <v>15.092908608266969</v>
      </c>
      <c r="H2" s="4">
        <f>IF($A$2=1,Data!B10,IF(Staging!$A$2=2,Data!B49,IF(Staging!$A$2=3,Data!B88)))</f>
        <v>10.114155251141552</v>
      </c>
      <c r="I2" s="4">
        <f>IF($A$2=1,Data!B11,IF(Staging!$A$2=2,Data!B50,IF(Staging!$A$2=3,Data!B89)))</f>
        <v>21.755368814192344</v>
      </c>
      <c r="J2" s="4">
        <f>IF($A$2=1,Data!B12,IF(Staging!$A$2=2,Data!B51,IF(Staging!$A$2=3,Data!B90)))</f>
        <v>10.800644814615797</v>
      </c>
      <c r="K2" s="4">
        <f>IF($A$2=1,Data!B13,IF(Staging!$A$2=2,Data!B52,IF(Staging!$A$2=3,Data!B91)))</f>
        <v>19.907407407407408</v>
      </c>
      <c r="L2" s="4">
        <f>IF($A$2=1,Data!B14,IF(Staging!$A$2=2,Data!B53,IF(Staging!$A$2=3,Data!B92)))</f>
        <v>10.039705048213273</v>
      </c>
      <c r="M2" s="4">
        <f>IF($A$2=1,Data!B15,IF(Staging!$A$2=2,Data!B54,IF(Staging!$A$2=3,Data!B93)))</f>
        <v>8.2107843137254903</v>
      </c>
      <c r="N2" s="4">
        <f>IF($A$2=1,Data!B16,IF(Staging!$A$2=2,Data!B55,IF(Staging!$A$2=3,Data!B94)))</f>
        <v>16.636160260321333</v>
      </c>
      <c r="O2" s="4">
        <f>IF($A$2=1,Data!B17,IF(Staging!$A$2=2,Data!B56,IF(Staging!$A$2=3,Data!B95)))</f>
        <v>11.033180469382248</v>
      </c>
      <c r="P2" s="4">
        <f>IF($A$2=1,Data!B18,IF(Staging!$A$2=2,Data!B57,IF(Staging!$A$2=3,Data!B96)))</f>
        <v>11.944509757818011</v>
      </c>
      <c r="Q2" s="4">
        <f>IF($A$2=1,Data!B19,IF(Staging!$A$2=2,Data!B58,IF(Staging!$A$2=3,Data!B97)))</f>
        <v>16.325112886418896</v>
      </c>
      <c r="R2" s="4">
        <f>IF($A$2=1,Data!B20,IF(Staging!$A$2=2,Data!B59,IF(Staging!$A$2=3,Data!B98)))</f>
        <v>9.0197540067089079</v>
      </c>
      <c r="S2" s="4">
        <f>IF($A$2=1,Data!B21,IF(Staging!$A$2=2,Data!B60,IF(Staging!$A$2=3,Data!B99)))</f>
        <v>14.031485284052019</v>
      </c>
      <c r="T2" s="4">
        <f>IF($A$2=1,Data!B22,IF(Staging!$A$2=2,Data!B61,IF(Staging!$A$2=3,Data!B100)))</f>
        <v>8.360128617363344</v>
      </c>
      <c r="U2" s="4">
        <f>IF($A$2=1,Data!B23,IF(Staging!$A$2=2,Data!B62,IF(Staging!$A$2=3,Data!B101)))</f>
        <v>11.100539169045353</v>
      </c>
      <c r="V2" s="4">
        <f>IF($A$2=1,Data!B24,IF(Staging!$A$2=2,Data!B63,IF(Staging!$A$2=3,Data!B102)))</f>
        <v>22.386679000925071</v>
      </c>
      <c r="W2" s="4">
        <f>IF($A$2=1,Data!B25,IF(Staging!$A$2=2,Data!B64,IF(Staging!$A$2=3,Data!B103)))</f>
        <v>17.345783814374645</v>
      </c>
      <c r="X2" s="4">
        <f>IF($A$2=1,Data!B26,IF(Staging!$A$2=2,Data!B65,IF(Staging!$A$2=3,Data!B104)))</f>
        <v>13.497970230040595</v>
      </c>
      <c r="Y2" s="4">
        <f>IF($A$2=1,Data!B27,IF(Staging!$A$2=2,Data!B66,IF(Staging!$A$2=3,Data!B105)))</f>
        <v>12.006861063464838</v>
      </c>
      <c r="Z2" s="4">
        <f>IF($A$2=1,Data!B28,IF(Staging!$A$2=2,Data!B67,IF(Staging!$A$2=3,Data!B106)))</f>
        <v>9.2660550458715605</v>
      </c>
      <c r="AA2" s="4">
        <f>IF($A$2=1,Data!B29,IF(Staging!$A$2=2,Data!B68,IF(Staging!$A$2=3,Data!B107)))</f>
        <v>18.649885583524028</v>
      </c>
      <c r="AB2" s="4">
        <f>IF($A$2=1,Data!B30,IF(Staging!$A$2=2,Data!B69,IF(Staging!$A$2=3,Data!B108)))</f>
        <v>11.427566807313642</v>
      </c>
      <c r="AC2" s="4">
        <f>IF($A$2=1,Data!B31,IF(Staging!$A$2=2,Data!B70,IF(Staging!$A$2=3,Data!B109)))</f>
        <v>15.599239061509195</v>
      </c>
      <c r="AD2" s="4">
        <f>IF($A$2=1,Data!B32,IF(Staging!$A$2=2,Data!B71,IF(Staging!$A$2=3,Data!B110)))</f>
        <v>14.23977951309141</v>
      </c>
      <c r="AE2" s="4">
        <f>IF($A$2=1,Data!B33,IF(Staging!$A$2=2,Data!B72,IF(Staging!$A$2=3,Data!B111)))</f>
        <v>11.48936170212766</v>
      </c>
      <c r="AF2" s="4">
        <f>IF($A$2=1,Data!B34,IF(Staging!$A$2=2,Data!B73,IF(Staging!$A$2=3,Data!B112)))</f>
        <v>11.633530360021494</v>
      </c>
      <c r="AG2" s="4">
        <f>IF($A$2=1,Data!B35,IF(Staging!$A$2=2,Data!B74,IF(Staging!$A$2=3,Data!B113)))</f>
        <v>14.499999999999998</v>
      </c>
      <c r="AH2" s="4">
        <f>IF($A$2=1,Data!B36,IF(Staging!$A$2=2,Data!B75,IF(Staging!$A$2=3,Data!B114)))</f>
        <v>11.464968152866243</v>
      </c>
      <c r="AI2" s="4">
        <f>IF($A$2=1,Data!B37,IF(Staging!$A$2=2,Data!B76,IF(Staging!$A$2=3,Data!B115)))</f>
        <v>23.224261771747805</v>
      </c>
      <c r="AJ2" s="4">
        <f>IF($A$2=1,Data!B38,IF(Staging!$A$2=2,Data!B77,IF(Staging!$A$2=3,Data!B116)))</f>
        <v>13.287560581583199</v>
      </c>
      <c r="AK2" s="4">
        <f>IF($A$2=1,Data!B39,IF(Staging!$A$2=2,Data!B78,IF(Staging!$A$2=3,Data!B117)))</f>
        <v>12.668377164849263</v>
      </c>
      <c r="AL2" s="4">
        <f>IF($A$2=1,Data!B40,IF(Staging!$A$2=2,Data!B79,IF(Staging!$A$2=3,Data!B118)))</f>
        <v>11.820947414167753</v>
      </c>
    </row>
    <row r="3" spans="1:38">
      <c r="B3" s="3">
        <v>17</v>
      </c>
      <c r="C3" s="4">
        <f>IF($A$2=1,Data!C5,IF(Staging!$A$2=2,Data!C44,IF(Staging!$A$2=3,Data!C83)))</f>
        <v>27.780487804878049</v>
      </c>
      <c r="D3" s="4">
        <f>IF($A$2=1,Data!C6,IF(Staging!$A$2=2,Data!C45,IF(Staging!$A$2=3,Data!C84)))</f>
        <v>44.273925003619517</v>
      </c>
      <c r="E3" s="4">
        <f>IF($A$2=1,Data!C7,IF(Staging!$A$2=2,Data!C46,IF(Staging!$A$2=3,Data!C85)))</f>
        <v>23.0279528195185</v>
      </c>
      <c r="F3" s="4">
        <f>IF($A$2=1,Data!C8,IF(Staging!$A$2=2,Data!C47,IF(Staging!$A$2=3,Data!C86)))</f>
        <v>30.101807276458054</v>
      </c>
      <c r="G3" s="4">
        <f>IF($A$2=1,Data!C9,IF(Staging!$A$2=2,Data!C48,IF(Staging!$A$2=3,Data!C87)))</f>
        <v>31.621310847067839</v>
      </c>
      <c r="H3" s="4">
        <f>IF($A$2=1,Data!C10,IF(Staging!$A$2=2,Data!C49,IF(Staging!$A$2=3,Data!C88)))</f>
        <v>21.237945727741646</v>
      </c>
      <c r="I3" s="4">
        <f>IF($A$2=1,Data!C11,IF(Staging!$A$2=2,Data!C50,IF(Staging!$A$2=3,Data!C89)))</f>
        <v>43.498958643260934</v>
      </c>
      <c r="J3" s="4">
        <f>IF($A$2=1,Data!C12,IF(Staging!$A$2=2,Data!C51,IF(Staging!$A$2=3,Data!C90)))</f>
        <v>19.742599742599744</v>
      </c>
      <c r="K3" s="4">
        <f>IF($A$2=1,Data!C13,IF(Staging!$A$2=2,Data!C52,IF(Staging!$A$2=3,Data!C91)))</f>
        <v>38.891650099403577</v>
      </c>
      <c r="L3" s="4">
        <f>IF($A$2=1,Data!C14,IF(Staging!$A$2=2,Data!C53,IF(Staging!$A$2=3,Data!C92)))</f>
        <v>21.778277996623522</v>
      </c>
      <c r="M3" s="4">
        <f>IF($A$2=1,Data!C15,IF(Staging!$A$2=2,Data!C54,IF(Staging!$A$2=3,Data!C93)))</f>
        <v>17.695700110253583</v>
      </c>
      <c r="N3" s="4">
        <f>IF($A$2=1,Data!C16,IF(Staging!$A$2=2,Data!C55,IF(Staging!$A$2=3,Data!C94)))</f>
        <v>33.346621486944386</v>
      </c>
      <c r="O3" s="4">
        <f>IF($A$2=1,Data!C17,IF(Staging!$A$2=2,Data!C56,IF(Staging!$A$2=3,Data!C95)))</f>
        <v>21.487192240736135</v>
      </c>
      <c r="P3" s="4">
        <f>IF($A$2=1,Data!C18,IF(Staging!$A$2=2,Data!C57,IF(Staging!$A$2=3,Data!C96)))</f>
        <v>25.710293432696783</v>
      </c>
      <c r="Q3" s="4">
        <f>IF($A$2=1,Data!C19,IF(Staging!$A$2=2,Data!C58,IF(Staging!$A$2=3,Data!C97)))</f>
        <v>30.590513068731852</v>
      </c>
      <c r="R3" s="4">
        <f>IF($A$2=1,Data!C20,IF(Staging!$A$2=2,Data!C59,IF(Staging!$A$2=3,Data!C98)))</f>
        <v>19.134132199458833</v>
      </c>
      <c r="S3" s="4">
        <f>IF($A$2=1,Data!C21,IF(Staging!$A$2=2,Data!C60,IF(Staging!$A$2=3,Data!C99)))</f>
        <v>21.729957805907173</v>
      </c>
      <c r="T3" s="4">
        <f>IF($A$2=1,Data!C22,IF(Staging!$A$2=2,Data!C61,IF(Staging!$A$2=3,Data!C100)))</f>
        <v>19.528739735808639</v>
      </c>
      <c r="U3" s="4">
        <f>IF($A$2=1,Data!C23,IF(Staging!$A$2=2,Data!C62,IF(Staging!$A$2=3,Data!C101)))</f>
        <v>23.41350333236743</v>
      </c>
      <c r="V3" s="4">
        <f>IF($A$2=1,Data!C24,IF(Staging!$A$2=2,Data!C63,IF(Staging!$A$2=3,Data!C102)))</f>
        <v>45.275344180225282</v>
      </c>
      <c r="W3" s="4">
        <f>IF($A$2=1,Data!C25,IF(Staging!$A$2=2,Data!C64,IF(Staging!$A$2=3,Data!C103)))</f>
        <v>35.310046033035476</v>
      </c>
      <c r="X3" s="4">
        <f>IF($A$2=1,Data!C26,IF(Staging!$A$2=2,Data!C65,IF(Staging!$A$2=3,Data!C104)))</f>
        <v>28.31887925283522</v>
      </c>
      <c r="Y3" s="4">
        <f>IF($A$2=1,Data!C27,IF(Staging!$A$2=2,Data!C66,IF(Staging!$A$2=3,Data!C105)))</f>
        <v>24.019878520154609</v>
      </c>
      <c r="Z3" s="4">
        <f>IF($A$2=1,Data!C28,IF(Staging!$A$2=2,Data!C67,IF(Staging!$A$2=3,Data!C106)))</f>
        <v>15.763546798029557</v>
      </c>
      <c r="AA3" s="4">
        <f>IF($A$2=1,Data!C29,IF(Staging!$A$2=2,Data!C68,IF(Staging!$A$2=3,Data!C107)))</f>
        <v>37.216248506571084</v>
      </c>
      <c r="AB3" s="4">
        <f>IF($A$2=1,Data!C30,IF(Staging!$A$2=2,Data!C69,IF(Staging!$A$2=3,Data!C108)))</f>
        <v>23.060029282576867</v>
      </c>
      <c r="AC3" s="4">
        <f>IF($A$2=1,Data!C31,IF(Staging!$A$2=2,Data!C70,IF(Staging!$A$2=3,Data!C109)))</f>
        <v>29.250854833695989</v>
      </c>
      <c r="AD3" s="4">
        <f>IF($A$2=1,Data!C32,IF(Staging!$A$2=2,Data!C71,IF(Staging!$A$2=3,Data!C110)))</f>
        <v>27.800089245872378</v>
      </c>
      <c r="AE3" s="4">
        <f>IF($A$2=1,Data!C33,IF(Staging!$A$2=2,Data!C72,IF(Staging!$A$2=3,Data!C111)))</f>
        <v>24.676313785224675</v>
      </c>
      <c r="AF3" s="4">
        <f>IF($A$2=1,Data!C34,IF(Staging!$A$2=2,Data!C73,IF(Staging!$A$2=3,Data!C112)))</f>
        <v>23.232588699080161</v>
      </c>
      <c r="AG3" s="4">
        <f>IF($A$2=1,Data!C35,IF(Staging!$A$2=2,Data!C74,IF(Staging!$A$2=3,Data!C113)))</f>
        <v>28.83031301482702</v>
      </c>
      <c r="AH3" s="4">
        <f>IF($A$2=1,Data!C36,IF(Staging!$A$2=2,Data!C75,IF(Staging!$A$2=3,Data!C114)))</f>
        <v>24.452296819787986</v>
      </c>
      <c r="AI3" s="4">
        <f>IF($A$2=1,Data!C37,IF(Staging!$A$2=2,Data!C76,IF(Staging!$A$2=3,Data!C115)))</f>
        <v>40.98803550752605</v>
      </c>
      <c r="AJ3" s="4">
        <f>IF($A$2=1,Data!C38,IF(Staging!$A$2=2,Data!C77,IF(Staging!$A$2=3,Data!C116)))</f>
        <v>26.68550666128381</v>
      </c>
      <c r="AK3" s="4">
        <f>IF($A$2=1,Data!C39,IF(Staging!$A$2=2,Data!C78,IF(Staging!$A$2=3,Data!C117)))</f>
        <v>25.385109114249037</v>
      </c>
      <c r="AL3" s="4">
        <f>IF($A$2=1,Data!C40,IF(Staging!$A$2=2,Data!C79,IF(Staging!$A$2=3,Data!C118)))</f>
        <v>23.448275862068964</v>
      </c>
    </row>
    <row r="4" spans="1:38">
      <c r="B4" s="3">
        <v>18</v>
      </c>
      <c r="C4" s="4">
        <f>IF($A$2=1,Data!D5,IF(Staging!$A$2=2,Data!D44,IF(Staging!$A$2=3,Data!D83)))</f>
        <v>41.949783111167399</v>
      </c>
      <c r="D4" s="4">
        <f>IF($A$2=1,Data!D6,IF(Staging!$A$2=2,Data!D45,IF(Staging!$A$2=3,Data!D84)))</f>
        <v>57.287259313081627</v>
      </c>
      <c r="E4" s="4">
        <f>IF($A$2=1,Data!D7,IF(Staging!$A$2=2,Data!D46,IF(Staging!$A$2=3,Data!D85)))</f>
        <v>36.316271613420362</v>
      </c>
      <c r="F4" s="4">
        <f>IF($A$2=1,Data!D8,IF(Staging!$A$2=2,Data!D47,IF(Staging!$A$2=3,Data!D86)))</f>
        <v>45.239647591821722</v>
      </c>
      <c r="G4" s="4">
        <f>IF($A$2=1,Data!D9,IF(Staging!$A$2=2,Data!D48,IF(Staging!$A$2=3,Data!D87)))</f>
        <v>47.655007949125597</v>
      </c>
      <c r="H4" s="4">
        <f>IF($A$2=1,Data!D10,IF(Staging!$A$2=2,Data!D49,IF(Staging!$A$2=3,Data!D88)))</f>
        <v>35.869850432957229</v>
      </c>
      <c r="I4" s="4">
        <f>IF($A$2=1,Data!D11,IF(Staging!$A$2=2,Data!D50,IF(Staging!$A$2=3,Data!D89)))</f>
        <v>60.325203252032523</v>
      </c>
      <c r="J4" s="4">
        <f>IF($A$2=1,Data!D12,IF(Staging!$A$2=2,Data!D51,IF(Staging!$A$2=3,Data!D90)))</f>
        <v>34.183396635919692</v>
      </c>
      <c r="K4" s="4">
        <f>IF($A$2=1,Data!D13,IF(Staging!$A$2=2,Data!D52,IF(Staging!$A$2=3,Data!D91)))</f>
        <v>56.230124313385375</v>
      </c>
      <c r="L4" s="4">
        <f>IF($A$2=1,Data!D14,IF(Staging!$A$2=2,Data!D53,IF(Staging!$A$2=3,Data!D92)))</f>
        <v>30.260380014074595</v>
      </c>
      <c r="M4" s="4">
        <f>IF($A$2=1,Data!D15,IF(Staging!$A$2=2,Data!D54,IF(Staging!$A$2=3,Data!D93)))</f>
        <v>25.254312251216277</v>
      </c>
      <c r="N4" s="4">
        <f>IF($A$2=1,Data!D16,IF(Staging!$A$2=2,Data!D55,IF(Staging!$A$2=3,Data!D94)))</f>
        <v>46.966437177280554</v>
      </c>
      <c r="O4" s="4">
        <f>IF($A$2=1,Data!D17,IF(Staging!$A$2=2,Data!D56,IF(Staging!$A$2=3,Data!D95)))</f>
        <v>35.520044855620966</v>
      </c>
      <c r="P4" s="4">
        <f>IF($A$2=1,Data!D18,IF(Staging!$A$2=2,Data!D57,IF(Staging!$A$2=3,Data!D96)))</f>
        <v>39.64824120603015</v>
      </c>
      <c r="Q4" s="4">
        <f>IF($A$2=1,Data!D19,IF(Staging!$A$2=2,Data!D58,IF(Staging!$A$2=3,Data!D97)))</f>
        <v>47.385241138872743</v>
      </c>
      <c r="R4" s="4">
        <f>IF($A$2=1,Data!D20,IF(Staging!$A$2=2,Data!D59,IF(Staging!$A$2=3,Data!D98)))</f>
        <v>34.20279206465834</v>
      </c>
      <c r="S4" s="4">
        <f>IF($A$2=1,Data!D21,IF(Staging!$A$2=2,Data!D60,IF(Staging!$A$2=3,Data!D99)))</f>
        <v>36.686009026434554</v>
      </c>
      <c r="T4" s="4">
        <f>IF($A$2=1,Data!D22,IF(Staging!$A$2=2,Data!D61,IF(Staging!$A$2=3,Data!D100)))</f>
        <v>33.85770468358956</v>
      </c>
      <c r="U4" s="4">
        <f>IF($A$2=1,Data!D23,IF(Staging!$A$2=2,Data!D62,IF(Staging!$A$2=3,Data!D101)))</f>
        <v>34.667548792590139</v>
      </c>
      <c r="V4" s="4">
        <f>IF($A$2=1,Data!D24,IF(Staging!$A$2=2,Data!D63,IF(Staging!$A$2=3,Data!D102)))</f>
        <v>63.44782890473104</v>
      </c>
      <c r="W4" s="4">
        <f>IF($A$2=1,Data!D25,IF(Staging!$A$2=2,Data!D64,IF(Staging!$A$2=3,Data!D103)))</f>
        <v>48.46153846153846</v>
      </c>
      <c r="X4" s="4">
        <f>IF($A$2=1,Data!D26,IF(Staging!$A$2=2,Data!D65,IF(Staging!$A$2=3,Data!D104)))</f>
        <v>43.101641634648971</v>
      </c>
      <c r="Y4" s="4">
        <f>IF($A$2=1,Data!D27,IF(Staging!$A$2=2,Data!D66,IF(Staging!$A$2=3,Data!D105)))</f>
        <v>35.617597292724199</v>
      </c>
      <c r="Z4" s="4">
        <f>IF($A$2=1,Data!D28,IF(Staging!$A$2=2,Data!D67,IF(Staging!$A$2=3,Data!D106)))</f>
        <v>25.869565217391305</v>
      </c>
      <c r="AA4" s="4">
        <f>IF($A$2=1,Data!D29,IF(Staging!$A$2=2,Data!D68,IF(Staging!$A$2=3,Data!D107)))</f>
        <v>47.808564231738039</v>
      </c>
      <c r="AB4" s="4">
        <f>IF($A$2=1,Data!D30,IF(Staging!$A$2=2,Data!D69,IF(Staging!$A$2=3,Data!D108)))</f>
        <v>40.23834560112163</v>
      </c>
      <c r="AC4" s="4">
        <f>IF($A$2=1,Data!D31,IF(Staging!$A$2=2,Data!D70,IF(Staging!$A$2=3,Data!D109)))</f>
        <v>44.700880655936835</v>
      </c>
      <c r="AD4" s="4">
        <f>IF($A$2=1,Data!D32,IF(Staging!$A$2=2,Data!D71,IF(Staging!$A$2=3,Data!D110)))</f>
        <v>45.283904270295636</v>
      </c>
      <c r="AE4" s="4">
        <f>IF($A$2=1,Data!D33,IF(Staging!$A$2=2,Data!D72,IF(Staging!$A$2=3,Data!D111)))</f>
        <v>37.713567839195974</v>
      </c>
      <c r="AF4" s="4">
        <f>IF($A$2=1,Data!D34,IF(Staging!$A$2=2,Data!D73,IF(Staging!$A$2=3,Data!D112)))</f>
        <v>39.307822172200332</v>
      </c>
      <c r="AG4" s="4">
        <f>IF($A$2=1,Data!D35,IF(Staging!$A$2=2,Data!D74,IF(Staging!$A$2=3,Data!D113)))</f>
        <v>43.938562808557322</v>
      </c>
      <c r="AH4" s="4">
        <f>IF($A$2=1,Data!D36,IF(Staging!$A$2=2,Data!D75,IF(Staging!$A$2=3,Data!D114)))</f>
        <v>38.309943266646762</v>
      </c>
      <c r="AI4" s="4">
        <f>IF($A$2=1,Data!D37,IF(Staging!$A$2=2,Data!D76,IF(Staging!$A$2=3,Data!D115)))</f>
        <v>58.004640371229698</v>
      </c>
      <c r="AJ4" s="4">
        <f>IF($A$2=1,Data!D38,IF(Staging!$A$2=2,Data!D77,IF(Staging!$A$2=3,Data!D116)))</f>
        <v>39.872354719516288</v>
      </c>
      <c r="AK4" s="4">
        <f>IF($A$2=1,Data!D39,IF(Staging!$A$2=2,Data!D78,IF(Staging!$A$2=3,Data!D117)))</f>
        <v>41.246386122711208</v>
      </c>
      <c r="AL4" s="4">
        <f>IF($A$2=1,Data!D40,IF(Staging!$A$2=2,Data!D79,IF(Staging!$A$2=3,Data!D118)))</f>
        <v>39.719079204057742</v>
      </c>
    </row>
    <row r="5" spans="1:38">
      <c r="B5" s="3">
        <v>19</v>
      </c>
      <c r="C5" s="4">
        <f>IF($A$2=1,Data!E5,IF(Staging!$A$2=2,Data!E44,IF(Staging!$A$2=3,Data!E83)))</f>
        <v>52.511765010084297</v>
      </c>
      <c r="D5" s="4">
        <f>IF($A$2=1,Data!E6,IF(Staging!$A$2=2,Data!E45,IF(Staging!$A$2=3,Data!E84)))</f>
        <v>63.476902495110785</v>
      </c>
      <c r="E5" s="4">
        <f>IF($A$2=1,Data!E7,IF(Staging!$A$2=2,Data!E46,IF(Staging!$A$2=3,Data!E85)))</f>
        <v>44.361843073752397</v>
      </c>
      <c r="F5" s="4">
        <f>IF($A$2=1,Data!E8,IF(Staging!$A$2=2,Data!E47,IF(Staging!$A$2=3,Data!E86)))</f>
        <v>58.451195308169581</v>
      </c>
      <c r="G5" s="4">
        <f>IF($A$2=1,Data!E9,IF(Staging!$A$2=2,Data!E48,IF(Staging!$A$2=3,Data!E87)))</f>
        <v>60.594145915246834</v>
      </c>
      <c r="H5" s="4">
        <f>IF($A$2=1,Data!E10,IF(Staging!$A$2=2,Data!E49,IF(Staging!$A$2=3,Data!E88)))</f>
        <v>51.145251396648042</v>
      </c>
      <c r="I5" s="4">
        <f>IF($A$2=1,Data!E11,IF(Staging!$A$2=2,Data!E50,IF(Staging!$A$2=3,Data!E89)))</f>
        <v>71.711456859971719</v>
      </c>
      <c r="J5" s="4">
        <f>IF($A$2=1,Data!E12,IF(Staging!$A$2=2,Data!E51,IF(Staging!$A$2=3,Data!E90)))</f>
        <v>48.391608391608393</v>
      </c>
      <c r="K5" s="4">
        <f>IF($A$2=1,Data!E13,IF(Staging!$A$2=2,Data!E52,IF(Staging!$A$2=3,Data!E91)))</f>
        <v>73.632023503488796</v>
      </c>
      <c r="L5" s="4">
        <f>IF($A$2=1,Data!E14,IF(Staging!$A$2=2,Data!E53,IF(Staging!$A$2=3,Data!E92)))</f>
        <v>28.228782287822877</v>
      </c>
      <c r="M5" s="4">
        <f>IF($A$2=1,Data!E15,IF(Staging!$A$2=2,Data!E54,IF(Staging!$A$2=3,Data!E93)))</f>
        <v>28.804725503822098</v>
      </c>
      <c r="N5" s="4">
        <f>IF($A$2=1,Data!E16,IF(Staging!$A$2=2,Data!E55,IF(Staging!$A$2=3,Data!E94)))</f>
        <v>63.015717092337923</v>
      </c>
      <c r="O5" s="4">
        <f>IF($A$2=1,Data!E17,IF(Staging!$A$2=2,Data!E56,IF(Staging!$A$2=3,Data!E95)))</f>
        <v>52.220566318926977</v>
      </c>
      <c r="P5" s="4">
        <f>IF($A$2=1,Data!E18,IF(Staging!$A$2=2,Data!E57,IF(Staging!$A$2=3,Data!E96)))</f>
        <v>53.149289734655589</v>
      </c>
      <c r="Q5" s="4">
        <f>IF($A$2=1,Data!E19,IF(Staging!$A$2=2,Data!E58,IF(Staging!$A$2=3,Data!E97)))</f>
        <v>57.554984290202803</v>
      </c>
      <c r="R5" s="4">
        <f>IF($A$2=1,Data!E20,IF(Staging!$A$2=2,Data!E59,IF(Staging!$A$2=3,Data!E98)))</f>
        <v>47.089552238805972</v>
      </c>
      <c r="S5" s="4">
        <f>IF($A$2=1,Data!E21,IF(Staging!$A$2=2,Data!E60,IF(Staging!$A$2=3,Data!E99)))</f>
        <v>44.565217391304344</v>
      </c>
      <c r="T5" s="4">
        <f>IF($A$2=1,Data!E22,IF(Staging!$A$2=2,Data!E61,IF(Staging!$A$2=3,Data!E100)))</f>
        <v>46.026831785345721</v>
      </c>
      <c r="U5" s="4">
        <f>IF($A$2=1,Data!E23,IF(Staging!$A$2=2,Data!E62,IF(Staging!$A$2=3,Data!E101)))</f>
        <v>52.131287297527706</v>
      </c>
      <c r="V5" s="4">
        <f>IF($A$2=1,Data!E24,IF(Staging!$A$2=2,Data!E63,IF(Staging!$A$2=3,Data!E102)))</f>
        <v>76.453165494261384</v>
      </c>
      <c r="W5" s="4">
        <f>IF($A$2=1,Data!E25,IF(Staging!$A$2=2,Data!E64,IF(Staging!$A$2=3,Data!E103)))</f>
        <v>55.001108893324457</v>
      </c>
      <c r="X5" s="4">
        <f>IF($A$2=1,Data!E26,IF(Staging!$A$2=2,Data!E65,IF(Staging!$A$2=3,Data!E104)))</f>
        <v>56.042817679558013</v>
      </c>
      <c r="Y5" s="4">
        <f>IF($A$2=1,Data!E27,IF(Staging!$A$2=2,Data!E66,IF(Staging!$A$2=3,Data!E105)))</f>
        <v>41.499506741203554</v>
      </c>
      <c r="Z5" s="4">
        <f>IF($A$2=1,Data!E28,IF(Staging!$A$2=2,Data!E67,IF(Staging!$A$2=3,Data!E106)))</f>
        <v>30.484848484848488</v>
      </c>
      <c r="AA5" s="4">
        <f>IF($A$2=1,Data!E29,IF(Staging!$A$2=2,Data!E68,IF(Staging!$A$2=3,Data!E107)))</f>
        <v>53.423626787057941</v>
      </c>
      <c r="AB5" s="4">
        <f>IF($A$2=1,Data!E30,IF(Staging!$A$2=2,Data!E69,IF(Staging!$A$2=3,Data!E108)))</f>
        <v>51.271503365744209</v>
      </c>
      <c r="AC5" s="4">
        <f>IF($A$2=1,Data!E31,IF(Staging!$A$2=2,Data!E70,IF(Staging!$A$2=3,Data!E109)))</f>
        <v>56.25</v>
      </c>
      <c r="AD5" s="4">
        <f>IF($A$2=1,Data!E32,IF(Staging!$A$2=2,Data!E71,IF(Staging!$A$2=3,Data!E110)))</f>
        <v>59.487776484284048</v>
      </c>
      <c r="AE5" s="4">
        <f>IF($A$2=1,Data!E33,IF(Staging!$A$2=2,Data!E72,IF(Staging!$A$2=3,Data!E111)))</f>
        <v>53.130671506352087</v>
      </c>
      <c r="AF5" s="4">
        <f>IF($A$2=1,Data!E34,IF(Staging!$A$2=2,Data!E73,IF(Staging!$A$2=3,Data!E112)))</f>
        <v>52.794442690243137</v>
      </c>
      <c r="AG5" s="4">
        <f>IF($A$2=1,Data!E35,IF(Staging!$A$2=2,Data!E74,IF(Staging!$A$2=3,Data!E113)))</f>
        <v>57.850746268656714</v>
      </c>
      <c r="AH5" s="4">
        <f>IF($A$2=1,Data!E36,IF(Staging!$A$2=2,Data!E75,IF(Staging!$A$2=3,Data!E114)))</f>
        <v>43.977872768418408</v>
      </c>
      <c r="AI5" s="4">
        <f>IF($A$2=1,Data!E37,IF(Staging!$A$2=2,Data!E76,IF(Staging!$A$2=3,Data!E115)))</f>
        <v>73.767705382436262</v>
      </c>
      <c r="AJ5" s="4">
        <f>IF($A$2=1,Data!E38,IF(Staging!$A$2=2,Data!E77,IF(Staging!$A$2=3,Data!E116)))</f>
        <v>48.549466898090756</v>
      </c>
      <c r="AK5" s="4">
        <f>IF($A$2=1,Data!E39,IF(Staging!$A$2=2,Data!E78,IF(Staging!$A$2=3,Data!E117)))</f>
        <v>56.97674418604651</v>
      </c>
      <c r="AL5" s="4">
        <f>IF($A$2=1,Data!E40,IF(Staging!$A$2=2,Data!E79,IF(Staging!$A$2=3,Data!E118)))</f>
        <v>51.914036265950301</v>
      </c>
    </row>
    <row r="6" spans="1:38">
      <c r="B6" s="3">
        <v>20</v>
      </c>
      <c r="C6" s="4">
        <f>IF($A$2=1,Data!F5,IF(Staging!$A$2=2,Data!F44,IF(Staging!$A$2=3,Data!F83)))</f>
        <v>56.06261607853542</v>
      </c>
      <c r="D6" s="4">
        <f>IF($A$2=1,Data!F6,IF(Staging!$A$2=2,Data!F45,IF(Staging!$A$2=3,Data!F84)))</f>
        <v>65.09928151281683</v>
      </c>
      <c r="E6" s="4">
        <f>IF($A$2=1,Data!F7,IF(Staging!$A$2=2,Data!F46,IF(Staging!$A$2=3,Data!F85)))</f>
        <v>48.262220966374677</v>
      </c>
      <c r="F6" s="4">
        <f>IF($A$2=1,Data!F8,IF(Staging!$A$2=2,Data!F47,IF(Staging!$A$2=3,Data!F86)))</f>
        <v>62.091558168836627</v>
      </c>
      <c r="G6" s="4">
        <f>IF($A$2=1,Data!F9,IF(Staging!$A$2=2,Data!F48,IF(Staging!$A$2=3,Data!F87)))</f>
        <v>67.386091127098325</v>
      </c>
      <c r="H6" s="4">
        <f>IF($A$2=1,Data!F10,IF(Staging!$A$2=2,Data!F49,IF(Staging!$A$2=3,Data!F88)))</f>
        <v>55.663856691253955</v>
      </c>
      <c r="I6" s="4">
        <f>IF($A$2=1,Data!F11,IF(Staging!$A$2=2,Data!F50,IF(Staging!$A$2=3,Data!F89)))</f>
        <v>71.937275400196015</v>
      </c>
      <c r="J6" s="4">
        <f>IF($A$2=1,Data!F12,IF(Staging!$A$2=2,Data!F51,IF(Staging!$A$2=3,Data!F90)))</f>
        <v>56.364110589462705</v>
      </c>
      <c r="K6" s="4">
        <f>IF($A$2=1,Data!F13,IF(Staging!$A$2=2,Data!F52,IF(Staging!$A$2=3,Data!F91)))</f>
        <v>73.576799140708914</v>
      </c>
      <c r="L6" s="4">
        <f>IF($A$2=1,Data!F14,IF(Staging!$A$2=2,Data!F53,IF(Staging!$A$2=3,Data!F92)))</f>
        <v>31.020048468825735</v>
      </c>
      <c r="M6" s="4">
        <f>IF($A$2=1,Data!F15,IF(Staging!$A$2=2,Data!F54,IF(Staging!$A$2=3,Data!F93)))</f>
        <v>34.226729445852946</v>
      </c>
      <c r="N6" s="4">
        <f>IF($A$2=1,Data!F16,IF(Staging!$A$2=2,Data!F55,IF(Staging!$A$2=3,Data!F94)))</f>
        <v>66.961934402681351</v>
      </c>
      <c r="O6" s="4">
        <f>IF($A$2=1,Data!F17,IF(Staging!$A$2=2,Data!F56,IF(Staging!$A$2=3,Data!F95)))</f>
        <v>55.698151950718689</v>
      </c>
      <c r="P6" s="4">
        <f>IF($A$2=1,Data!F18,IF(Staging!$A$2=2,Data!F57,IF(Staging!$A$2=3,Data!F96)))</f>
        <v>60.397553516819571</v>
      </c>
      <c r="Q6" s="4">
        <f>IF($A$2=1,Data!F19,IF(Staging!$A$2=2,Data!F58,IF(Staging!$A$2=3,Data!F97)))</f>
        <v>63.414634146341463</v>
      </c>
      <c r="R6" s="4">
        <f>IF($A$2=1,Data!F20,IF(Staging!$A$2=2,Data!F59,IF(Staging!$A$2=3,Data!F98)))</f>
        <v>51.923678448545509</v>
      </c>
      <c r="S6" s="4">
        <f>IF($A$2=1,Data!F21,IF(Staging!$A$2=2,Data!F60,IF(Staging!$A$2=3,Data!F99)))</f>
        <v>42.77504105090312</v>
      </c>
      <c r="T6" s="4">
        <f>IF($A$2=1,Data!F22,IF(Staging!$A$2=2,Data!F61,IF(Staging!$A$2=3,Data!F100)))</f>
        <v>53.786863270777488</v>
      </c>
      <c r="U6" s="4">
        <f>IF($A$2=1,Data!F23,IF(Staging!$A$2=2,Data!F62,IF(Staging!$A$2=3,Data!F101)))</f>
        <v>54.142973192526398</v>
      </c>
      <c r="V6" s="4">
        <f>IF($A$2=1,Data!F24,IF(Staging!$A$2=2,Data!F63,IF(Staging!$A$2=3,Data!F102)))</f>
        <v>76.957726957726962</v>
      </c>
      <c r="W6" s="4">
        <f>IF($A$2=1,Data!F25,IF(Staging!$A$2=2,Data!F64,IF(Staging!$A$2=3,Data!F103)))</f>
        <v>56.081511356399915</v>
      </c>
      <c r="X6" s="4">
        <f>IF($A$2=1,Data!F26,IF(Staging!$A$2=2,Data!F65,IF(Staging!$A$2=3,Data!F104)))</f>
        <v>64.152202937249669</v>
      </c>
      <c r="Y6" s="4">
        <f>IF($A$2=1,Data!F27,IF(Staging!$A$2=2,Data!F66,IF(Staging!$A$2=3,Data!F105)))</f>
        <v>44.099756690997566</v>
      </c>
      <c r="Z6" s="4">
        <f>IF($A$2=1,Data!F28,IF(Staging!$A$2=2,Data!F67,IF(Staging!$A$2=3,Data!F106)))</f>
        <v>33.531960996749724</v>
      </c>
      <c r="AA6" s="4">
        <f>IF($A$2=1,Data!F29,IF(Staging!$A$2=2,Data!F68,IF(Staging!$A$2=3,Data!F107)))</f>
        <v>54.381872709096967</v>
      </c>
      <c r="AB6" s="4">
        <f>IF($A$2=1,Data!F30,IF(Staging!$A$2=2,Data!F69,IF(Staging!$A$2=3,Data!F108)))</f>
        <v>54.863692688971497</v>
      </c>
      <c r="AC6" s="4">
        <f>IF($A$2=1,Data!F31,IF(Staging!$A$2=2,Data!F70,IF(Staging!$A$2=3,Data!F109)))</f>
        <v>60.933592664629067</v>
      </c>
      <c r="AD6" s="4">
        <f>IF($A$2=1,Data!F32,IF(Staging!$A$2=2,Data!F71,IF(Staging!$A$2=3,Data!F110)))</f>
        <v>61.978273299028018</v>
      </c>
      <c r="AE6" s="4">
        <f>IF($A$2=1,Data!F33,IF(Staging!$A$2=2,Data!F72,IF(Staging!$A$2=3,Data!F111)))</f>
        <v>55.795895729339982</v>
      </c>
      <c r="AF6" s="4">
        <f>IF($A$2=1,Data!F34,IF(Staging!$A$2=2,Data!F73,IF(Staging!$A$2=3,Data!F112)))</f>
        <v>59.968454258675074</v>
      </c>
      <c r="AG6" s="4">
        <f>IF($A$2=1,Data!F35,IF(Staging!$A$2=2,Data!F74,IF(Staging!$A$2=3,Data!F113)))</f>
        <v>59.261538461538464</v>
      </c>
      <c r="AH6" s="4">
        <f>IF($A$2=1,Data!F36,IF(Staging!$A$2=2,Data!F75,IF(Staging!$A$2=3,Data!F114)))</f>
        <v>46.245805369127517</v>
      </c>
      <c r="AI6" s="4">
        <f>IF($A$2=1,Data!F37,IF(Staging!$A$2=2,Data!F76,IF(Staging!$A$2=3,Data!F115)))</f>
        <v>74.97206703910615</v>
      </c>
      <c r="AJ6" s="4">
        <f>IF($A$2=1,Data!F38,IF(Staging!$A$2=2,Data!F77,IF(Staging!$A$2=3,Data!F116)))</f>
        <v>53.184910327767469</v>
      </c>
      <c r="AK6" s="4">
        <f>IF($A$2=1,Data!F39,IF(Staging!$A$2=2,Data!F78,IF(Staging!$A$2=3,Data!F117)))</f>
        <v>58.634311512415351</v>
      </c>
      <c r="AL6" s="4">
        <f>IF($A$2=1,Data!F40,IF(Staging!$A$2=2,Data!F79,IF(Staging!$A$2=3,Data!F118)))</f>
        <v>55.079006772009031</v>
      </c>
    </row>
    <row r="7" spans="1:38">
      <c r="B7" s="3">
        <v>21</v>
      </c>
      <c r="C7" s="4">
        <f>IF($A$2=1,Data!G5,IF(Staging!$A$2=2,Data!G44,IF(Staging!$A$2=3,Data!G83)))</f>
        <v>61.229714367553733</v>
      </c>
      <c r="D7" s="4">
        <f>IF($A$2=1,Data!G6,IF(Staging!$A$2=2,Data!G45,IF(Staging!$A$2=3,Data!G84)))</f>
        <v>68.432639501521976</v>
      </c>
      <c r="E7" s="4">
        <f>IF($A$2=1,Data!G7,IF(Staging!$A$2=2,Data!G46,IF(Staging!$A$2=3,Data!G85)))</f>
        <v>54.380419807115658</v>
      </c>
      <c r="F7" s="4">
        <f>IF($A$2=1,Data!G8,IF(Staging!$A$2=2,Data!G47,IF(Staging!$A$2=3,Data!G86)))</f>
        <v>66.650631003351464</v>
      </c>
      <c r="G7" s="4">
        <f>IF($A$2=1,Data!G9,IF(Staging!$A$2=2,Data!G48,IF(Staging!$A$2=3,Data!G87)))</f>
        <v>67.832167832167841</v>
      </c>
      <c r="H7" s="4">
        <f>IF($A$2=1,Data!G10,IF(Staging!$A$2=2,Data!G49,IF(Staging!$A$2=3,Data!G88)))</f>
        <v>59.617682198327358</v>
      </c>
      <c r="I7" s="4">
        <f>IF($A$2=1,Data!G11,IF(Staging!$A$2=2,Data!G50,IF(Staging!$A$2=3,Data!G89)))</f>
        <v>75.460945357023135</v>
      </c>
      <c r="J7" s="4">
        <f>IF($A$2=1,Data!G12,IF(Staging!$A$2=2,Data!G51,IF(Staging!$A$2=3,Data!G90)))</f>
        <v>60.124164278892067</v>
      </c>
      <c r="K7" s="4">
        <f>IF($A$2=1,Data!G13,IF(Staging!$A$2=2,Data!G52,IF(Staging!$A$2=3,Data!G91)))</f>
        <v>76.500508646998995</v>
      </c>
      <c r="L7" s="4">
        <f>IF($A$2=1,Data!G14,IF(Staging!$A$2=2,Data!G53,IF(Staging!$A$2=3,Data!G92)))</f>
        <v>36.418125149844158</v>
      </c>
      <c r="M7" s="4">
        <f>IF($A$2=1,Data!G15,IF(Staging!$A$2=2,Data!G54,IF(Staging!$A$2=3,Data!G93)))</f>
        <v>39.885496183206108</v>
      </c>
      <c r="N7" s="4">
        <f>IF($A$2=1,Data!G16,IF(Staging!$A$2=2,Data!G55,IF(Staging!$A$2=3,Data!G94)))</f>
        <v>71.149317004239293</v>
      </c>
      <c r="O7" s="4">
        <f>IF($A$2=1,Data!G17,IF(Staging!$A$2=2,Data!G56,IF(Staging!$A$2=3,Data!G95)))</f>
        <v>64.82375663930469</v>
      </c>
      <c r="P7" s="4">
        <f>IF($A$2=1,Data!G18,IF(Staging!$A$2=2,Data!G57,IF(Staging!$A$2=3,Data!G96)))</f>
        <v>64.729990356798467</v>
      </c>
      <c r="Q7" s="4">
        <f>IF($A$2=1,Data!G19,IF(Staging!$A$2=2,Data!G58,IF(Staging!$A$2=3,Data!G97)))</f>
        <v>64.734055961683893</v>
      </c>
      <c r="R7" s="4">
        <f>IF($A$2=1,Data!G20,IF(Staging!$A$2=2,Data!G59,IF(Staging!$A$2=3,Data!G98)))</f>
        <v>58.879023307436185</v>
      </c>
      <c r="S7" s="4">
        <f>IF($A$2=1,Data!G21,IF(Staging!$A$2=2,Data!G60,IF(Staging!$A$2=3,Data!G99)))</f>
        <v>50.696273993225439</v>
      </c>
      <c r="T7" s="4">
        <f>IF($A$2=1,Data!G22,IF(Staging!$A$2=2,Data!G61,IF(Staging!$A$2=3,Data!G100)))</f>
        <v>61.147286821705428</v>
      </c>
      <c r="U7" s="4">
        <f>IF($A$2=1,Data!G23,IF(Staging!$A$2=2,Data!G62,IF(Staging!$A$2=3,Data!G101)))</f>
        <v>62.881646655231563</v>
      </c>
      <c r="V7" s="4">
        <f>IF($A$2=1,Data!G24,IF(Staging!$A$2=2,Data!G63,IF(Staging!$A$2=3,Data!G102)))</f>
        <v>82.357043235704325</v>
      </c>
      <c r="W7" s="4">
        <f>IF($A$2=1,Data!G25,IF(Staging!$A$2=2,Data!G64,IF(Staging!$A$2=3,Data!G103)))</f>
        <v>63.746358951377999</v>
      </c>
      <c r="X7" s="4">
        <f>IF($A$2=1,Data!G26,IF(Staging!$A$2=2,Data!G65,IF(Staging!$A$2=3,Data!G104)))</f>
        <v>66.226183159188693</v>
      </c>
      <c r="Y7" s="4">
        <f>IF($A$2=1,Data!G27,IF(Staging!$A$2=2,Data!G66,IF(Staging!$A$2=3,Data!G105)))</f>
        <v>48.24992768296211</v>
      </c>
      <c r="Z7" s="4">
        <f>IF($A$2=1,Data!G28,IF(Staging!$A$2=2,Data!G67,IF(Staging!$A$2=3,Data!G106)))</f>
        <v>37.333333333333336</v>
      </c>
      <c r="AA7" s="4">
        <f>IF($A$2=1,Data!G29,IF(Staging!$A$2=2,Data!G68,IF(Staging!$A$2=3,Data!G107)))</f>
        <v>56.275720164609055</v>
      </c>
      <c r="AB7" s="4">
        <f>IF($A$2=1,Data!G30,IF(Staging!$A$2=2,Data!G69,IF(Staging!$A$2=3,Data!G108)))</f>
        <v>64.139344262295083</v>
      </c>
      <c r="AC7" s="4">
        <f>IF($A$2=1,Data!G31,IF(Staging!$A$2=2,Data!G70,IF(Staging!$A$2=3,Data!G109)))</f>
        <v>65.692640692640694</v>
      </c>
      <c r="AD7" s="4">
        <f>IF($A$2=1,Data!G32,IF(Staging!$A$2=2,Data!G71,IF(Staging!$A$2=3,Data!G110)))</f>
        <v>67.872441694431217</v>
      </c>
      <c r="AE7" s="4">
        <f>IF($A$2=1,Data!G33,IF(Staging!$A$2=2,Data!G72,IF(Staging!$A$2=3,Data!G111)))</f>
        <v>62.749827705031016</v>
      </c>
      <c r="AF7" s="4">
        <f>IF($A$2=1,Data!G34,IF(Staging!$A$2=2,Data!G73,IF(Staging!$A$2=3,Data!G112)))</f>
        <v>64.21052631578948</v>
      </c>
      <c r="AG7" s="4">
        <f>IF($A$2=1,Data!G35,IF(Staging!$A$2=2,Data!G74,IF(Staging!$A$2=3,Data!G113)))</f>
        <v>63.68352788586251</v>
      </c>
      <c r="AH7" s="4">
        <f>IF($A$2=1,Data!G36,IF(Staging!$A$2=2,Data!G75,IF(Staging!$A$2=3,Data!G114)))</f>
        <v>52.284674484431861</v>
      </c>
      <c r="AI7" s="4">
        <f>IF($A$2=1,Data!G37,IF(Staging!$A$2=2,Data!G76,IF(Staging!$A$2=3,Data!G115)))</f>
        <v>80.648535564853546</v>
      </c>
      <c r="AJ7" s="4">
        <f>IF($A$2=1,Data!G38,IF(Staging!$A$2=2,Data!G77,IF(Staging!$A$2=3,Data!G116)))</f>
        <v>55.899789634729387</v>
      </c>
      <c r="AK7" s="4">
        <f>IF($A$2=1,Data!G39,IF(Staging!$A$2=2,Data!G78,IF(Staging!$A$2=3,Data!G117)))</f>
        <v>65.773251139104786</v>
      </c>
      <c r="AL7" s="4">
        <f>IF($A$2=1,Data!G40,IF(Staging!$A$2=2,Data!G79,IF(Staging!$A$2=3,Data!G118)))</f>
        <v>60.646823125357749</v>
      </c>
    </row>
    <row r="8" spans="1:38">
      <c r="B8" s="3">
        <v>22</v>
      </c>
      <c r="C8" s="4">
        <f>IF($A$2=1,Data!H5,IF(Staging!$A$2=2,Data!H44,IF(Staging!$A$2=3,Data!H83)))</f>
        <v>68.613759811679373</v>
      </c>
      <c r="D8" s="4">
        <f>IF($A$2=1,Data!H6,IF(Staging!$A$2=2,Data!H45,IF(Staging!$A$2=3,Data!H84)))</f>
        <v>74.394562312337086</v>
      </c>
      <c r="E8" s="4">
        <f>IF($A$2=1,Data!H7,IF(Staging!$A$2=2,Data!H46,IF(Staging!$A$2=3,Data!H85)))</f>
        <v>63.407407407407412</v>
      </c>
      <c r="F8" s="4">
        <f>IF($A$2=1,Data!H8,IF(Staging!$A$2=2,Data!H47,IF(Staging!$A$2=3,Data!H86)))</f>
        <v>72.982974490989932</v>
      </c>
      <c r="G8" s="4">
        <f>IF($A$2=1,Data!H9,IF(Staging!$A$2=2,Data!H48,IF(Staging!$A$2=3,Data!H87)))</f>
        <v>73.446774831816384</v>
      </c>
      <c r="H8" s="4">
        <f>IF($A$2=1,Data!H10,IF(Staging!$A$2=2,Data!H49,IF(Staging!$A$2=3,Data!H88)))</f>
        <v>68.671940049958366</v>
      </c>
      <c r="I8" s="4">
        <f>IF($A$2=1,Data!H11,IF(Staging!$A$2=2,Data!H50,IF(Staging!$A$2=3,Data!H89)))</f>
        <v>80.980585718986504</v>
      </c>
      <c r="J8" s="4">
        <f>IF($A$2=1,Data!H12,IF(Staging!$A$2=2,Data!H51,IF(Staging!$A$2=3,Data!H90)))</f>
        <v>69.997947876051711</v>
      </c>
      <c r="K8" s="4">
        <f>IF($A$2=1,Data!H13,IF(Staging!$A$2=2,Data!H52,IF(Staging!$A$2=3,Data!H91)))</f>
        <v>81.007751937984494</v>
      </c>
      <c r="L8" s="4">
        <f>IF($A$2=1,Data!H14,IF(Staging!$A$2=2,Data!H53,IF(Staging!$A$2=3,Data!H92)))</f>
        <v>45.725508317929759</v>
      </c>
      <c r="M8" s="4">
        <f>IF($A$2=1,Data!H15,IF(Staging!$A$2=2,Data!H54,IF(Staging!$A$2=3,Data!H93)))</f>
        <v>50.125383115073838</v>
      </c>
      <c r="N8" s="4">
        <f>IF($A$2=1,Data!H16,IF(Staging!$A$2=2,Data!H55,IF(Staging!$A$2=3,Data!H94)))</f>
        <v>75.746031746031747</v>
      </c>
      <c r="O8" s="4">
        <f>IF($A$2=1,Data!H17,IF(Staging!$A$2=2,Data!H56,IF(Staging!$A$2=3,Data!H95)))</f>
        <v>70.035277028429135</v>
      </c>
      <c r="P8" s="4">
        <f>IF($A$2=1,Data!H18,IF(Staging!$A$2=2,Data!H57,IF(Staging!$A$2=3,Data!H96)))</f>
        <v>72.850263700986019</v>
      </c>
      <c r="Q8" s="4">
        <f>IF($A$2=1,Data!H19,IF(Staging!$A$2=2,Data!H58,IF(Staging!$A$2=3,Data!H97)))</f>
        <v>70.125091979396615</v>
      </c>
      <c r="R8" s="4">
        <f>IF($A$2=1,Data!H20,IF(Staging!$A$2=2,Data!H59,IF(Staging!$A$2=3,Data!H98)))</f>
        <v>66.674739646403495</v>
      </c>
      <c r="S8" s="4">
        <f>IF($A$2=1,Data!H21,IF(Staging!$A$2=2,Data!H60,IF(Staging!$A$2=3,Data!H99)))</f>
        <v>59.465081723625559</v>
      </c>
      <c r="T8" s="4">
        <f>IF($A$2=1,Data!H22,IF(Staging!$A$2=2,Data!H61,IF(Staging!$A$2=3,Data!H100)))</f>
        <v>67.111229661243001</v>
      </c>
      <c r="U8" s="4">
        <f>IF($A$2=1,Data!H23,IF(Staging!$A$2=2,Data!H62,IF(Staging!$A$2=3,Data!H101)))</f>
        <v>72.962522308149914</v>
      </c>
      <c r="V8" s="4">
        <f>IF($A$2=1,Data!H24,IF(Staging!$A$2=2,Data!H63,IF(Staging!$A$2=3,Data!H102)))</f>
        <v>85.30259365994236</v>
      </c>
      <c r="W8" s="4">
        <f>IF($A$2=1,Data!H25,IF(Staging!$A$2=2,Data!H64,IF(Staging!$A$2=3,Data!H103)))</f>
        <v>67.653656348138185</v>
      </c>
      <c r="X8" s="4">
        <f>IF($A$2=1,Data!H26,IF(Staging!$A$2=2,Data!H65,IF(Staging!$A$2=3,Data!H104)))</f>
        <v>72.392473118279568</v>
      </c>
      <c r="Y8" s="4">
        <f>IF($A$2=1,Data!H27,IF(Staging!$A$2=2,Data!H66,IF(Staging!$A$2=3,Data!H105)))</f>
        <v>58.070219752462748</v>
      </c>
      <c r="Z8" s="4">
        <f>IF($A$2=1,Data!H28,IF(Staging!$A$2=2,Data!H67,IF(Staging!$A$2=3,Data!H106)))</f>
        <v>47.095070422535215</v>
      </c>
      <c r="AA8" s="4">
        <f>IF($A$2=1,Data!H29,IF(Staging!$A$2=2,Data!H68,IF(Staging!$A$2=3,Data!H107)))</f>
        <v>62.707488011803761</v>
      </c>
      <c r="AB8" s="4">
        <f>IF($A$2=1,Data!H30,IF(Staging!$A$2=2,Data!H69,IF(Staging!$A$2=3,Data!H108)))</f>
        <v>74.010093167701868</v>
      </c>
      <c r="AC8" s="4">
        <f>IF($A$2=1,Data!H31,IF(Staging!$A$2=2,Data!H70,IF(Staging!$A$2=3,Data!H109)))</f>
        <v>75.134288272157562</v>
      </c>
      <c r="AD8" s="4">
        <f>IF($A$2=1,Data!H32,IF(Staging!$A$2=2,Data!H71,IF(Staging!$A$2=3,Data!H110)))</f>
        <v>73.937226857369893</v>
      </c>
      <c r="AE8" s="4">
        <f>IF($A$2=1,Data!H33,IF(Staging!$A$2=2,Data!H72,IF(Staging!$A$2=3,Data!H111)))</f>
        <v>69.231929983401244</v>
      </c>
      <c r="AF8" s="4">
        <f>IF($A$2=1,Data!H34,IF(Staging!$A$2=2,Data!H73,IF(Staging!$A$2=3,Data!H112)))</f>
        <v>71.893879695298139</v>
      </c>
      <c r="AG8" s="4">
        <f>IF($A$2=1,Data!H35,IF(Staging!$A$2=2,Data!H74,IF(Staging!$A$2=3,Data!H113)))</f>
        <v>72.516930022573362</v>
      </c>
      <c r="AH8" s="4">
        <f>IF($A$2=1,Data!H36,IF(Staging!$A$2=2,Data!H75,IF(Staging!$A$2=3,Data!H114)))</f>
        <v>60.835461510397671</v>
      </c>
      <c r="AI8" s="4">
        <f>IF($A$2=1,Data!H37,IF(Staging!$A$2=2,Data!H76,IF(Staging!$A$2=3,Data!H115)))</f>
        <v>82.683590208522219</v>
      </c>
      <c r="AJ8" s="4">
        <f>IF($A$2=1,Data!H38,IF(Staging!$A$2=2,Data!H77,IF(Staging!$A$2=3,Data!H116)))</f>
        <v>64.493243243243242</v>
      </c>
      <c r="AK8" s="4">
        <f>IF($A$2=1,Data!H39,IF(Staging!$A$2=2,Data!H78,IF(Staging!$A$2=3,Data!H117)))</f>
        <v>71.237539508874306</v>
      </c>
      <c r="AL8" s="4">
        <f>IF($A$2=1,Data!H40,IF(Staging!$A$2=2,Data!H79,IF(Staging!$A$2=3,Data!H118)))</f>
        <v>70.403690888119954</v>
      </c>
    </row>
    <row r="9" spans="1:38">
      <c r="B9" s="3">
        <v>23</v>
      </c>
      <c r="C9" s="4">
        <f>IF($A$2=1,Data!I5,IF(Staging!$A$2=2,Data!I44,IF(Staging!$A$2=3,Data!I83)))</f>
        <v>75.672356800673967</v>
      </c>
      <c r="D9" s="4">
        <f>IF($A$2=1,Data!I6,IF(Staging!$A$2=2,Data!I45,IF(Staging!$A$2=3,Data!I84)))</f>
        <v>79.471905480807621</v>
      </c>
      <c r="E9" s="4">
        <f>IF($A$2=1,Data!I7,IF(Staging!$A$2=2,Data!I46,IF(Staging!$A$2=3,Data!I85)))</f>
        <v>72.977729231142661</v>
      </c>
      <c r="F9" s="4">
        <f>IF($A$2=1,Data!I8,IF(Staging!$A$2=2,Data!I47,IF(Staging!$A$2=3,Data!I86)))</f>
        <v>78.067726665857506</v>
      </c>
      <c r="G9" s="4">
        <f>IF($A$2=1,Data!I9,IF(Staging!$A$2=2,Data!I48,IF(Staging!$A$2=3,Data!I87)))</f>
        <v>75.605475605475604</v>
      </c>
      <c r="H9" s="4">
        <f>IF($A$2=1,Data!I10,IF(Staging!$A$2=2,Data!I49,IF(Staging!$A$2=3,Data!I88)))</f>
        <v>75.383791503034629</v>
      </c>
      <c r="I9" s="4">
        <f>IF($A$2=1,Data!I11,IF(Staging!$A$2=2,Data!I50,IF(Staging!$A$2=3,Data!I89)))</f>
        <v>83.115543328748274</v>
      </c>
      <c r="J9" s="4">
        <f>IF($A$2=1,Data!I12,IF(Staging!$A$2=2,Data!I51,IF(Staging!$A$2=3,Data!I90)))</f>
        <v>76.72877104980293</v>
      </c>
      <c r="K9" s="4">
        <f>IF($A$2=1,Data!I13,IF(Staging!$A$2=2,Data!I52,IF(Staging!$A$2=3,Data!I91)))</f>
        <v>84.150098011761415</v>
      </c>
      <c r="L9" s="4">
        <f>IF($A$2=1,Data!I14,IF(Staging!$A$2=2,Data!I53,IF(Staging!$A$2=3,Data!I92)))</f>
        <v>59.535506922733362</v>
      </c>
      <c r="M9" s="4">
        <f>IF($A$2=1,Data!I15,IF(Staging!$A$2=2,Data!I54,IF(Staging!$A$2=3,Data!I93)))</f>
        <v>64.621118012422357</v>
      </c>
      <c r="N9" s="4">
        <f>IF($A$2=1,Data!I16,IF(Staging!$A$2=2,Data!I55,IF(Staging!$A$2=3,Data!I94)))</f>
        <v>81.270969015196371</v>
      </c>
      <c r="O9" s="4">
        <f>IF($A$2=1,Data!I17,IF(Staging!$A$2=2,Data!I56,IF(Staging!$A$2=3,Data!I95)))</f>
        <v>76.975524475524466</v>
      </c>
      <c r="P9" s="4">
        <f>IF($A$2=1,Data!I18,IF(Staging!$A$2=2,Data!I57,IF(Staging!$A$2=3,Data!I96)))</f>
        <v>77.340743907652836</v>
      </c>
      <c r="Q9" s="4">
        <f>IF($A$2=1,Data!I19,IF(Staging!$A$2=2,Data!I58,IF(Staging!$A$2=3,Data!I97)))</f>
        <v>73.641369403878372</v>
      </c>
      <c r="R9" s="4">
        <f>IF($A$2=1,Data!I20,IF(Staging!$A$2=2,Data!I59,IF(Staging!$A$2=3,Data!I98)))</f>
        <v>74.72417251755266</v>
      </c>
      <c r="S9" s="4">
        <f>IF($A$2=1,Data!I21,IF(Staging!$A$2=2,Data!I60,IF(Staging!$A$2=3,Data!I99)))</f>
        <v>75.65489065128574</v>
      </c>
      <c r="T9" s="4">
        <f>IF($A$2=1,Data!I22,IF(Staging!$A$2=2,Data!I61,IF(Staging!$A$2=3,Data!I100)))</f>
        <v>74.066437571592218</v>
      </c>
      <c r="U9" s="4">
        <f>IF($A$2=1,Data!I23,IF(Staging!$A$2=2,Data!I62,IF(Staging!$A$2=3,Data!I101)))</f>
        <v>78.611632270168855</v>
      </c>
      <c r="V9" s="4">
        <f>IF($A$2=1,Data!I24,IF(Staging!$A$2=2,Data!I63,IF(Staging!$A$2=3,Data!I102)))</f>
        <v>85.116576173746409</v>
      </c>
      <c r="W9" s="4">
        <f>IF($A$2=1,Data!I25,IF(Staging!$A$2=2,Data!I64,IF(Staging!$A$2=3,Data!I103)))</f>
        <v>75.711892797319933</v>
      </c>
      <c r="X9" s="4">
        <f>IF($A$2=1,Data!I26,IF(Staging!$A$2=2,Data!I65,IF(Staging!$A$2=3,Data!I104)))</f>
        <v>78.480426221913362</v>
      </c>
      <c r="Y9" s="4">
        <f>IF($A$2=1,Data!I27,IF(Staging!$A$2=2,Data!I66,IF(Staging!$A$2=3,Data!I105)))</f>
        <v>69.485614646904963</v>
      </c>
      <c r="Z9" s="4">
        <f>IF($A$2=1,Data!I28,IF(Staging!$A$2=2,Data!I67,IF(Staging!$A$2=3,Data!I106)))</f>
        <v>63.587989357658678</v>
      </c>
      <c r="AA9" s="4">
        <f>IF($A$2=1,Data!I29,IF(Staging!$A$2=2,Data!I68,IF(Staging!$A$2=3,Data!I107)))</f>
        <v>73.154362416107389</v>
      </c>
      <c r="AB9" s="4">
        <f>IF($A$2=1,Data!I30,IF(Staging!$A$2=2,Data!I69,IF(Staging!$A$2=3,Data!I108)))</f>
        <v>82.199426761200783</v>
      </c>
      <c r="AC9" s="4">
        <f>IF($A$2=1,Data!I31,IF(Staging!$A$2=2,Data!I70,IF(Staging!$A$2=3,Data!I109)))</f>
        <v>77.435432714091519</v>
      </c>
      <c r="AD9" s="4">
        <f>IF($A$2=1,Data!I32,IF(Staging!$A$2=2,Data!I71,IF(Staging!$A$2=3,Data!I110)))</f>
        <v>78.907030989670119</v>
      </c>
      <c r="AE9" s="4">
        <f>IF($A$2=1,Data!I33,IF(Staging!$A$2=2,Data!I72,IF(Staging!$A$2=3,Data!I111)))</f>
        <v>72.715807174887885</v>
      </c>
      <c r="AF9" s="4">
        <f>IF($A$2=1,Data!I34,IF(Staging!$A$2=2,Data!I73,IF(Staging!$A$2=3,Data!I112)))</f>
        <v>75.602769157316786</v>
      </c>
      <c r="AG9" s="4">
        <f>IF($A$2=1,Data!I35,IF(Staging!$A$2=2,Data!I74,IF(Staging!$A$2=3,Data!I113)))</f>
        <v>81.324701195219134</v>
      </c>
      <c r="AH9" s="4">
        <f>IF($A$2=1,Data!I36,IF(Staging!$A$2=2,Data!I75,IF(Staging!$A$2=3,Data!I114)))</f>
        <v>70.13274336283186</v>
      </c>
      <c r="AI9" s="4">
        <f>IF($A$2=1,Data!I37,IF(Staging!$A$2=2,Data!I76,IF(Staging!$A$2=3,Data!I115)))</f>
        <v>85.726387124099958</v>
      </c>
      <c r="AJ9" s="4">
        <f>IF($A$2=1,Data!I38,IF(Staging!$A$2=2,Data!I77,IF(Staging!$A$2=3,Data!I116)))</f>
        <v>72.550411814825338</v>
      </c>
      <c r="AK9" s="4">
        <f>IF($A$2=1,Data!I39,IF(Staging!$A$2=2,Data!I78,IF(Staging!$A$2=3,Data!I117)))</f>
        <v>74.686606553771711</v>
      </c>
      <c r="AL9" s="4">
        <f>IF($A$2=1,Data!I40,IF(Staging!$A$2=2,Data!I79,IF(Staging!$A$2=3,Data!I118)))</f>
        <v>82.062298603651982</v>
      </c>
    </row>
    <row r="10" spans="1:38">
      <c r="B10" s="3">
        <v>24</v>
      </c>
      <c r="C10" s="4">
        <f>IF($A$2=1,Data!J5,IF(Staging!$A$2=2,Data!J44,IF(Staging!$A$2=3,Data!J83)))</f>
        <v>79.541633483762496</v>
      </c>
      <c r="D10" s="4">
        <f>IF($A$2=1,Data!J6,IF(Staging!$A$2=2,Data!J45,IF(Staging!$A$2=3,Data!J84)))</f>
        <v>82.244438710775725</v>
      </c>
      <c r="E10" s="4">
        <f>IF($A$2=1,Data!J7,IF(Staging!$A$2=2,Data!J46,IF(Staging!$A$2=3,Data!J85)))</f>
        <v>78.708173567625721</v>
      </c>
      <c r="F10" s="4">
        <f>IF($A$2=1,Data!J8,IF(Staging!$A$2=2,Data!J47,IF(Staging!$A$2=3,Data!J86)))</f>
        <v>80.353711144857627</v>
      </c>
      <c r="G10" s="4">
        <f>IF($A$2=1,Data!J9,IF(Staging!$A$2=2,Data!J48,IF(Staging!$A$2=3,Data!J87)))</f>
        <v>76.311953352769677</v>
      </c>
      <c r="H10" s="4">
        <f>IF($A$2=1,Data!J10,IF(Staging!$A$2=2,Data!J49,IF(Staging!$A$2=3,Data!J88)))</f>
        <v>78.754976474846188</v>
      </c>
      <c r="I10" s="4">
        <f>IF($A$2=1,Data!J11,IF(Staging!$A$2=2,Data!J50,IF(Staging!$A$2=3,Data!J89)))</f>
        <v>84.688489968321008</v>
      </c>
      <c r="J10" s="4">
        <f>IF($A$2=1,Data!J12,IF(Staging!$A$2=2,Data!J51,IF(Staging!$A$2=3,Data!J90)))</f>
        <v>79.129522810697424</v>
      </c>
      <c r="K10" s="4">
        <f>IF($A$2=1,Data!J13,IF(Staging!$A$2=2,Data!J52,IF(Staging!$A$2=3,Data!J91)))</f>
        <v>83.777520278099644</v>
      </c>
      <c r="L10" s="4">
        <f>IF($A$2=1,Data!J14,IF(Staging!$A$2=2,Data!J53,IF(Staging!$A$2=3,Data!J92)))</f>
        <v>72.601794340924769</v>
      </c>
      <c r="M10" s="4">
        <f>IF($A$2=1,Data!J15,IF(Staging!$A$2=2,Data!J54,IF(Staging!$A$2=3,Data!J93)))</f>
        <v>72.652790079716567</v>
      </c>
      <c r="N10" s="4">
        <f>IF($A$2=1,Data!J16,IF(Staging!$A$2=2,Data!J55,IF(Staging!$A$2=3,Data!J94)))</f>
        <v>81.119791666666657</v>
      </c>
      <c r="O10" s="4">
        <f>IF($A$2=1,Data!J17,IF(Staging!$A$2=2,Data!J56,IF(Staging!$A$2=3,Data!J95)))</f>
        <v>81.020920502092054</v>
      </c>
      <c r="P10" s="4">
        <f>IF($A$2=1,Data!J18,IF(Staging!$A$2=2,Data!J57,IF(Staging!$A$2=3,Data!J96)))</f>
        <v>78.37486457204767</v>
      </c>
      <c r="Q10" s="4">
        <f>IF($A$2=1,Data!J19,IF(Staging!$A$2=2,Data!J58,IF(Staging!$A$2=3,Data!J97)))</f>
        <v>77.537277537277532</v>
      </c>
      <c r="R10" s="4">
        <f>IF($A$2=1,Data!J20,IF(Staging!$A$2=2,Data!J59,IF(Staging!$A$2=3,Data!J98)))</f>
        <v>80.346620450606594</v>
      </c>
      <c r="S10" s="4">
        <f>IF($A$2=1,Data!J21,IF(Staging!$A$2=2,Data!J60,IF(Staging!$A$2=3,Data!J99)))</f>
        <v>81.201716738197433</v>
      </c>
      <c r="T10" s="4">
        <f>IF($A$2=1,Data!J22,IF(Staging!$A$2=2,Data!J61,IF(Staging!$A$2=3,Data!J100)))</f>
        <v>78.23581560283688</v>
      </c>
      <c r="U10" s="4">
        <f>IF($A$2=1,Data!J23,IF(Staging!$A$2=2,Data!J62,IF(Staging!$A$2=3,Data!J101)))</f>
        <v>82.424916573971075</v>
      </c>
      <c r="V10" s="4">
        <f>IF($A$2=1,Data!J24,IF(Staging!$A$2=2,Data!J63,IF(Staging!$A$2=3,Data!J102)))</f>
        <v>85.613207547169807</v>
      </c>
      <c r="W10" s="4">
        <f>IF($A$2=1,Data!J25,IF(Staging!$A$2=2,Data!J64,IF(Staging!$A$2=3,Data!J103)))</f>
        <v>77.05554208100898</v>
      </c>
      <c r="X10" s="4">
        <f>IF($A$2=1,Data!J26,IF(Staging!$A$2=2,Data!J65,IF(Staging!$A$2=3,Data!J104)))</f>
        <v>79.699421965317924</v>
      </c>
      <c r="Y10" s="4">
        <f>IF($A$2=1,Data!J27,IF(Staging!$A$2=2,Data!J66,IF(Staging!$A$2=3,Data!J105)))</f>
        <v>75.295485371052123</v>
      </c>
      <c r="Z10" s="4">
        <f>IF($A$2=1,Data!J28,IF(Staging!$A$2=2,Data!J67,IF(Staging!$A$2=3,Data!J106)))</f>
        <v>73.783359497645208</v>
      </c>
      <c r="AA10" s="4">
        <f>IF($A$2=1,Data!J29,IF(Staging!$A$2=2,Data!J68,IF(Staging!$A$2=3,Data!J107)))</f>
        <v>80.332764505119457</v>
      </c>
      <c r="AB10" s="4">
        <f>IF($A$2=1,Data!J30,IF(Staging!$A$2=2,Data!J69,IF(Staging!$A$2=3,Data!J108)))</f>
        <v>85.69777891898832</v>
      </c>
      <c r="AC10" s="4">
        <f>IF($A$2=1,Data!J31,IF(Staging!$A$2=2,Data!J70,IF(Staging!$A$2=3,Data!J109)))</f>
        <v>78.049298767530814</v>
      </c>
      <c r="AD10" s="4">
        <f>IF($A$2=1,Data!J32,IF(Staging!$A$2=2,Data!J71,IF(Staging!$A$2=3,Data!J110)))</f>
        <v>84.208819714656286</v>
      </c>
      <c r="AE10" s="4">
        <f>IF($A$2=1,Data!J33,IF(Staging!$A$2=2,Data!J72,IF(Staging!$A$2=3,Data!J111)))</f>
        <v>75.137976346911955</v>
      </c>
      <c r="AF10" s="4">
        <f>IF($A$2=1,Data!J34,IF(Staging!$A$2=2,Data!J73,IF(Staging!$A$2=3,Data!J112)))</f>
        <v>77.762302692664804</v>
      </c>
      <c r="AG10" s="4">
        <f>IF($A$2=1,Data!J35,IF(Staging!$A$2=2,Data!J74,IF(Staging!$A$2=3,Data!J113)))</f>
        <v>83.303002729754326</v>
      </c>
      <c r="AH10" s="4">
        <f>IF($A$2=1,Data!J36,IF(Staging!$A$2=2,Data!J75,IF(Staging!$A$2=3,Data!J114)))</f>
        <v>77.819041188386223</v>
      </c>
      <c r="AI10" s="4">
        <f>IF($A$2=1,Data!J37,IF(Staging!$A$2=2,Data!J76,IF(Staging!$A$2=3,Data!J115)))</f>
        <v>86.097152428810716</v>
      </c>
      <c r="AJ10" s="4">
        <f>IF($A$2=1,Data!J38,IF(Staging!$A$2=2,Data!J77,IF(Staging!$A$2=3,Data!J116)))</f>
        <v>78.677983539094654</v>
      </c>
      <c r="AK10" s="4">
        <f>IF($A$2=1,Data!J39,IF(Staging!$A$2=2,Data!J78,IF(Staging!$A$2=3,Data!J117)))</f>
        <v>77.789676590276287</v>
      </c>
      <c r="AL10" s="4">
        <f>IF($A$2=1,Data!J40,IF(Staging!$A$2=2,Data!J79,IF(Staging!$A$2=3,Data!J118)))</f>
        <v>85.17332590839483</v>
      </c>
    </row>
    <row r="11" spans="1:38">
      <c r="B11" s="3">
        <v>25</v>
      </c>
      <c r="C11" s="4">
        <f>IF($A$2=1,Data!K5,IF(Staging!$A$2=2,Data!K44,IF(Staging!$A$2=3,Data!K83)))</f>
        <v>82.430788906163798</v>
      </c>
      <c r="D11" s="4">
        <f>IF($A$2=1,Data!K6,IF(Staging!$A$2=2,Data!K45,IF(Staging!$A$2=3,Data!K84)))</f>
        <v>83.61767739354309</v>
      </c>
      <c r="E11" s="4">
        <f>IF($A$2=1,Data!K7,IF(Staging!$A$2=2,Data!K46,IF(Staging!$A$2=3,Data!K85)))</f>
        <v>82.637152064902267</v>
      </c>
      <c r="F11" s="4">
        <f>IF($A$2=1,Data!K8,IF(Staging!$A$2=2,Data!K47,IF(Staging!$A$2=3,Data!K86)))</f>
        <v>82.221239497125538</v>
      </c>
      <c r="G11" s="4">
        <f>IF($A$2=1,Data!K9,IF(Staging!$A$2=2,Data!K48,IF(Staging!$A$2=3,Data!K87)))</f>
        <v>75.437969252770827</v>
      </c>
      <c r="H11" s="4">
        <f>IF($A$2=1,Data!K10,IF(Staging!$A$2=2,Data!K49,IF(Staging!$A$2=3,Data!K88)))</f>
        <v>81.983471074380162</v>
      </c>
      <c r="I11" s="4">
        <f>IF($A$2=1,Data!K11,IF(Staging!$A$2=2,Data!K50,IF(Staging!$A$2=3,Data!K89)))</f>
        <v>85.108619481429571</v>
      </c>
      <c r="J11" s="4">
        <f>IF($A$2=1,Data!K12,IF(Staging!$A$2=2,Data!K51,IF(Staging!$A$2=3,Data!K90)))</f>
        <v>81.598594642072911</v>
      </c>
      <c r="K11" s="4">
        <f>IF($A$2=1,Data!K13,IF(Staging!$A$2=2,Data!K52,IF(Staging!$A$2=3,Data!K91)))</f>
        <v>86.069083642592062</v>
      </c>
      <c r="L11" s="4">
        <f>IF($A$2=1,Data!K14,IF(Staging!$A$2=2,Data!K53,IF(Staging!$A$2=3,Data!K92)))</f>
        <v>78.202755500719718</v>
      </c>
      <c r="M11" s="4">
        <f>IF($A$2=1,Data!K15,IF(Staging!$A$2=2,Data!K54,IF(Staging!$A$2=3,Data!K93)))</f>
        <v>78.125</v>
      </c>
      <c r="N11" s="4">
        <f>IF($A$2=1,Data!K16,IF(Staging!$A$2=2,Data!K55,IF(Staging!$A$2=3,Data!K94)))</f>
        <v>83.461679501283456</v>
      </c>
      <c r="O11" s="4">
        <f>IF($A$2=1,Data!K17,IF(Staging!$A$2=2,Data!K56,IF(Staging!$A$2=3,Data!K95)))</f>
        <v>81.572519083969468</v>
      </c>
      <c r="P11" s="4">
        <f>IF($A$2=1,Data!K18,IF(Staging!$A$2=2,Data!K57,IF(Staging!$A$2=3,Data!K96)))</f>
        <v>79.910623603493804</v>
      </c>
      <c r="Q11" s="4">
        <f>IF($A$2=1,Data!K19,IF(Staging!$A$2=2,Data!K58,IF(Staging!$A$2=3,Data!K97)))</f>
        <v>80.310880829015545</v>
      </c>
      <c r="R11" s="4">
        <f>IF($A$2=1,Data!K20,IF(Staging!$A$2=2,Data!K59,IF(Staging!$A$2=3,Data!K98)))</f>
        <v>82.069853532914863</v>
      </c>
      <c r="S11" s="4">
        <f>IF($A$2=1,Data!K21,IF(Staging!$A$2=2,Data!K60,IF(Staging!$A$2=3,Data!K99)))</f>
        <v>86.090075727381432</v>
      </c>
      <c r="T11" s="4">
        <f>IF($A$2=1,Data!K22,IF(Staging!$A$2=2,Data!K61,IF(Staging!$A$2=3,Data!K100)))</f>
        <v>81.695046439628484</v>
      </c>
      <c r="U11" s="4">
        <f>IF($A$2=1,Data!K23,IF(Staging!$A$2=2,Data!K62,IF(Staging!$A$2=3,Data!K101)))</f>
        <v>83.148498782796864</v>
      </c>
      <c r="V11" s="4">
        <f>IF($A$2=1,Data!K24,IF(Staging!$A$2=2,Data!K63,IF(Staging!$A$2=3,Data!K102)))</f>
        <v>86.677740863787378</v>
      </c>
      <c r="W11" s="4">
        <f>IF($A$2=1,Data!K25,IF(Staging!$A$2=2,Data!K64,IF(Staging!$A$2=3,Data!K103)))</f>
        <v>81.692531522793402</v>
      </c>
      <c r="X11" s="4">
        <f>IF($A$2=1,Data!K26,IF(Staging!$A$2=2,Data!K65,IF(Staging!$A$2=3,Data!K104)))</f>
        <v>81.541254791204352</v>
      </c>
      <c r="Y11" s="4">
        <f>IF($A$2=1,Data!K27,IF(Staging!$A$2=2,Data!K66,IF(Staging!$A$2=3,Data!K105)))</f>
        <v>81.487949703108626</v>
      </c>
      <c r="Z11" s="4">
        <f>IF($A$2=1,Data!K28,IF(Staging!$A$2=2,Data!K67,IF(Staging!$A$2=3,Data!K106)))</f>
        <v>81.593864621540519</v>
      </c>
      <c r="AA11" s="4">
        <f>IF($A$2=1,Data!K29,IF(Staging!$A$2=2,Data!K68,IF(Staging!$A$2=3,Data!K107)))</f>
        <v>80.246913580246911</v>
      </c>
      <c r="AB11" s="4">
        <f>IF($A$2=1,Data!K30,IF(Staging!$A$2=2,Data!K69,IF(Staging!$A$2=3,Data!K108)))</f>
        <v>88.326530612244909</v>
      </c>
      <c r="AC11" s="4">
        <f>IF($A$2=1,Data!K31,IF(Staging!$A$2=2,Data!K70,IF(Staging!$A$2=3,Data!K109)))</f>
        <v>83.041641520820761</v>
      </c>
      <c r="AD11" s="4">
        <f>IF($A$2=1,Data!K32,IF(Staging!$A$2=2,Data!K71,IF(Staging!$A$2=3,Data!K110)))</f>
        <v>85.878719820325657</v>
      </c>
      <c r="AE11" s="4">
        <f>IF($A$2=1,Data!K33,IF(Staging!$A$2=2,Data!K72,IF(Staging!$A$2=3,Data!K111)))</f>
        <v>76.505657622581822</v>
      </c>
      <c r="AF11" s="4">
        <f>IF($A$2=1,Data!K34,IF(Staging!$A$2=2,Data!K73,IF(Staging!$A$2=3,Data!K112)))</f>
        <v>79.231957625248299</v>
      </c>
      <c r="AG11" s="4">
        <f>IF($A$2=1,Data!K35,IF(Staging!$A$2=2,Data!K74,IF(Staging!$A$2=3,Data!K113)))</f>
        <v>86.312323612417686</v>
      </c>
      <c r="AH11" s="4">
        <f>IF($A$2=1,Data!K36,IF(Staging!$A$2=2,Data!K75,IF(Staging!$A$2=3,Data!K114)))</f>
        <v>81.53380423814329</v>
      </c>
      <c r="AI11" s="4">
        <f>IF($A$2=1,Data!K37,IF(Staging!$A$2=2,Data!K76,IF(Staging!$A$2=3,Data!K115)))</f>
        <v>87.26376335250616</v>
      </c>
      <c r="AJ11" s="4">
        <f>IF($A$2=1,Data!K38,IF(Staging!$A$2=2,Data!K77,IF(Staging!$A$2=3,Data!K116)))</f>
        <v>81.449677989645153</v>
      </c>
      <c r="AK11" s="4">
        <f>IF($A$2=1,Data!K39,IF(Staging!$A$2=2,Data!K78,IF(Staging!$A$2=3,Data!K117)))</f>
        <v>80.833004342676674</v>
      </c>
      <c r="AL11" s="4">
        <f>IF($A$2=1,Data!K40,IF(Staging!$A$2=2,Data!K79,IF(Staging!$A$2=3,Data!K118)))</f>
        <v>89.912536443148682</v>
      </c>
    </row>
    <row r="12" spans="1:38">
      <c r="B12" s="3">
        <v>26</v>
      </c>
      <c r="C12" s="4">
        <f>IF($A$2=1,Data!L5,IF(Staging!$A$2=2,Data!L44,IF(Staging!$A$2=3,Data!L83)))</f>
        <v>83.97557418884432</v>
      </c>
      <c r="D12" s="4">
        <f>IF($A$2=1,Data!L6,IF(Staging!$A$2=2,Data!L45,IF(Staging!$A$2=3,Data!L84)))</f>
        <v>84.282705499277355</v>
      </c>
      <c r="E12" s="4">
        <f>IF($A$2=1,Data!L7,IF(Staging!$A$2=2,Data!L46,IF(Staging!$A$2=3,Data!L85)))</f>
        <v>85.013221526073806</v>
      </c>
      <c r="F12" s="4">
        <f>IF($A$2=1,Data!L8,IF(Staging!$A$2=2,Data!L47,IF(Staging!$A$2=3,Data!L86)))</f>
        <v>82.895095874779841</v>
      </c>
      <c r="G12" s="4">
        <f>IF($A$2=1,Data!L9,IF(Staging!$A$2=2,Data!L48,IF(Staging!$A$2=3,Data!L87)))</f>
        <v>76.223316912972081</v>
      </c>
      <c r="H12" s="4">
        <f>IF($A$2=1,Data!L10,IF(Staging!$A$2=2,Data!L49,IF(Staging!$A$2=3,Data!L88)))</f>
        <v>83.423158582394251</v>
      </c>
      <c r="I12" s="4">
        <f>IF($A$2=1,Data!L11,IF(Staging!$A$2=2,Data!L50,IF(Staging!$A$2=3,Data!L89)))</f>
        <v>84.56204379562044</v>
      </c>
      <c r="J12" s="4">
        <f>IF($A$2=1,Data!L12,IF(Staging!$A$2=2,Data!L51,IF(Staging!$A$2=3,Data!L90)))</f>
        <v>83.600116414435391</v>
      </c>
      <c r="K12" s="4">
        <f>IF($A$2=1,Data!L13,IF(Staging!$A$2=2,Data!L52,IF(Staging!$A$2=3,Data!L91)))</f>
        <v>85.966460723742273</v>
      </c>
      <c r="L12" s="4">
        <f>IF($A$2=1,Data!L14,IF(Staging!$A$2=2,Data!L53,IF(Staging!$A$2=3,Data!L92)))</f>
        <v>82.53000196734213</v>
      </c>
      <c r="M12" s="4">
        <f>IF($A$2=1,Data!L15,IF(Staging!$A$2=2,Data!L54,IF(Staging!$A$2=3,Data!L93)))</f>
        <v>82.1664464993395</v>
      </c>
      <c r="N12" s="4">
        <f>IF($A$2=1,Data!L16,IF(Staging!$A$2=2,Data!L55,IF(Staging!$A$2=3,Data!L94)))</f>
        <v>82.885969921949368</v>
      </c>
      <c r="O12" s="4">
        <f>IF($A$2=1,Data!L17,IF(Staging!$A$2=2,Data!L56,IF(Staging!$A$2=3,Data!L95)))</f>
        <v>83.532755010469643</v>
      </c>
      <c r="P12" s="4">
        <f>IF($A$2=1,Data!L18,IF(Staging!$A$2=2,Data!L57,IF(Staging!$A$2=3,Data!L96)))</f>
        <v>80.828402366863912</v>
      </c>
      <c r="Q12" s="4">
        <f>IF($A$2=1,Data!L19,IF(Staging!$A$2=2,Data!L58,IF(Staging!$A$2=3,Data!L97)))</f>
        <v>80.637599624941387</v>
      </c>
      <c r="R12" s="4">
        <f>IF($A$2=1,Data!L20,IF(Staging!$A$2=2,Data!L59,IF(Staging!$A$2=3,Data!L98)))</f>
        <v>84.341849693709847</v>
      </c>
      <c r="S12" s="4">
        <f>IF($A$2=1,Data!L21,IF(Staging!$A$2=2,Data!L60,IF(Staging!$A$2=3,Data!L99)))</f>
        <v>88.339883960321913</v>
      </c>
      <c r="T12" s="4">
        <f>IF($A$2=1,Data!L22,IF(Staging!$A$2=2,Data!L61,IF(Staging!$A$2=3,Data!L100)))</f>
        <v>84.68244084682442</v>
      </c>
      <c r="U12" s="4">
        <f>IF($A$2=1,Data!L23,IF(Staging!$A$2=2,Data!L62,IF(Staging!$A$2=3,Data!L101)))</f>
        <v>84.190620272314675</v>
      </c>
      <c r="V12" s="4">
        <f>IF($A$2=1,Data!L24,IF(Staging!$A$2=2,Data!L63,IF(Staging!$A$2=3,Data!L102)))</f>
        <v>87.06043018094914</v>
      </c>
      <c r="W12" s="4">
        <f>IF($A$2=1,Data!L25,IF(Staging!$A$2=2,Data!L64,IF(Staging!$A$2=3,Data!L103)))</f>
        <v>80.520117762512271</v>
      </c>
      <c r="X12" s="4">
        <f>IF($A$2=1,Data!L26,IF(Staging!$A$2=2,Data!L65,IF(Staging!$A$2=3,Data!L104)))</f>
        <v>82.914964000778355</v>
      </c>
      <c r="Y12" s="4">
        <f>IF($A$2=1,Data!L27,IF(Staging!$A$2=2,Data!L66,IF(Staging!$A$2=3,Data!L105)))</f>
        <v>85.918699186991859</v>
      </c>
      <c r="Z12" s="4">
        <f>IF($A$2=1,Data!L28,IF(Staging!$A$2=2,Data!L67,IF(Staging!$A$2=3,Data!L106)))</f>
        <v>85.574731357863882</v>
      </c>
      <c r="AA12" s="4">
        <f>IF($A$2=1,Data!L29,IF(Staging!$A$2=2,Data!L68,IF(Staging!$A$2=3,Data!L107)))</f>
        <v>83.870967741935488</v>
      </c>
      <c r="AB12" s="4">
        <f>IF($A$2=1,Data!L30,IF(Staging!$A$2=2,Data!L69,IF(Staging!$A$2=3,Data!L108)))</f>
        <v>89.299943084803644</v>
      </c>
      <c r="AC12" s="4">
        <f>IF($A$2=1,Data!L31,IF(Staging!$A$2=2,Data!L70,IF(Staging!$A$2=3,Data!L109)))</f>
        <v>84.504823784209492</v>
      </c>
      <c r="AD12" s="4">
        <f>IF($A$2=1,Data!L32,IF(Staging!$A$2=2,Data!L71,IF(Staging!$A$2=3,Data!L110)))</f>
        <v>86.568322981366464</v>
      </c>
      <c r="AE12" s="4">
        <f>IF($A$2=1,Data!L33,IF(Staging!$A$2=2,Data!L72,IF(Staging!$A$2=3,Data!L111)))</f>
        <v>78.342407743496679</v>
      </c>
      <c r="AF12" s="4">
        <f>IF($A$2=1,Data!L34,IF(Staging!$A$2=2,Data!L73,IF(Staging!$A$2=3,Data!L112)))</f>
        <v>82.099026661024126</v>
      </c>
      <c r="AG12" s="4">
        <f>IF($A$2=1,Data!L35,IF(Staging!$A$2=2,Data!L74,IF(Staging!$A$2=3,Data!L113)))</f>
        <v>87.153222364489963</v>
      </c>
      <c r="AH12" s="4">
        <f>IF($A$2=1,Data!L36,IF(Staging!$A$2=2,Data!L75,IF(Staging!$A$2=3,Data!L114)))</f>
        <v>83.765596523202021</v>
      </c>
      <c r="AI12" s="4">
        <f>IF($A$2=1,Data!L37,IF(Staging!$A$2=2,Data!L76,IF(Staging!$A$2=3,Data!L115)))</f>
        <v>87.006109979633408</v>
      </c>
      <c r="AJ12" s="4">
        <f>IF($A$2=1,Data!L38,IF(Staging!$A$2=2,Data!L77,IF(Staging!$A$2=3,Data!L116)))</f>
        <v>82.848297213622288</v>
      </c>
      <c r="AK12" s="4">
        <f>IF($A$2=1,Data!L39,IF(Staging!$A$2=2,Data!L78,IF(Staging!$A$2=3,Data!L117)))</f>
        <v>77.841434115690262</v>
      </c>
      <c r="AL12" s="4">
        <f>IF($A$2=1,Data!L40,IF(Staging!$A$2=2,Data!L79,IF(Staging!$A$2=3,Data!L118)))</f>
        <v>90.937266217804861</v>
      </c>
    </row>
    <row r="13" spans="1:38">
      <c r="B13" s="3">
        <v>27</v>
      </c>
      <c r="C13" s="4">
        <f>IF($A$2=1,Data!M5,IF(Staging!$A$2=2,Data!M44,IF(Staging!$A$2=3,Data!M83)))</f>
        <v>84.879310551774637</v>
      </c>
      <c r="D13" s="4">
        <f>IF($A$2=1,Data!M6,IF(Staging!$A$2=2,Data!M45,IF(Staging!$A$2=3,Data!M84)))</f>
        <v>84.850819231097319</v>
      </c>
      <c r="E13" s="4">
        <f>IF($A$2=1,Data!M7,IF(Staging!$A$2=2,Data!M46,IF(Staging!$A$2=3,Data!M85)))</f>
        <v>85.91084204733076</v>
      </c>
      <c r="F13" s="4">
        <f>IF($A$2=1,Data!M8,IF(Staging!$A$2=2,Data!M47,IF(Staging!$A$2=3,Data!M86)))</f>
        <v>83.794797296465461</v>
      </c>
      <c r="G13" s="4">
        <f>IF($A$2=1,Data!M9,IF(Staging!$A$2=2,Data!M48,IF(Staging!$A$2=3,Data!M87)))</f>
        <v>76.025991792065668</v>
      </c>
      <c r="H13" s="4">
        <f>IF($A$2=1,Data!M10,IF(Staging!$A$2=2,Data!M49,IF(Staging!$A$2=3,Data!M88)))</f>
        <v>82.726089785296026</v>
      </c>
      <c r="I13" s="4">
        <f>IF($A$2=1,Data!M11,IF(Staging!$A$2=2,Data!M50,IF(Staging!$A$2=3,Data!M89)))</f>
        <v>86.719310839913859</v>
      </c>
      <c r="J13" s="4">
        <f>IF($A$2=1,Data!M12,IF(Staging!$A$2=2,Data!M51,IF(Staging!$A$2=3,Data!M90)))</f>
        <v>83.512237011592958</v>
      </c>
      <c r="K13" s="4">
        <f>IF($A$2=1,Data!M13,IF(Staging!$A$2=2,Data!M52,IF(Staging!$A$2=3,Data!M91)))</f>
        <v>87.407827566647754</v>
      </c>
      <c r="L13" s="4">
        <f>IF($A$2=1,Data!M14,IF(Staging!$A$2=2,Data!M53,IF(Staging!$A$2=3,Data!M92)))</f>
        <v>83.560842433697346</v>
      </c>
      <c r="M13" s="4">
        <f>IF($A$2=1,Data!M15,IF(Staging!$A$2=2,Data!M54,IF(Staging!$A$2=3,Data!M93)))</f>
        <v>83.418412251364188</v>
      </c>
      <c r="N13" s="4">
        <f>IF($A$2=1,Data!M16,IF(Staging!$A$2=2,Data!M55,IF(Staging!$A$2=3,Data!M94)))</f>
        <v>84.857035364936038</v>
      </c>
      <c r="O13" s="4">
        <f>IF($A$2=1,Data!M17,IF(Staging!$A$2=2,Data!M56,IF(Staging!$A$2=3,Data!M95)))</f>
        <v>84.183673469387756</v>
      </c>
      <c r="P13" s="4">
        <f>IF($A$2=1,Data!M18,IF(Staging!$A$2=2,Data!M57,IF(Staging!$A$2=3,Data!M96)))</f>
        <v>80.399659863945587</v>
      </c>
      <c r="Q13" s="4">
        <f>IF($A$2=1,Data!M19,IF(Staging!$A$2=2,Data!M58,IF(Staging!$A$2=3,Data!M97)))</f>
        <v>81.906702898550719</v>
      </c>
      <c r="R13" s="4">
        <f>IF($A$2=1,Data!M20,IF(Staging!$A$2=2,Data!M59,IF(Staging!$A$2=3,Data!M98)))</f>
        <v>85.452974218637479</v>
      </c>
      <c r="S13" s="4">
        <f>IF($A$2=1,Data!M21,IF(Staging!$A$2=2,Data!M60,IF(Staging!$A$2=3,Data!M99)))</f>
        <v>89.554762352057111</v>
      </c>
      <c r="T13" s="4">
        <f>IF($A$2=1,Data!M22,IF(Staging!$A$2=2,Data!M61,IF(Staging!$A$2=3,Data!M100)))</f>
        <v>85.694274207669409</v>
      </c>
      <c r="U13" s="4">
        <f>IF($A$2=1,Data!M23,IF(Staging!$A$2=2,Data!M62,IF(Staging!$A$2=3,Data!M101)))</f>
        <v>84.237995824634666</v>
      </c>
      <c r="V13" s="4">
        <f>IF($A$2=1,Data!M24,IF(Staging!$A$2=2,Data!M63,IF(Staging!$A$2=3,Data!M102)))</f>
        <v>86.108238538435018</v>
      </c>
      <c r="W13" s="4">
        <f>IF($A$2=1,Data!M25,IF(Staging!$A$2=2,Data!M64,IF(Staging!$A$2=3,Data!M103)))</f>
        <v>83.289442183385205</v>
      </c>
      <c r="X13" s="4">
        <f>IF($A$2=1,Data!M26,IF(Staging!$A$2=2,Data!M65,IF(Staging!$A$2=3,Data!M104)))</f>
        <v>83.665024630541879</v>
      </c>
      <c r="Y13" s="4">
        <f>IF($A$2=1,Data!M27,IF(Staging!$A$2=2,Data!M66,IF(Staging!$A$2=3,Data!M105)))</f>
        <v>86.643437862950051</v>
      </c>
      <c r="Z13" s="4">
        <f>IF($A$2=1,Data!M28,IF(Staging!$A$2=2,Data!M67,IF(Staging!$A$2=3,Data!M106)))</f>
        <v>86.51258045640725</v>
      </c>
      <c r="AA13" s="4">
        <f>IF($A$2=1,Data!M29,IF(Staging!$A$2=2,Data!M68,IF(Staging!$A$2=3,Data!M107)))</f>
        <v>85.17049960348929</v>
      </c>
      <c r="AB13" s="4">
        <f>IF($A$2=1,Data!M30,IF(Staging!$A$2=2,Data!M69,IF(Staging!$A$2=3,Data!M108)))</f>
        <v>89.644833948339482</v>
      </c>
      <c r="AC13" s="4">
        <f>IF($A$2=1,Data!M31,IF(Staging!$A$2=2,Data!M70,IF(Staging!$A$2=3,Data!M109)))</f>
        <v>84.891284147927891</v>
      </c>
      <c r="AD13" s="4">
        <f>IF($A$2=1,Data!M32,IF(Staging!$A$2=2,Data!M71,IF(Staging!$A$2=3,Data!M110)))</f>
        <v>88.208843367474401</v>
      </c>
      <c r="AE13" s="4">
        <f>IF($A$2=1,Data!M33,IF(Staging!$A$2=2,Data!M72,IF(Staging!$A$2=3,Data!M111)))</f>
        <v>77.291280148422999</v>
      </c>
      <c r="AF13" s="4">
        <f>IF($A$2=1,Data!M34,IF(Staging!$A$2=2,Data!M73,IF(Staging!$A$2=3,Data!M112)))</f>
        <v>81.394863228231358</v>
      </c>
      <c r="AG13" s="4">
        <f>IF($A$2=1,Data!M35,IF(Staging!$A$2=2,Data!M74,IF(Staging!$A$2=3,Data!M113)))</f>
        <v>90.326433121019107</v>
      </c>
      <c r="AH13" s="4">
        <f>IF($A$2=1,Data!M36,IF(Staging!$A$2=2,Data!M75,IF(Staging!$A$2=3,Data!M114)))</f>
        <v>85.53747740230844</v>
      </c>
      <c r="AI13" s="4">
        <f>IF($A$2=1,Data!M37,IF(Staging!$A$2=2,Data!M76,IF(Staging!$A$2=3,Data!M115)))</f>
        <v>87.724084177708491</v>
      </c>
      <c r="AJ13" s="4">
        <f>IF($A$2=1,Data!M38,IF(Staging!$A$2=2,Data!M77,IF(Staging!$A$2=3,Data!M116)))</f>
        <v>84.912067919951483</v>
      </c>
      <c r="AK13" s="4">
        <f>IF($A$2=1,Data!M39,IF(Staging!$A$2=2,Data!M78,IF(Staging!$A$2=3,Data!M117)))</f>
        <v>80.944413459750891</v>
      </c>
      <c r="AL13" s="4">
        <f>IF($A$2=1,Data!M40,IF(Staging!$A$2=2,Data!M79,IF(Staging!$A$2=3,Data!M118)))</f>
        <v>92.005420054200542</v>
      </c>
    </row>
    <row r="14" spans="1:38">
      <c r="B14" s="3">
        <v>28</v>
      </c>
      <c r="C14" s="4">
        <f>IF($A$2=1,Data!N5,IF(Staging!$A$2=2,Data!N44,IF(Staging!$A$2=3,Data!N83)))</f>
        <v>85.199093140557352</v>
      </c>
      <c r="D14" s="4">
        <f>IF($A$2=1,Data!N6,IF(Staging!$A$2=2,Data!N45,IF(Staging!$A$2=3,Data!N84)))</f>
        <v>85.082815870318314</v>
      </c>
      <c r="E14" s="4">
        <f>IF($A$2=1,Data!N7,IF(Staging!$A$2=2,Data!N46,IF(Staging!$A$2=3,Data!N85)))</f>
        <v>86.388071460018082</v>
      </c>
      <c r="F14" s="4">
        <f>IF($A$2=1,Data!N8,IF(Staging!$A$2=2,Data!N47,IF(Staging!$A$2=3,Data!N86)))</f>
        <v>83.982935355809687</v>
      </c>
      <c r="G14" s="4">
        <f>IF($A$2=1,Data!N9,IF(Staging!$A$2=2,Data!N48,IF(Staging!$A$2=3,Data!N87)))</f>
        <v>75.518010838380619</v>
      </c>
      <c r="H14" s="4">
        <f>IF($A$2=1,Data!N10,IF(Staging!$A$2=2,Data!N49,IF(Staging!$A$2=3,Data!N88)))</f>
        <v>83.738202073340545</v>
      </c>
      <c r="I14" s="4">
        <f>IF($A$2=1,Data!N11,IF(Staging!$A$2=2,Data!N50,IF(Staging!$A$2=3,Data!N89)))</f>
        <v>83.575221238938056</v>
      </c>
      <c r="J14" s="4">
        <f>IF($A$2=1,Data!N12,IF(Staging!$A$2=2,Data!N51,IF(Staging!$A$2=3,Data!N90)))</f>
        <v>84.080877118040718</v>
      </c>
      <c r="K14" s="4">
        <f>IF($A$2=1,Data!N13,IF(Staging!$A$2=2,Data!N52,IF(Staging!$A$2=3,Data!N91)))</f>
        <v>87.794198139025724</v>
      </c>
      <c r="L14" s="4">
        <f>IF($A$2=1,Data!N14,IF(Staging!$A$2=2,Data!N53,IF(Staging!$A$2=3,Data!N92)))</f>
        <v>85.169253787170376</v>
      </c>
      <c r="M14" s="4">
        <f>IF($A$2=1,Data!N15,IF(Staging!$A$2=2,Data!N54,IF(Staging!$A$2=3,Data!N93)))</f>
        <v>84.25235966219573</v>
      </c>
      <c r="N14" s="4">
        <f>IF($A$2=1,Data!N16,IF(Staging!$A$2=2,Data!N55,IF(Staging!$A$2=3,Data!N94)))</f>
        <v>83.842641376887954</v>
      </c>
      <c r="O14" s="4">
        <f>IF($A$2=1,Data!N17,IF(Staging!$A$2=2,Data!N56,IF(Staging!$A$2=3,Data!N95)))</f>
        <v>84.673726388093868</v>
      </c>
      <c r="P14" s="4">
        <f>IF($A$2=1,Data!N18,IF(Staging!$A$2=2,Data!N57,IF(Staging!$A$2=3,Data!N96)))</f>
        <v>80.512820512820511</v>
      </c>
      <c r="Q14" s="4">
        <f>IF($A$2=1,Data!N19,IF(Staging!$A$2=2,Data!N58,IF(Staging!$A$2=3,Data!N97)))</f>
        <v>82.805628847845199</v>
      </c>
      <c r="R14" s="4">
        <f>IF($A$2=1,Data!N20,IF(Staging!$A$2=2,Data!N59,IF(Staging!$A$2=3,Data!N98)))</f>
        <v>86.592257699915237</v>
      </c>
      <c r="S14" s="4">
        <f>IF($A$2=1,Data!N21,IF(Staging!$A$2=2,Data!N60,IF(Staging!$A$2=3,Data!N99)))</f>
        <v>89.600920951650039</v>
      </c>
      <c r="T14" s="4">
        <f>IF($A$2=1,Data!N22,IF(Staging!$A$2=2,Data!N61,IF(Staging!$A$2=3,Data!N100)))</f>
        <v>85.91963976446138</v>
      </c>
      <c r="U14" s="4">
        <f>IF($A$2=1,Data!N23,IF(Staging!$A$2=2,Data!N62,IF(Staging!$A$2=3,Data!N101)))</f>
        <v>84.923964341898269</v>
      </c>
      <c r="V14" s="4">
        <f>IF($A$2=1,Data!N24,IF(Staging!$A$2=2,Data!N63,IF(Staging!$A$2=3,Data!N102)))</f>
        <v>86.165048543689309</v>
      </c>
      <c r="W14" s="4">
        <f>IF($A$2=1,Data!N25,IF(Staging!$A$2=2,Data!N64,IF(Staging!$A$2=3,Data!N103)))</f>
        <v>82.708528584817245</v>
      </c>
      <c r="X14" s="4">
        <f>IF($A$2=1,Data!N26,IF(Staging!$A$2=2,Data!N65,IF(Staging!$A$2=3,Data!N104)))</f>
        <v>84.17790740065621</v>
      </c>
      <c r="Y14" s="4">
        <f>IF($A$2=1,Data!N27,IF(Staging!$A$2=2,Data!N66,IF(Staging!$A$2=3,Data!N105)))</f>
        <v>87.998007968127496</v>
      </c>
      <c r="Z14" s="4">
        <f>IF($A$2=1,Data!N28,IF(Staging!$A$2=2,Data!N67,IF(Staging!$A$2=3,Data!N106)))</f>
        <v>87.075208913649021</v>
      </c>
      <c r="AA14" s="4">
        <f>IF($A$2=1,Data!N29,IF(Staging!$A$2=2,Data!N68,IF(Staging!$A$2=3,Data!N107)))</f>
        <v>87.867078825347761</v>
      </c>
      <c r="AB14" s="4">
        <f>IF($A$2=1,Data!N30,IF(Staging!$A$2=2,Data!N69,IF(Staging!$A$2=3,Data!N108)))</f>
        <v>89.87680148768014</v>
      </c>
      <c r="AC14" s="4">
        <f>IF($A$2=1,Data!N31,IF(Staging!$A$2=2,Data!N70,IF(Staging!$A$2=3,Data!N109)))</f>
        <v>85.612987497667476</v>
      </c>
      <c r="AD14" s="4">
        <f>IF($A$2=1,Data!N32,IF(Staging!$A$2=2,Data!N71,IF(Staging!$A$2=3,Data!N110)))</f>
        <v>88.378766140602579</v>
      </c>
      <c r="AE14" s="4">
        <f>IF($A$2=1,Data!N33,IF(Staging!$A$2=2,Data!N72,IF(Staging!$A$2=3,Data!N111)))</f>
        <v>78.091053338215559</v>
      </c>
      <c r="AF14" s="4">
        <f>IF($A$2=1,Data!N34,IF(Staging!$A$2=2,Data!N73,IF(Staging!$A$2=3,Data!N112)))</f>
        <v>80.545527476935419</v>
      </c>
      <c r="AG14" s="4">
        <f>IF($A$2=1,Data!N35,IF(Staging!$A$2=2,Data!N74,IF(Staging!$A$2=3,Data!N113)))</f>
        <v>90.393175074183972</v>
      </c>
      <c r="AH14" s="4">
        <f>IF($A$2=1,Data!N36,IF(Staging!$A$2=2,Data!N75,IF(Staging!$A$2=3,Data!N114)))</f>
        <v>85.728155339805824</v>
      </c>
      <c r="AI14" s="4">
        <f>IF($A$2=1,Data!N37,IF(Staging!$A$2=2,Data!N76,IF(Staging!$A$2=3,Data!N115)))</f>
        <v>88.081603435934142</v>
      </c>
      <c r="AJ14" s="4">
        <f>IF($A$2=1,Data!N38,IF(Staging!$A$2=2,Data!N77,IF(Staging!$A$2=3,Data!N116)))</f>
        <v>84.32640875730813</v>
      </c>
      <c r="AK14" s="4">
        <f>IF($A$2=1,Data!N39,IF(Staging!$A$2=2,Data!N78,IF(Staging!$A$2=3,Data!N117)))</f>
        <v>81.721854304635769</v>
      </c>
      <c r="AL14" s="4">
        <f>IF($A$2=1,Data!N40,IF(Staging!$A$2=2,Data!N79,IF(Staging!$A$2=3,Data!N118)))</f>
        <v>91.995937023869985</v>
      </c>
    </row>
    <row r="15" spans="1:38">
      <c r="B15" s="3">
        <v>29</v>
      </c>
      <c r="C15" s="4">
        <f>IF($A$2=1,Data!O5,IF(Staging!$A$2=2,Data!O44,IF(Staging!$A$2=3,Data!O83)))</f>
        <v>85.6291788352016</v>
      </c>
      <c r="D15" s="4">
        <f>IF($A$2=1,Data!O6,IF(Staging!$A$2=2,Data!O45,IF(Staging!$A$2=3,Data!O84)))</f>
        <v>85.331744304720019</v>
      </c>
      <c r="E15" s="4">
        <f>IF($A$2=1,Data!O7,IF(Staging!$A$2=2,Data!O46,IF(Staging!$A$2=3,Data!O85)))</f>
        <v>86.955659739229816</v>
      </c>
      <c r="F15" s="4">
        <f>IF($A$2=1,Data!O8,IF(Staging!$A$2=2,Data!O47,IF(Staging!$A$2=3,Data!O86)))</f>
        <v>84.303579128934885</v>
      </c>
      <c r="G15" s="4">
        <f>IF($A$2=1,Data!O9,IF(Staging!$A$2=2,Data!O48,IF(Staging!$A$2=3,Data!O87)))</f>
        <v>77.086049543676666</v>
      </c>
      <c r="H15" s="4">
        <f>IF($A$2=1,Data!O10,IF(Staging!$A$2=2,Data!O49,IF(Staging!$A$2=3,Data!O88)))</f>
        <v>84.460171660894446</v>
      </c>
      <c r="I15" s="4">
        <f>IF($A$2=1,Data!O11,IF(Staging!$A$2=2,Data!O50,IF(Staging!$A$2=3,Data!O89)))</f>
        <v>86.706629055007056</v>
      </c>
      <c r="J15" s="4">
        <f>IF($A$2=1,Data!O12,IF(Staging!$A$2=2,Data!O51,IF(Staging!$A$2=3,Data!O90)))</f>
        <v>83.779527559055126</v>
      </c>
      <c r="K15" s="4">
        <f>IF($A$2=1,Data!O13,IF(Staging!$A$2=2,Data!O52,IF(Staging!$A$2=3,Data!O91)))</f>
        <v>87.043363994743757</v>
      </c>
      <c r="L15" s="4">
        <f>IF($A$2=1,Data!O14,IF(Staging!$A$2=2,Data!O53,IF(Staging!$A$2=3,Data!O92)))</f>
        <v>86.986550345328979</v>
      </c>
      <c r="M15" s="4">
        <f>IF($A$2=1,Data!O15,IF(Staging!$A$2=2,Data!O54,IF(Staging!$A$2=3,Data!O93)))</f>
        <v>84.594464885618308</v>
      </c>
      <c r="N15" s="4">
        <f>IF($A$2=1,Data!O16,IF(Staging!$A$2=2,Data!O55,IF(Staging!$A$2=3,Data!O94)))</f>
        <v>85.338912133891213</v>
      </c>
      <c r="O15" s="4">
        <f>IF($A$2=1,Data!O17,IF(Staging!$A$2=2,Data!O56,IF(Staging!$A$2=3,Data!O95)))</f>
        <v>85.527426160337555</v>
      </c>
      <c r="P15" s="4">
        <f>IF($A$2=1,Data!O18,IF(Staging!$A$2=2,Data!O57,IF(Staging!$A$2=3,Data!O96)))</f>
        <v>79.826589595375722</v>
      </c>
      <c r="Q15" s="4">
        <f>IF($A$2=1,Data!O19,IF(Staging!$A$2=2,Data!O58,IF(Staging!$A$2=3,Data!O97)))</f>
        <v>83.437567392710804</v>
      </c>
      <c r="R15" s="4">
        <f>IF($A$2=1,Data!O20,IF(Staging!$A$2=2,Data!O59,IF(Staging!$A$2=3,Data!O98)))</f>
        <v>87.281145999131809</v>
      </c>
      <c r="S15" s="4">
        <f>IF($A$2=1,Data!O21,IF(Staging!$A$2=2,Data!O60,IF(Staging!$A$2=3,Data!O99)))</f>
        <v>90.673170731707316</v>
      </c>
      <c r="T15" s="4">
        <f>IF($A$2=1,Data!O22,IF(Staging!$A$2=2,Data!O61,IF(Staging!$A$2=3,Data!O100)))</f>
        <v>87.404975812024873</v>
      </c>
      <c r="U15" s="4">
        <f>IF($A$2=1,Data!O23,IF(Staging!$A$2=2,Data!O62,IF(Staging!$A$2=3,Data!O101)))</f>
        <v>84.440039643211094</v>
      </c>
      <c r="V15" s="4">
        <f>IF($A$2=1,Data!O24,IF(Staging!$A$2=2,Data!O63,IF(Staging!$A$2=3,Data!O102)))</f>
        <v>85.023825731790339</v>
      </c>
      <c r="W15" s="4">
        <f>IF($A$2=1,Data!O25,IF(Staging!$A$2=2,Data!O64,IF(Staging!$A$2=3,Data!O103)))</f>
        <v>81.951334750767785</v>
      </c>
      <c r="X15" s="4">
        <f>IF($A$2=1,Data!O26,IF(Staging!$A$2=2,Data!O65,IF(Staging!$A$2=3,Data!O104)))</f>
        <v>84.822389666307856</v>
      </c>
      <c r="Y15" s="4">
        <f>IF($A$2=1,Data!O27,IF(Staging!$A$2=2,Data!O66,IF(Staging!$A$2=3,Data!O105)))</f>
        <v>87.931923671995875</v>
      </c>
      <c r="Z15" s="4">
        <f>IF($A$2=1,Data!O28,IF(Staging!$A$2=2,Data!O67,IF(Staging!$A$2=3,Data!O106)))</f>
        <v>87.202043132803624</v>
      </c>
      <c r="AA15" s="4">
        <f>IF($A$2=1,Data!O29,IF(Staging!$A$2=2,Data!O68,IF(Staging!$A$2=3,Data!O107)))</f>
        <v>87.866927592954994</v>
      </c>
      <c r="AB15" s="4">
        <f>IF($A$2=1,Data!O30,IF(Staging!$A$2=2,Data!O69,IF(Staging!$A$2=3,Data!O108)))</f>
        <v>91.140134133427466</v>
      </c>
      <c r="AC15" s="4">
        <f>IF($A$2=1,Data!O31,IF(Staging!$A$2=2,Data!O70,IF(Staging!$A$2=3,Data!O109)))</f>
        <v>85.233480176211458</v>
      </c>
      <c r="AD15" s="4">
        <f>IF($A$2=1,Data!O32,IF(Staging!$A$2=2,Data!O71,IF(Staging!$A$2=3,Data!O110)))</f>
        <v>88.701359587435533</v>
      </c>
      <c r="AE15" s="4">
        <f>IF($A$2=1,Data!O33,IF(Staging!$A$2=2,Data!O72,IF(Staging!$A$2=3,Data!O111)))</f>
        <v>78.423452768729646</v>
      </c>
      <c r="AF15" s="4">
        <f>IF($A$2=1,Data!O34,IF(Staging!$A$2=2,Data!O73,IF(Staging!$A$2=3,Data!O112)))</f>
        <v>81.848598912588884</v>
      </c>
      <c r="AG15" s="4">
        <f>IF($A$2=1,Data!O35,IF(Staging!$A$2=2,Data!O74,IF(Staging!$A$2=3,Data!O113)))</f>
        <v>90.101080515859195</v>
      </c>
      <c r="AH15" s="4">
        <f>IF($A$2=1,Data!O36,IF(Staging!$A$2=2,Data!O75,IF(Staging!$A$2=3,Data!O114)))</f>
        <v>86.821064240419076</v>
      </c>
      <c r="AI15" s="4">
        <f>IF($A$2=1,Data!O37,IF(Staging!$A$2=2,Data!O76,IF(Staging!$A$2=3,Data!O115)))</f>
        <v>88.079019073569484</v>
      </c>
      <c r="AJ15" s="4">
        <f>IF($A$2=1,Data!O38,IF(Staging!$A$2=2,Data!O77,IF(Staging!$A$2=3,Data!O116)))</f>
        <v>84.147734484071577</v>
      </c>
      <c r="AK15" s="4">
        <f>IF($A$2=1,Data!O39,IF(Staging!$A$2=2,Data!O78,IF(Staging!$A$2=3,Data!O117)))</f>
        <v>80.659586361095577</v>
      </c>
      <c r="AL15" s="4">
        <f>IF($A$2=1,Data!O40,IF(Staging!$A$2=2,Data!O79,IF(Staging!$A$2=3,Data!O118)))</f>
        <v>91.722526914483041</v>
      </c>
    </row>
    <row r="16" spans="1:38">
      <c r="B16" s="3">
        <v>30</v>
      </c>
      <c r="C16" s="4">
        <f>IF($A$2=1,Data!P5,IF(Staging!$A$2=2,Data!P44,IF(Staging!$A$2=3,Data!P83)))</f>
        <v>85.7626019273536</v>
      </c>
      <c r="D16" s="4">
        <f>IF($A$2=1,Data!P6,IF(Staging!$A$2=2,Data!P45,IF(Staging!$A$2=3,Data!P84)))</f>
        <v>85.415106546645674</v>
      </c>
      <c r="E16" s="4">
        <f>IF($A$2=1,Data!P7,IF(Staging!$A$2=2,Data!P46,IF(Staging!$A$2=3,Data!P85)))</f>
        <v>87.050570694569899</v>
      </c>
      <c r="F16" s="4">
        <f>IF($A$2=1,Data!P8,IF(Staging!$A$2=2,Data!P47,IF(Staging!$A$2=3,Data!P86)))</f>
        <v>84.506720045753497</v>
      </c>
      <c r="G16" s="4">
        <f>IF($A$2=1,Data!P9,IF(Staging!$A$2=2,Data!P48,IF(Staging!$A$2=3,Data!P87)))</f>
        <v>76.494522691705797</v>
      </c>
      <c r="H16" s="4">
        <f>IF($A$2=1,Data!P10,IF(Staging!$A$2=2,Data!P49,IF(Staging!$A$2=3,Data!P88)))</f>
        <v>84.768004999218874</v>
      </c>
      <c r="I16" s="4">
        <f>IF($A$2=1,Data!P11,IF(Staging!$A$2=2,Data!P50,IF(Staging!$A$2=3,Data!P89)))</f>
        <v>85.488215488215488</v>
      </c>
      <c r="J16" s="4">
        <f>IF($A$2=1,Data!P12,IF(Staging!$A$2=2,Data!P51,IF(Staging!$A$2=3,Data!P90)))</f>
        <v>84.73607038123167</v>
      </c>
      <c r="K16" s="4">
        <f>IF($A$2=1,Data!P13,IF(Staging!$A$2=2,Data!P52,IF(Staging!$A$2=3,Data!P91)))</f>
        <v>87.72055317119694</v>
      </c>
      <c r="L16" s="4">
        <f>IF($A$2=1,Data!P14,IF(Staging!$A$2=2,Data!P53,IF(Staging!$A$2=3,Data!P92)))</f>
        <v>86.863562239536151</v>
      </c>
      <c r="M16" s="4">
        <f>IF($A$2=1,Data!P15,IF(Staging!$A$2=2,Data!P54,IF(Staging!$A$2=3,Data!P93)))</f>
        <v>84.531953946270647</v>
      </c>
      <c r="N16" s="4">
        <f>IF($A$2=1,Data!P16,IF(Staging!$A$2=2,Data!P55,IF(Staging!$A$2=3,Data!P94)))</f>
        <v>84.152272346134495</v>
      </c>
      <c r="O16" s="4">
        <f>IF($A$2=1,Data!P17,IF(Staging!$A$2=2,Data!P56,IF(Staging!$A$2=3,Data!P95)))</f>
        <v>85.272277227722768</v>
      </c>
      <c r="P16" s="4">
        <f>IF($A$2=1,Data!P18,IF(Staging!$A$2=2,Data!P57,IF(Staging!$A$2=3,Data!P96)))</f>
        <v>80.375865479723046</v>
      </c>
      <c r="Q16" s="4">
        <f>IF($A$2=1,Data!P19,IF(Staging!$A$2=2,Data!P58,IF(Staging!$A$2=3,Data!P97)))</f>
        <v>83.871591568362021</v>
      </c>
      <c r="R16" s="4">
        <f>IF($A$2=1,Data!P20,IF(Staging!$A$2=2,Data!P59,IF(Staging!$A$2=3,Data!P98)))</f>
        <v>87.385714285714286</v>
      </c>
      <c r="S16" s="4">
        <f>IF($A$2=1,Data!P21,IF(Staging!$A$2=2,Data!P60,IF(Staging!$A$2=3,Data!P99)))</f>
        <v>90.023612750885476</v>
      </c>
      <c r="T16" s="4">
        <f>IF($A$2=1,Data!P22,IF(Staging!$A$2=2,Data!P61,IF(Staging!$A$2=3,Data!P100)))</f>
        <v>86.310790895693472</v>
      </c>
      <c r="U16" s="4">
        <f>IF($A$2=1,Data!P23,IF(Staging!$A$2=2,Data!P62,IF(Staging!$A$2=3,Data!P101)))</f>
        <v>85.625</v>
      </c>
      <c r="V16" s="4">
        <f>IF($A$2=1,Data!P24,IF(Staging!$A$2=2,Data!P63,IF(Staging!$A$2=3,Data!P102)))</f>
        <v>85.50772264212948</v>
      </c>
      <c r="W16" s="4">
        <f>IF($A$2=1,Data!P25,IF(Staging!$A$2=2,Data!P64,IF(Staging!$A$2=3,Data!P103)))</f>
        <v>82.48827339736431</v>
      </c>
      <c r="X16" s="4">
        <f>IF($A$2=1,Data!P26,IF(Staging!$A$2=2,Data!P65,IF(Staging!$A$2=3,Data!P104)))</f>
        <v>84.826696165191734</v>
      </c>
      <c r="Y16" s="4">
        <f>IF($A$2=1,Data!P27,IF(Staging!$A$2=2,Data!P66,IF(Staging!$A$2=3,Data!P105)))</f>
        <v>87.579453702113042</v>
      </c>
      <c r="Z16" s="4">
        <f>IF($A$2=1,Data!P28,IF(Staging!$A$2=2,Data!P67,IF(Staging!$A$2=3,Data!P106)))</f>
        <v>87.694267515923556</v>
      </c>
      <c r="AA16" s="4">
        <f>IF($A$2=1,Data!P29,IF(Staging!$A$2=2,Data!P68,IF(Staging!$A$2=3,Data!P107)))</f>
        <v>87.618353969410052</v>
      </c>
      <c r="AB16" s="4">
        <f>IF($A$2=1,Data!P30,IF(Staging!$A$2=2,Data!P69,IF(Staging!$A$2=3,Data!P108)))</f>
        <v>90.188235294117646</v>
      </c>
      <c r="AC16" s="4">
        <f>IF($A$2=1,Data!P31,IF(Staging!$A$2=2,Data!P70,IF(Staging!$A$2=3,Data!P109)))</f>
        <v>86.833277423683327</v>
      </c>
      <c r="AD16" s="4">
        <f>IF($A$2=1,Data!P32,IF(Staging!$A$2=2,Data!P71,IF(Staging!$A$2=3,Data!P110)))</f>
        <v>88.178119349005428</v>
      </c>
      <c r="AE16" s="4">
        <f>IF($A$2=1,Data!P33,IF(Staging!$A$2=2,Data!P72,IF(Staging!$A$2=3,Data!P111)))</f>
        <v>78.63481228668941</v>
      </c>
      <c r="AF16" s="4">
        <f>IF($A$2=1,Data!P34,IF(Staging!$A$2=2,Data!P73,IF(Staging!$A$2=3,Data!P112)))</f>
        <v>81.456426581774764</v>
      </c>
      <c r="AG16" s="4">
        <f>IF($A$2=1,Data!P35,IF(Staging!$A$2=2,Data!P74,IF(Staging!$A$2=3,Data!P113)))</f>
        <v>91.699867197875164</v>
      </c>
      <c r="AH16" s="4">
        <f>IF($A$2=1,Data!P36,IF(Staging!$A$2=2,Data!P75,IF(Staging!$A$2=3,Data!P114)))</f>
        <v>88.429869392390685</v>
      </c>
      <c r="AI16" s="4">
        <f>IF($A$2=1,Data!P37,IF(Staging!$A$2=2,Data!P76,IF(Staging!$A$2=3,Data!P115)))</f>
        <v>87.582608695652169</v>
      </c>
      <c r="AJ16" s="4">
        <f>IF($A$2=1,Data!P38,IF(Staging!$A$2=2,Data!P77,IF(Staging!$A$2=3,Data!P116)))</f>
        <v>83.850212327885728</v>
      </c>
      <c r="AK16" s="4">
        <f>IF($A$2=1,Data!P39,IF(Staging!$A$2=2,Data!P78,IF(Staging!$A$2=3,Data!P117)))</f>
        <v>81.874158168173949</v>
      </c>
      <c r="AL16" s="4">
        <f>IF($A$2=1,Data!P40,IF(Staging!$A$2=2,Data!P79,IF(Staging!$A$2=3,Data!P118)))</f>
        <v>92.378777995216353</v>
      </c>
    </row>
    <row r="17" spans="2:38" customFormat="1">
      <c r="B17" s="3">
        <v>31</v>
      </c>
      <c r="C17" s="4">
        <f>IF($A$2=1,Data!Q5,IF(Staging!$A$2=2,Data!Q44,IF(Staging!$A$2=3,Data!Q83)))</f>
        <v>85.650170831299633</v>
      </c>
      <c r="D17" s="4">
        <f>IF($A$2=1,Data!Q6,IF(Staging!$A$2=2,Data!Q45,IF(Staging!$A$2=3,Data!Q84)))</f>
        <v>85.401962694105336</v>
      </c>
      <c r="E17" s="4">
        <f>IF($A$2=1,Data!Q7,IF(Staging!$A$2=2,Data!Q46,IF(Staging!$A$2=3,Data!Q85)))</f>
        <v>86.660768701464661</v>
      </c>
      <c r="F17" s="4">
        <f>IF($A$2=1,Data!Q8,IF(Staging!$A$2=2,Data!Q47,IF(Staging!$A$2=3,Data!Q86)))</f>
        <v>84.700639589923583</v>
      </c>
      <c r="G17" s="4">
        <f>IF($A$2=1,Data!Q9,IF(Staging!$A$2=2,Data!Q48,IF(Staging!$A$2=3,Data!Q87)))</f>
        <v>78.069322967282147</v>
      </c>
      <c r="H17" s="4">
        <f>IF($A$2=1,Data!Q10,IF(Staging!$A$2=2,Data!Q49,IF(Staging!$A$2=3,Data!Q88)))</f>
        <v>84.111852557991739</v>
      </c>
      <c r="I17" s="4">
        <f>IF($A$2=1,Data!Q11,IF(Staging!$A$2=2,Data!Q50,IF(Staging!$A$2=3,Data!Q89)))</f>
        <v>84.302709847984133</v>
      </c>
      <c r="J17" s="4">
        <f>IF($A$2=1,Data!Q12,IF(Staging!$A$2=2,Data!Q51,IF(Staging!$A$2=3,Data!Q90)))</f>
        <v>83.602771362586608</v>
      </c>
      <c r="K17" s="4">
        <f>IF($A$2=1,Data!Q13,IF(Staging!$A$2=2,Data!Q52,IF(Staging!$A$2=3,Data!Q91)))</f>
        <v>87.783635113454054</v>
      </c>
      <c r="L17" s="4">
        <f>IF($A$2=1,Data!Q14,IF(Staging!$A$2=2,Data!Q53,IF(Staging!$A$2=3,Data!Q92)))</f>
        <v>85.358602749907092</v>
      </c>
      <c r="M17" s="4">
        <f>IF($A$2=1,Data!Q15,IF(Staging!$A$2=2,Data!Q54,IF(Staging!$A$2=3,Data!Q93)))</f>
        <v>84.464043419267298</v>
      </c>
      <c r="N17" s="4">
        <f>IF($A$2=1,Data!Q16,IF(Staging!$A$2=2,Data!Q55,IF(Staging!$A$2=3,Data!Q94)))</f>
        <v>84.895033282130058</v>
      </c>
      <c r="O17" s="4">
        <f>IF($A$2=1,Data!Q17,IF(Staging!$A$2=2,Data!Q56,IF(Staging!$A$2=3,Data!Q95)))</f>
        <v>85.559205827738893</v>
      </c>
      <c r="P17" s="4">
        <f>IF($A$2=1,Data!Q18,IF(Staging!$A$2=2,Data!Q57,IF(Staging!$A$2=3,Data!Q96)))</f>
        <v>81.76138653768642</v>
      </c>
      <c r="Q17" s="4">
        <f>IF($A$2=1,Data!Q19,IF(Staging!$A$2=2,Data!Q58,IF(Staging!$A$2=3,Data!Q97)))</f>
        <v>84.581253466444821</v>
      </c>
      <c r="R17" s="4">
        <f>IF($A$2=1,Data!Q20,IF(Staging!$A$2=2,Data!Q59,IF(Staging!$A$2=3,Data!Q98)))</f>
        <v>86.358136721113127</v>
      </c>
      <c r="S17" s="4">
        <f>IF($A$2=1,Data!Q21,IF(Staging!$A$2=2,Data!Q60,IF(Staging!$A$2=3,Data!Q99)))</f>
        <v>88.446215139442231</v>
      </c>
      <c r="T17" s="4">
        <f>IF($A$2=1,Data!Q22,IF(Staging!$A$2=2,Data!Q61,IF(Staging!$A$2=3,Data!Q100)))</f>
        <v>85.719143148588913</v>
      </c>
      <c r="U17" s="4">
        <f>IF($A$2=1,Data!Q23,IF(Staging!$A$2=2,Data!Q62,IF(Staging!$A$2=3,Data!Q101)))</f>
        <v>84.193548387096769</v>
      </c>
      <c r="V17" s="4">
        <f>IF($A$2=1,Data!Q24,IF(Staging!$A$2=2,Data!Q63,IF(Staging!$A$2=3,Data!Q102)))</f>
        <v>85.704787234042556</v>
      </c>
      <c r="W17" s="4">
        <f>IF($A$2=1,Data!Q25,IF(Staging!$A$2=2,Data!Q64,IF(Staging!$A$2=3,Data!Q103)))</f>
        <v>83.973063973063972</v>
      </c>
      <c r="X17" s="4">
        <f>IF($A$2=1,Data!Q26,IF(Staging!$A$2=2,Data!Q65,IF(Staging!$A$2=3,Data!Q104)))</f>
        <v>84.965619773276345</v>
      </c>
      <c r="Y17" s="4">
        <f>IF($A$2=1,Data!Q27,IF(Staging!$A$2=2,Data!Q66,IF(Staging!$A$2=3,Data!Q105)))</f>
        <v>87.292521863287519</v>
      </c>
      <c r="Z17" s="4">
        <f>IF($A$2=1,Data!Q28,IF(Staging!$A$2=2,Data!Q67,IF(Staging!$A$2=3,Data!Q106)))</f>
        <v>87.444876783398186</v>
      </c>
      <c r="AA17" s="4">
        <f>IF($A$2=1,Data!Q29,IF(Staging!$A$2=2,Data!Q68,IF(Staging!$A$2=3,Data!Q107)))</f>
        <v>88.942486085343234</v>
      </c>
      <c r="AB17" s="4">
        <f>IF($A$2=1,Data!Q30,IF(Staging!$A$2=2,Data!Q69,IF(Staging!$A$2=3,Data!Q108)))</f>
        <v>90.236160487557143</v>
      </c>
      <c r="AC17" s="4">
        <f>IF($A$2=1,Data!Q31,IF(Staging!$A$2=2,Data!Q70,IF(Staging!$A$2=3,Data!Q109)))</f>
        <v>86.098028955171813</v>
      </c>
      <c r="AD17" s="4">
        <f>IF($A$2=1,Data!Q32,IF(Staging!$A$2=2,Data!Q71,IF(Staging!$A$2=3,Data!Q110)))</f>
        <v>88.929468157954801</v>
      </c>
      <c r="AE17" s="4">
        <f>IF($A$2=1,Data!Q33,IF(Staging!$A$2=2,Data!Q72,IF(Staging!$A$2=3,Data!Q111)))</f>
        <v>78.934342699082833</v>
      </c>
      <c r="AF17" s="4">
        <f>IF($A$2=1,Data!Q34,IF(Staging!$A$2=2,Data!Q73,IF(Staging!$A$2=3,Data!Q112)))</f>
        <v>80.974246356558197</v>
      </c>
      <c r="AG17" s="4">
        <f>IF($A$2=1,Data!Q35,IF(Staging!$A$2=2,Data!Q74,IF(Staging!$A$2=3,Data!Q113)))</f>
        <v>90.839451005426113</v>
      </c>
      <c r="AH17" s="4">
        <f>IF($A$2=1,Data!Q36,IF(Staging!$A$2=2,Data!Q75,IF(Staging!$A$2=3,Data!Q114)))</f>
        <v>88.444053380261039</v>
      </c>
      <c r="AI17" s="4">
        <f>IF($A$2=1,Data!Q37,IF(Staging!$A$2=2,Data!Q76,IF(Staging!$A$2=3,Data!Q115)))</f>
        <v>88.223418573351282</v>
      </c>
      <c r="AJ17" s="4">
        <f>IF($A$2=1,Data!Q38,IF(Staging!$A$2=2,Data!Q77,IF(Staging!$A$2=3,Data!Q116)))</f>
        <v>83.746325073498525</v>
      </c>
      <c r="AK17" s="4">
        <f>IF($A$2=1,Data!Q39,IF(Staging!$A$2=2,Data!Q78,IF(Staging!$A$2=3,Data!Q117)))</f>
        <v>82.127323052589958</v>
      </c>
      <c r="AL17" s="4">
        <f>IF($A$2=1,Data!Q40,IF(Staging!$A$2=2,Data!Q79,IF(Staging!$A$2=3,Data!Q118)))</f>
        <v>92.16321967579654</v>
      </c>
    </row>
    <row r="18" spans="2:38" customFormat="1">
      <c r="B18" s="3">
        <v>32</v>
      </c>
      <c r="C18" s="4">
        <f>IF($A$2=1,Data!R5,IF(Staging!$A$2=2,Data!R44,IF(Staging!$A$2=3,Data!R83)))</f>
        <v>85.505252081218913</v>
      </c>
      <c r="D18" s="4">
        <f>IF($A$2=1,Data!R6,IF(Staging!$A$2=2,Data!R45,IF(Staging!$A$2=3,Data!R84)))</f>
        <v>85.380376302031962</v>
      </c>
      <c r="E18" s="4">
        <f>IF($A$2=1,Data!R7,IF(Staging!$A$2=2,Data!R46,IF(Staging!$A$2=3,Data!R85)))</f>
        <v>86.457344276367991</v>
      </c>
      <c r="F18" s="4">
        <f>IF($A$2=1,Data!R8,IF(Staging!$A$2=2,Data!R47,IF(Staging!$A$2=3,Data!R86)))</f>
        <v>84.630912565695169</v>
      </c>
      <c r="G18" s="4">
        <f>IF($A$2=1,Data!R9,IF(Staging!$A$2=2,Data!R48,IF(Staging!$A$2=3,Data!R87)))</f>
        <v>79.055170135447639</v>
      </c>
      <c r="H18" s="4">
        <f>IF($A$2=1,Data!R10,IF(Staging!$A$2=2,Data!R49,IF(Staging!$A$2=3,Data!R88)))</f>
        <v>85.282093213409652</v>
      </c>
      <c r="I18" s="4">
        <f>IF($A$2=1,Data!R11,IF(Staging!$A$2=2,Data!R50,IF(Staging!$A$2=3,Data!R89)))</f>
        <v>85.889989750597877</v>
      </c>
      <c r="J18" s="4">
        <f>IF($A$2=1,Data!R12,IF(Staging!$A$2=2,Data!R51,IF(Staging!$A$2=3,Data!R90)))</f>
        <v>83.308016877637129</v>
      </c>
      <c r="K18" s="4">
        <f>IF($A$2=1,Data!R13,IF(Staging!$A$2=2,Data!R52,IF(Staging!$A$2=3,Data!R91)))</f>
        <v>88.187663729459402</v>
      </c>
      <c r="L18" s="4">
        <f>IF($A$2=1,Data!R14,IF(Staging!$A$2=2,Data!R53,IF(Staging!$A$2=3,Data!R92)))</f>
        <v>85.842880523731594</v>
      </c>
      <c r="M18" s="4">
        <f>IF($A$2=1,Data!R15,IF(Staging!$A$2=2,Data!R54,IF(Staging!$A$2=3,Data!R93)))</f>
        <v>85.253209700427959</v>
      </c>
      <c r="N18" s="4">
        <f>IF($A$2=1,Data!R16,IF(Staging!$A$2=2,Data!R55,IF(Staging!$A$2=3,Data!R94)))</f>
        <v>84.696123243609279</v>
      </c>
      <c r="O18" s="4">
        <f>IF($A$2=1,Data!R17,IF(Staging!$A$2=2,Data!R56,IF(Staging!$A$2=3,Data!R95)))</f>
        <v>85.867018160515528</v>
      </c>
      <c r="P18" s="4">
        <f>IF($A$2=1,Data!R18,IF(Staging!$A$2=2,Data!R57,IF(Staging!$A$2=3,Data!R96)))</f>
        <v>80.267423014586711</v>
      </c>
      <c r="Q18" s="4">
        <f>IF($A$2=1,Data!R19,IF(Staging!$A$2=2,Data!R58,IF(Staging!$A$2=3,Data!R97)))</f>
        <v>84.681516217272375</v>
      </c>
      <c r="R18" s="4">
        <f>IF($A$2=1,Data!R20,IF(Staging!$A$2=2,Data!R59,IF(Staging!$A$2=3,Data!R98)))</f>
        <v>85.899967094438949</v>
      </c>
      <c r="S18" s="4">
        <f>IF($A$2=1,Data!R21,IF(Staging!$A$2=2,Data!R60,IF(Staging!$A$2=3,Data!R99)))</f>
        <v>89.071164510166355</v>
      </c>
      <c r="T18" s="4">
        <f>IF($A$2=1,Data!R22,IF(Staging!$A$2=2,Data!R61,IF(Staging!$A$2=3,Data!R100)))</f>
        <v>84.929625815310672</v>
      </c>
      <c r="U18" s="4">
        <f>IF($A$2=1,Data!R23,IF(Staging!$A$2=2,Data!R62,IF(Staging!$A$2=3,Data!R101)))</f>
        <v>84.410256410256409</v>
      </c>
      <c r="V18" s="4">
        <f>IF($A$2=1,Data!R24,IF(Staging!$A$2=2,Data!R63,IF(Staging!$A$2=3,Data!R102)))</f>
        <v>86.264308012486993</v>
      </c>
      <c r="W18" s="4">
        <f>IF($A$2=1,Data!R25,IF(Staging!$A$2=2,Data!R64,IF(Staging!$A$2=3,Data!R103)))</f>
        <v>82.852636322667877</v>
      </c>
      <c r="X18" s="4">
        <f>IF($A$2=1,Data!R26,IF(Staging!$A$2=2,Data!R65,IF(Staging!$A$2=3,Data!R104)))</f>
        <v>84.899999999999991</v>
      </c>
      <c r="Y18" s="4">
        <f>IF($A$2=1,Data!R27,IF(Staging!$A$2=2,Data!R66,IF(Staging!$A$2=3,Data!R105)))</f>
        <v>87.155963302752298</v>
      </c>
      <c r="Z18" s="4">
        <f>IF($A$2=1,Data!R28,IF(Staging!$A$2=2,Data!R67,IF(Staging!$A$2=3,Data!R106)))</f>
        <v>86.203208556149733</v>
      </c>
      <c r="AA18" s="4">
        <f>IF($A$2=1,Data!R29,IF(Staging!$A$2=2,Data!R68,IF(Staging!$A$2=3,Data!R107)))</f>
        <v>87.400076132470488</v>
      </c>
      <c r="AB18" s="4">
        <f>IF($A$2=1,Data!R30,IF(Staging!$A$2=2,Data!R69,IF(Staging!$A$2=3,Data!R108)))</f>
        <v>89.569101418812409</v>
      </c>
      <c r="AC18" s="4">
        <f>IF($A$2=1,Data!R31,IF(Staging!$A$2=2,Data!R70,IF(Staging!$A$2=3,Data!R109)))</f>
        <v>87.325116588940716</v>
      </c>
      <c r="AD18" s="4">
        <f>IF($A$2=1,Data!R32,IF(Staging!$A$2=2,Data!R71,IF(Staging!$A$2=3,Data!R110)))</f>
        <v>87.576759565422762</v>
      </c>
      <c r="AE18" s="4">
        <f>IF($A$2=1,Data!R33,IF(Staging!$A$2=2,Data!R72,IF(Staging!$A$2=3,Data!R111)))</f>
        <v>79.354021532615576</v>
      </c>
      <c r="AF18" s="4">
        <f>IF($A$2=1,Data!R34,IF(Staging!$A$2=2,Data!R73,IF(Staging!$A$2=3,Data!R112)))</f>
        <v>80.82478543018631</v>
      </c>
      <c r="AG18" s="4">
        <f>IF($A$2=1,Data!R35,IF(Staging!$A$2=2,Data!R74,IF(Staging!$A$2=3,Data!R113)))</f>
        <v>90.264679038637055</v>
      </c>
      <c r="AH18" s="4">
        <f>IF($A$2=1,Data!R36,IF(Staging!$A$2=2,Data!R75,IF(Staging!$A$2=3,Data!R114)))</f>
        <v>87.605720436721512</v>
      </c>
      <c r="AI18" s="4">
        <f>IF($A$2=1,Data!R37,IF(Staging!$A$2=2,Data!R76,IF(Staging!$A$2=3,Data!R115)))</f>
        <v>87.359550561797747</v>
      </c>
      <c r="AJ18" s="4">
        <f>IF($A$2=1,Data!R38,IF(Staging!$A$2=2,Data!R77,IF(Staging!$A$2=3,Data!R116)))</f>
        <v>82.563942607610727</v>
      </c>
      <c r="AK18" s="4">
        <f>IF($A$2=1,Data!R39,IF(Staging!$A$2=2,Data!R78,IF(Staging!$A$2=3,Data!R117)))</f>
        <v>82.398819561551434</v>
      </c>
      <c r="AL18" s="4">
        <f>IF($A$2=1,Data!R40,IF(Staging!$A$2=2,Data!R79,IF(Staging!$A$2=3,Data!R118)))</f>
        <v>91.325695581014728</v>
      </c>
    </row>
    <row r="19" spans="2:38" customFormat="1">
      <c r="B19" s="3">
        <v>33</v>
      </c>
      <c r="C19" s="4">
        <f>IF($A$2=1,Data!S5,IF(Staging!$A$2=2,Data!S44,IF(Staging!$A$2=3,Data!S83)))</f>
        <v>85.15490907148056</v>
      </c>
      <c r="D19" s="4">
        <f>IF($A$2=1,Data!S6,IF(Staging!$A$2=2,Data!S45,IF(Staging!$A$2=3,Data!S84)))</f>
        <v>85.228327274144263</v>
      </c>
      <c r="E19" s="4">
        <f>IF($A$2=1,Data!S7,IF(Staging!$A$2=2,Data!S46,IF(Staging!$A$2=3,Data!S85)))</f>
        <v>85.711637457755216</v>
      </c>
      <c r="F19" s="4">
        <f>IF($A$2=1,Data!S8,IF(Staging!$A$2=2,Data!S47,IF(Staging!$A$2=3,Data!S86)))</f>
        <v>84.664472527196438</v>
      </c>
      <c r="G19" s="4">
        <f>IF($A$2=1,Data!S9,IF(Staging!$A$2=2,Data!S48,IF(Staging!$A$2=3,Data!S87)))</f>
        <v>79.512846179512849</v>
      </c>
      <c r="H19" s="4">
        <f>IF($A$2=1,Data!S10,IF(Staging!$A$2=2,Data!S49,IF(Staging!$A$2=3,Data!S88)))</f>
        <v>85.024578651685388</v>
      </c>
      <c r="I19" s="4">
        <f>IF($A$2=1,Data!S11,IF(Staging!$A$2=2,Data!S50,IF(Staging!$A$2=3,Data!S89)))</f>
        <v>84.508586043112899</v>
      </c>
      <c r="J19" s="4">
        <f>IF($A$2=1,Data!S12,IF(Staging!$A$2=2,Data!S51,IF(Staging!$A$2=3,Data!S90)))</f>
        <v>83.62437633642196</v>
      </c>
      <c r="K19" s="4">
        <f>IF($A$2=1,Data!S13,IF(Staging!$A$2=2,Data!S52,IF(Staging!$A$2=3,Data!S91)))</f>
        <v>86.860606060606059</v>
      </c>
      <c r="L19" s="4">
        <f>IF($A$2=1,Data!S14,IF(Staging!$A$2=2,Data!S53,IF(Staging!$A$2=3,Data!S92)))</f>
        <v>85.437330928764652</v>
      </c>
      <c r="M19" s="4">
        <f>IF($A$2=1,Data!S15,IF(Staging!$A$2=2,Data!S54,IF(Staging!$A$2=3,Data!S93)))</f>
        <v>83.414444228148724</v>
      </c>
      <c r="N19" s="4">
        <f>IF($A$2=1,Data!S16,IF(Staging!$A$2=2,Data!S55,IF(Staging!$A$2=3,Data!S94)))</f>
        <v>85.203611571770779</v>
      </c>
      <c r="O19" s="4">
        <f>IF($A$2=1,Data!S17,IF(Staging!$A$2=2,Data!S56,IF(Staging!$A$2=3,Data!S95)))</f>
        <v>84.729922382385553</v>
      </c>
      <c r="P19" s="4">
        <f>IF($A$2=1,Data!S18,IF(Staging!$A$2=2,Data!S57,IF(Staging!$A$2=3,Data!S96)))</f>
        <v>80.159242522057241</v>
      </c>
      <c r="Q19" s="4">
        <f>IF($A$2=1,Data!S19,IF(Staging!$A$2=2,Data!S58,IF(Staging!$A$2=3,Data!S97)))</f>
        <v>84.639630174406392</v>
      </c>
      <c r="R19" s="4">
        <f>IF($A$2=1,Data!S20,IF(Staging!$A$2=2,Data!S59,IF(Staging!$A$2=3,Data!S98)))</f>
        <v>85.395125553914326</v>
      </c>
      <c r="S19" s="4">
        <f>IF($A$2=1,Data!S21,IF(Staging!$A$2=2,Data!S60,IF(Staging!$A$2=3,Data!S99)))</f>
        <v>88.0578409374221</v>
      </c>
      <c r="T19" s="4">
        <f>IF($A$2=1,Data!S22,IF(Staging!$A$2=2,Data!S61,IF(Staging!$A$2=3,Data!S100)))</f>
        <v>84.576393917451114</v>
      </c>
      <c r="U19" s="4">
        <f>IF($A$2=1,Data!S23,IF(Staging!$A$2=2,Data!S62,IF(Staging!$A$2=3,Data!S101)))</f>
        <v>84.364908503767495</v>
      </c>
      <c r="V19" s="4">
        <f>IF($A$2=1,Data!S24,IF(Staging!$A$2=2,Data!S63,IF(Staging!$A$2=3,Data!S102)))</f>
        <v>86.28268283440697</v>
      </c>
      <c r="W19" s="4">
        <f>IF($A$2=1,Data!S25,IF(Staging!$A$2=2,Data!S64,IF(Staging!$A$2=3,Data!S103)))</f>
        <v>83.888755694078156</v>
      </c>
      <c r="X19" s="4">
        <f>IF($A$2=1,Data!S26,IF(Staging!$A$2=2,Data!S65,IF(Staging!$A$2=3,Data!S104)))</f>
        <v>84.591961023142517</v>
      </c>
      <c r="Y19" s="4">
        <f>IF($A$2=1,Data!S27,IF(Staging!$A$2=2,Data!S66,IF(Staging!$A$2=3,Data!S105)))</f>
        <v>87.064561077566182</v>
      </c>
      <c r="Z19" s="4">
        <f>IF($A$2=1,Data!S28,IF(Staging!$A$2=2,Data!S67,IF(Staging!$A$2=3,Data!S106)))</f>
        <v>86.025824964131985</v>
      </c>
      <c r="AA19" s="4">
        <f>IF($A$2=1,Data!S29,IF(Staging!$A$2=2,Data!S68,IF(Staging!$A$2=3,Data!S107)))</f>
        <v>88.033536585365852</v>
      </c>
      <c r="AB19" s="4">
        <f>IF($A$2=1,Data!S30,IF(Staging!$A$2=2,Data!S69,IF(Staging!$A$2=3,Data!S108)))</f>
        <v>88.594674556213022</v>
      </c>
      <c r="AC19" s="4">
        <f>IF($A$2=1,Data!S31,IF(Staging!$A$2=2,Data!S70,IF(Staging!$A$2=3,Data!S109)))</f>
        <v>86.061946902654867</v>
      </c>
      <c r="AD19" s="4">
        <f>IF($A$2=1,Data!S32,IF(Staging!$A$2=2,Data!S71,IF(Staging!$A$2=3,Data!S110)))</f>
        <v>87.683209051169968</v>
      </c>
      <c r="AE19" s="4">
        <f>IF($A$2=1,Data!S33,IF(Staging!$A$2=2,Data!S72,IF(Staging!$A$2=3,Data!S111)))</f>
        <v>77.294938917975571</v>
      </c>
      <c r="AF19" s="4">
        <f>IF($A$2=1,Data!S34,IF(Staging!$A$2=2,Data!S73,IF(Staging!$A$2=3,Data!S112)))</f>
        <v>82.101591454109439</v>
      </c>
      <c r="AG19" s="4">
        <f>IF($A$2=1,Data!S35,IF(Staging!$A$2=2,Data!S74,IF(Staging!$A$2=3,Data!S113)))</f>
        <v>90.638169777242624</v>
      </c>
      <c r="AH19" s="4">
        <f>IF($A$2=1,Data!S36,IF(Staging!$A$2=2,Data!S75,IF(Staging!$A$2=3,Data!S114)))</f>
        <v>87.222496299950663</v>
      </c>
      <c r="AI19" s="4">
        <f>IF($A$2=1,Data!S37,IF(Staging!$A$2=2,Data!S76,IF(Staging!$A$2=3,Data!S115)))</f>
        <v>88.074398249452955</v>
      </c>
      <c r="AJ19" s="4">
        <f>IF($A$2=1,Data!S38,IF(Staging!$A$2=2,Data!S77,IF(Staging!$A$2=3,Data!S116)))</f>
        <v>82.899566232899573</v>
      </c>
      <c r="AK19" s="4">
        <f>IF($A$2=1,Data!S39,IF(Staging!$A$2=2,Data!S78,IF(Staging!$A$2=3,Data!S117)))</f>
        <v>82.681205901218732</v>
      </c>
      <c r="AL19" s="4">
        <f>IF($A$2=1,Data!S40,IF(Staging!$A$2=2,Data!S79,IF(Staging!$A$2=3,Data!S118)))</f>
        <v>90.719672759810805</v>
      </c>
    </row>
    <row r="20" spans="2:38" customFormat="1">
      <c r="B20" s="3">
        <v>34</v>
      </c>
      <c r="C20" s="4">
        <f>IF($A$2=1,Data!T5,IF(Staging!$A$2=2,Data!T44,IF(Staging!$A$2=3,Data!T83)))</f>
        <v>84.490464634831838</v>
      </c>
      <c r="D20" s="4">
        <f>IF($A$2=1,Data!T6,IF(Staging!$A$2=2,Data!T45,IF(Staging!$A$2=3,Data!T84)))</f>
        <v>84.985594589776468</v>
      </c>
      <c r="E20" s="4">
        <f>IF($A$2=1,Data!T7,IF(Staging!$A$2=2,Data!T46,IF(Staging!$A$2=3,Data!T85)))</f>
        <v>84.882693776107558</v>
      </c>
      <c r="F20" s="4">
        <f>IF($A$2=1,Data!T8,IF(Staging!$A$2=2,Data!T47,IF(Staging!$A$2=3,Data!T86)))</f>
        <v>84.159217064751473</v>
      </c>
      <c r="G20" s="4">
        <f>IF($A$2=1,Data!T9,IF(Staging!$A$2=2,Data!T48,IF(Staging!$A$2=3,Data!T87)))</f>
        <v>79.011925042589439</v>
      </c>
      <c r="H20" s="4">
        <f>IF($A$2=1,Data!T10,IF(Staging!$A$2=2,Data!T49,IF(Staging!$A$2=3,Data!T88)))</f>
        <v>84.254192409532209</v>
      </c>
      <c r="I20" s="4">
        <f>IF($A$2=1,Data!T11,IF(Staging!$A$2=2,Data!T50,IF(Staging!$A$2=3,Data!T89)))</f>
        <v>85.495911837895491</v>
      </c>
      <c r="J20" s="4">
        <f>IF($A$2=1,Data!T12,IF(Staging!$A$2=2,Data!T51,IF(Staging!$A$2=3,Data!T90)))</f>
        <v>81.622330460846754</v>
      </c>
      <c r="K20" s="4">
        <f>IF($A$2=1,Data!T13,IF(Staging!$A$2=2,Data!T52,IF(Staging!$A$2=3,Data!T91)))</f>
        <v>86.397322495816397</v>
      </c>
      <c r="L20" s="4">
        <f>IF($A$2=1,Data!T14,IF(Staging!$A$2=2,Data!T53,IF(Staging!$A$2=3,Data!T92)))</f>
        <v>83.174678724416935</v>
      </c>
      <c r="M20" s="4">
        <f>IF($A$2=1,Data!T15,IF(Staging!$A$2=2,Data!T54,IF(Staging!$A$2=3,Data!T93)))</f>
        <v>84.71571224780925</v>
      </c>
      <c r="N20" s="4">
        <f>IF($A$2=1,Data!T16,IF(Staging!$A$2=2,Data!T55,IF(Staging!$A$2=3,Data!T94)))</f>
        <v>84.469558877141822</v>
      </c>
      <c r="O20" s="4">
        <f>IF($A$2=1,Data!T17,IF(Staging!$A$2=2,Data!T56,IF(Staging!$A$2=3,Data!T95)))</f>
        <v>84.406944669803664</v>
      </c>
      <c r="P20" s="4">
        <f>IF($A$2=1,Data!T18,IF(Staging!$A$2=2,Data!T57,IF(Staging!$A$2=3,Data!T96)))</f>
        <v>80.370942812983003</v>
      </c>
      <c r="Q20" s="4">
        <f>IF($A$2=1,Data!T19,IF(Staging!$A$2=2,Data!T58,IF(Staging!$A$2=3,Data!T97)))</f>
        <v>83.936080740117745</v>
      </c>
      <c r="R20" s="4">
        <f>IF($A$2=1,Data!T20,IF(Staging!$A$2=2,Data!T59,IF(Staging!$A$2=3,Data!T98)))</f>
        <v>83.6049084691209</v>
      </c>
      <c r="S20" s="4">
        <f>IF($A$2=1,Data!T21,IF(Staging!$A$2=2,Data!T60,IF(Staging!$A$2=3,Data!T99)))</f>
        <v>87.401781037192251</v>
      </c>
      <c r="T20" s="4">
        <f>IF($A$2=1,Data!T22,IF(Staging!$A$2=2,Data!T61,IF(Staging!$A$2=3,Data!T100)))</f>
        <v>84.942307692307693</v>
      </c>
      <c r="U20" s="4">
        <f>IF($A$2=1,Data!T23,IF(Staging!$A$2=2,Data!T62,IF(Staging!$A$2=3,Data!T101)))</f>
        <v>84.534455549710671</v>
      </c>
      <c r="V20" s="4">
        <f>IF($A$2=1,Data!T24,IF(Staging!$A$2=2,Data!T63,IF(Staging!$A$2=3,Data!T102)))</f>
        <v>84.232222603916185</v>
      </c>
      <c r="W20" s="4">
        <f>IF($A$2=1,Data!T25,IF(Staging!$A$2=2,Data!T64,IF(Staging!$A$2=3,Data!T103)))</f>
        <v>84.644478063540092</v>
      </c>
      <c r="X20" s="4">
        <f>IF($A$2=1,Data!T26,IF(Staging!$A$2=2,Data!T65,IF(Staging!$A$2=3,Data!T104)))</f>
        <v>84.26277989015631</v>
      </c>
      <c r="Y20" s="4">
        <f>IF($A$2=1,Data!T27,IF(Staging!$A$2=2,Data!T66,IF(Staging!$A$2=3,Data!T105)))</f>
        <v>85.471743875818575</v>
      </c>
      <c r="Z20" s="4">
        <f>IF($A$2=1,Data!T28,IF(Staging!$A$2=2,Data!T67,IF(Staging!$A$2=3,Data!T106)))</f>
        <v>84.401197604790426</v>
      </c>
      <c r="AA20" s="4">
        <f>IF($A$2=1,Data!T29,IF(Staging!$A$2=2,Data!T68,IF(Staging!$A$2=3,Data!T107)))</f>
        <v>88.325825825825817</v>
      </c>
      <c r="AB20" s="4">
        <f>IF($A$2=1,Data!T30,IF(Staging!$A$2=2,Data!T69,IF(Staging!$A$2=3,Data!T108)))</f>
        <v>87.8855681636567</v>
      </c>
      <c r="AC20" s="4">
        <f>IF($A$2=1,Data!T31,IF(Staging!$A$2=2,Data!T70,IF(Staging!$A$2=3,Data!T109)))</f>
        <v>86.155234657039713</v>
      </c>
      <c r="AD20" s="4">
        <f>IF($A$2=1,Data!T32,IF(Staging!$A$2=2,Data!T71,IF(Staging!$A$2=3,Data!T110)))</f>
        <v>86.24245472837022</v>
      </c>
      <c r="AE20" s="4">
        <f>IF($A$2=1,Data!T33,IF(Staging!$A$2=2,Data!T72,IF(Staging!$A$2=3,Data!T111)))</f>
        <v>77.418213969938108</v>
      </c>
      <c r="AF20" s="4">
        <f>IF($A$2=1,Data!T34,IF(Staging!$A$2=2,Data!T73,IF(Staging!$A$2=3,Data!T112)))</f>
        <v>82.297178130511455</v>
      </c>
      <c r="AG20" s="4">
        <f>IF($A$2=1,Data!T35,IF(Staging!$A$2=2,Data!T74,IF(Staging!$A$2=3,Data!T113)))</f>
        <v>89.394865525672373</v>
      </c>
      <c r="AH20" s="4">
        <f>IF($A$2=1,Data!T36,IF(Staging!$A$2=2,Data!T75,IF(Staging!$A$2=3,Data!T114)))</f>
        <v>86.461538461538453</v>
      </c>
      <c r="AI20" s="4">
        <f>IF($A$2=1,Data!T37,IF(Staging!$A$2=2,Data!T76,IF(Staging!$A$2=3,Data!T115)))</f>
        <v>87.578506629448711</v>
      </c>
      <c r="AJ20" s="4">
        <f>IF($A$2=1,Data!T38,IF(Staging!$A$2=2,Data!T77,IF(Staging!$A$2=3,Data!T116)))</f>
        <v>80.571128241065168</v>
      </c>
      <c r="AK20" s="4">
        <f>IF($A$2=1,Data!T39,IF(Staging!$A$2=2,Data!T78,IF(Staging!$A$2=3,Data!T117)))</f>
        <v>81.500445235975079</v>
      </c>
      <c r="AL20" s="4">
        <f>IF($A$2=1,Data!T40,IF(Staging!$A$2=2,Data!T79,IF(Staging!$A$2=3,Data!T118)))</f>
        <v>89.77839335180056</v>
      </c>
    </row>
    <row r="21" spans="2:38" customFormat="1">
      <c r="B21" s="3">
        <v>35</v>
      </c>
      <c r="C21" s="4">
        <f>IF($A$2=1,Data!U5,IF(Staging!$A$2=2,Data!U44,IF(Staging!$A$2=3,Data!U83)))</f>
        <v>83.729491334570056</v>
      </c>
      <c r="D21" s="4">
        <f>IF($A$2=1,Data!U6,IF(Staging!$A$2=2,Data!U45,IF(Staging!$A$2=3,Data!U84)))</f>
        <v>84.761091371571638</v>
      </c>
      <c r="E21" s="4">
        <f>IF($A$2=1,Data!U7,IF(Staging!$A$2=2,Data!U46,IF(Staging!$A$2=3,Data!U85)))</f>
        <v>84.086424944205447</v>
      </c>
      <c r="F21" s="4">
        <f>IF($A$2=1,Data!U8,IF(Staging!$A$2=2,Data!U47,IF(Staging!$A$2=3,Data!U86)))</f>
        <v>83.441757382178466</v>
      </c>
      <c r="G21" s="4">
        <f>IF($A$2=1,Data!U9,IF(Staging!$A$2=2,Data!U48,IF(Staging!$A$2=3,Data!U87)))</f>
        <v>77.445652173913047</v>
      </c>
      <c r="H21" s="4">
        <f>IF($A$2=1,Data!U10,IF(Staging!$A$2=2,Data!U49,IF(Staging!$A$2=3,Data!U88)))</f>
        <v>82.924630364226473</v>
      </c>
      <c r="I21" s="4">
        <f>IF($A$2=1,Data!U11,IF(Staging!$A$2=2,Data!U50,IF(Staging!$A$2=3,Data!U89)))</f>
        <v>85.187861271676297</v>
      </c>
      <c r="J21" s="4">
        <f>IF($A$2=1,Data!U12,IF(Staging!$A$2=2,Data!U51,IF(Staging!$A$2=3,Data!U90)))</f>
        <v>81.717557251908403</v>
      </c>
      <c r="K21" s="4">
        <f>IF($A$2=1,Data!U13,IF(Staging!$A$2=2,Data!U52,IF(Staging!$A$2=3,Data!U91)))</f>
        <v>86.232580490148962</v>
      </c>
      <c r="L21" s="4">
        <f>IF($A$2=1,Data!U14,IF(Staging!$A$2=2,Data!U53,IF(Staging!$A$2=3,Data!U92)))</f>
        <v>84.050392203470409</v>
      </c>
      <c r="M21" s="4">
        <f>IF($A$2=1,Data!U15,IF(Staging!$A$2=2,Data!U54,IF(Staging!$A$2=3,Data!U93)))</f>
        <v>80.989525295297526</v>
      </c>
      <c r="N21" s="4">
        <f>IF($A$2=1,Data!U16,IF(Staging!$A$2=2,Data!U55,IF(Staging!$A$2=3,Data!U94)))</f>
        <v>83.571299475872038</v>
      </c>
      <c r="O21" s="4">
        <f>IF($A$2=1,Data!U17,IF(Staging!$A$2=2,Data!U56,IF(Staging!$A$2=3,Data!U95)))</f>
        <v>84.045584045584036</v>
      </c>
      <c r="P21" s="4">
        <f>IF($A$2=1,Data!U18,IF(Staging!$A$2=2,Data!U57,IF(Staging!$A$2=3,Data!U96)))</f>
        <v>78.87063179819485</v>
      </c>
      <c r="Q21" s="4">
        <f>IF($A$2=1,Data!U19,IF(Staging!$A$2=2,Data!U58,IF(Staging!$A$2=3,Data!U97)))</f>
        <v>81.845444059976941</v>
      </c>
      <c r="R21" s="4">
        <f>IF($A$2=1,Data!U20,IF(Staging!$A$2=2,Data!U59,IF(Staging!$A$2=3,Data!U98)))</f>
        <v>82.437431991294886</v>
      </c>
      <c r="S21" s="4">
        <f>IF($A$2=1,Data!U21,IF(Staging!$A$2=2,Data!U60,IF(Staging!$A$2=3,Data!U99)))</f>
        <v>86.104286104286103</v>
      </c>
      <c r="T21" s="4">
        <f>IF($A$2=1,Data!U22,IF(Staging!$A$2=2,Data!U61,IF(Staging!$A$2=3,Data!U100)))</f>
        <v>83.336800499271888</v>
      </c>
      <c r="U21" s="4">
        <f>IF($A$2=1,Data!U23,IF(Staging!$A$2=2,Data!U62,IF(Staging!$A$2=3,Data!U101)))</f>
        <v>83.210603829160533</v>
      </c>
      <c r="V21" s="4">
        <f>IF($A$2=1,Data!U24,IF(Staging!$A$2=2,Data!U63,IF(Staging!$A$2=3,Data!U102)))</f>
        <v>85.822238215185322</v>
      </c>
      <c r="W21" s="4">
        <f>IF($A$2=1,Data!U25,IF(Staging!$A$2=2,Data!U64,IF(Staging!$A$2=3,Data!U103)))</f>
        <v>83.983218163869694</v>
      </c>
      <c r="X21" s="4">
        <f>IF($A$2=1,Data!U26,IF(Staging!$A$2=2,Data!U65,IF(Staging!$A$2=3,Data!U104)))</f>
        <v>83.227640498578609</v>
      </c>
      <c r="Y21" s="4">
        <f>IF($A$2=1,Data!U27,IF(Staging!$A$2=2,Data!U66,IF(Staging!$A$2=3,Data!U105)))</f>
        <v>83.630260779757293</v>
      </c>
      <c r="Z21" s="4">
        <f>IF($A$2=1,Data!U28,IF(Staging!$A$2=2,Data!U67,IF(Staging!$A$2=3,Data!U106)))</f>
        <v>83.371900826446279</v>
      </c>
      <c r="AA21" s="4">
        <f>IF($A$2=1,Data!U29,IF(Staging!$A$2=2,Data!U68,IF(Staging!$A$2=3,Data!U107)))</f>
        <v>85.907265425337727</v>
      </c>
      <c r="AB21" s="4">
        <f>IF($A$2=1,Data!U30,IF(Staging!$A$2=2,Data!U69,IF(Staging!$A$2=3,Data!U108)))</f>
        <v>87.613751263902927</v>
      </c>
      <c r="AC21" s="4">
        <f>IF($A$2=1,Data!U31,IF(Staging!$A$2=2,Data!U70,IF(Staging!$A$2=3,Data!U109)))</f>
        <v>86.648340860003927</v>
      </c>
      <c r="AD21" s="4">
        <f>IF($A$2=1,Data!U32,IF(Staging!$A$2=2,Data!U71,IF(Staging!$A$2=3,Data!U110)))</f>
        <v>86.302497941257201</v>
      </c>
      <c r="AE21" s="4">
        <f>IF($A$2=1,Data!U33,IF(Staging!$A$2=2,Data!U72,IF(Staging!$A$2=3,Data!U111)))</f>
        <v>78.683505549177184</v>
      </c>
      <c r="AF21" s="4">
        <f>IF($A$2=1,Data!U34,IF(Staging!$A$2=2,Data!U73,IF(Staging!$A$2=3,Data!U112)))</f>
        <v>79.733520336605892</v>
      </c>
      <c r="AG21" s="4">
        <f>IF($A$2=1,Data!U35,IF(Staging!$A$2=2,Data!U74,IF(Staging!$A$2=3,Data!U113)))</f>
        <v>88.716071973162542</v>
      </c>
      <c r="AH21" s="4">
        <f>IF($A$2=1,Data!U36,IF(Staging!$A$2=2,Data!U75,IF(Staging!$A$2=3,Data!U114)))</f>
        <v>86.737692872887578</v>
      </c>
      <c r="AI21" s="4">
        <f>IF($A$2=1,Data!U37,IF(Staging!$A$2=2,Data!U76,IF(Staging!$A$2=3,Data!U115)))</f>
        <v>88.243779300396682</v>
      </c>
      <c r="AJ21" s="4">
        <f>IF($A$2=1,Data!U38,IF(Staging!$A$2=2,Data!U77,IF(Staging!$A$2=3,Data!U116)))</f>
        <v>79.718424811263006</v>
      </c>
      <c r="AK21" s="4">
        <f>IF($A$2=1,Data!U39,IF(Staging!$A$2=2,Data!U78,IF(Staging!$A$2=3,Data!U117)))</f>
        <v>82.640475102786652</v>
      </c>
      <c r="AL21" s="4">
        <f>IF($A$2=1,Data!U40,IF(Staging!$A$2=2,Data!U79,IF(Staging!$A$2=3,Data!U118)))</f>
        <v>87.58169934640523</v>
      </c>
    </row>
    <row r="22" spans="2:38" customFormat="1">
      <c r="B22" s="3">
        <v>36</v>
      </c>
      <c r="C22" s="4">
        <f>IF($A$2=1,Data!V5,IF(Staging!$A$2=2,Data!V44,IF(Staging!$A$2=3,Data!V83)))</f>
        <v>83.328303164589585</v>
      </c>
      <c r="D22" s="4">
        <f>IF($A$2=1,Data!V6,IF(Staging!$A$2=2,Data!V45,IF(Staging!$A$2=3,Data!V84)))</f>
        <v>84.800400961307503</v>
      </c>
      <c r="E22" s="4">
        <f>IF($A$2=1,Data!V7,IF(Staging!$A$2=2,Data!V46,IF(Staging!$A$2=3,Data!V85)))</f>
        <v>83.307195494173797</v>
      </c>
      <c r="F22" s="4">
        <f>IF($A$2=1,Data!V8,IF(Staging!$A$2=2,Data!V47,IF(Staging!$A$2=3,Data!V86)))</f>
        <v>83.344655501267212</v>
      </c>
      <c r="G22" s="4">
        <f>IF($A$2=1,Data!V9,IF(Staging!$A$2=2,Data!V48,IF(Staging!$A$2=3,Data!V87)))</f>
        <v>77.003942181340349</v>
      </c>
      <c r="H22" s="4">
        <f>IF($A$2=1,Data!V10,IF(Staging!$A$2=2,Data!V49,IF(Staging!$A$2=3,Data!V88)))</f>
        <v>83.063194317974862</v>
      </c>
      <c r="I22" s="4">
        <f>IF($A$2=1,Data!V11,IF(Staging!$A$2=2,Data!V50,IF(Staging!$A$2=3,Data!V89)))</f>
        <v>85.044796691936597</v>
      </c>
      <c r="J22" s="4">
        <f>IF($A$2=1,Data!V12,IF(Staging!$A$2=2,Data!V51,IF(Staging!$A$2=3,Data!V90)))</f>
        <v>81.601951616182163</v>
      </c>
      <c r="K22" s="4">
        <f>IF($A$2=1,Data!V13,IF(Staging!$A$2=2,Data!V52,IF(Staging!$A$2=3,Data!V91)))</f>
        <v>85.759493670886073</v>
      </c>
      <c r="L22" s="4">
        <f>IF($A$2=1,Data!V14,IF(Staging!$A$2=2,Data!V53,IF(Staging!$A$2=3,Data!V92)))</f>
        <v>83.232780291603831</v>
      </c>
      <c r="M22" s="4">
        <f>IF($A$2=1,Data!V15,IF(Staging!$A$2=2,Data!V54,IF(Staging!$A$2=3,Data!V93)))</f>
        <v>82.622085349758038</v>
      </c>
      <c r="N22" s="4">
        <f>IF($A$2=1,Data!V16,IF(Staging!$A$2=2,Data!V55,IF(Staging!$A$2=3,Data!V94)))</f>
        <v>84.098544232922734</v>
      </c>
      <c r="O22" s="4">
        <f>IF($A$2=1,Data!V17,IF(Staging!$A$2=2,Data!V56,IF(Staging!$A$2=3,Data!V95)))</f>
        <v>81.811989100817442</v>
      </c>
      <c r="P22" s="4">
        <f>IF($A$2=1,Data!V18,IF(Staging!$A$2=2,Data!V57,IF(Staging!$A$2=3,Data!V96)))</f>
        <v>78.547105561861514</v>
      </c>
      <c r="Q22" s="4">
        <f>IF($A$2=1,Data!V19,IF(Staging!$A$2=2,Data!V58,IF(Staging!$A$2=3,Data!V97)))</f>
        <v>83.480027081922813</v>
      </c>
      <c r="R22" s="4">
        <f>IF($A$2=1,Data!V20,IF(Staging!$A$2=2,Data!V59,IF(Staging!$A$2=3,Data!V98)))</f>
        <v>81.834023088651705</v>
      </c>
      <c r="S22" s="4">
        <f>IF($A$2=1,Data!V21,IF(Staging!$A$2=2,Data!V60,IF(Staging!$A$2=3,Data!V99)))</f>
        <v>85.113447703375769</v>
      </c>
      <c r="T22" s="4">
        <f>IF($A$2=1,Data!V22,IF(Staging!$A$2=2,Data!V61,IF(Staging!$A$2=3,Data!V100)))</f>
        <v>82.256637168141594</v>
      </c>
      <c r="U22" s="4">
        <f>IF($A$2=1,Data!V23,IF(Staging!$A$2=2,Data!V62,IF(Staging!$A$2=3,Data!V101)))</f>
        <v>81.918284555201396</v>
      </c>
      <c r="V22" s="4">
        <f>IF($A$2=1,Data!V24,IF(Staging!$A$2=2,Data!V63,IF(Staging!$A$2=3,Data!V102)))</f>
        <v>85.432525951557096</v>
      </c>
      <c r="W22" s="4">
        <f>IF($A$2=1,Data!V25,IF(Staging!$A$2=2,Data!V64,IF(Staging!$A$2=3,Data!V103)))</f>
        <v>83.572526909277286</v>
      </c>
      <c r="X22" s="4">
        <f>IF($A$2=1,Data!V26,IF(Staging!$A$2=2,Data!V65,IF(Staging!$A$2=3,Data!V104)))</f>
        <v>84.657409515137715</v>
      </c>
      <c r="Y22" s="4">
        <f>IF($A$2=1,Data!V27,IF(Staging!$A$2=2,Data!V66,IF(Staging!$A$2=3,Data!V105)))</f>
        <v>83.588435374149668</v>
      </c>
      <c r="Z22" s="4">
        <f>IF($A$2=1,Data!V28,IF(Staging!$A$2=2,Data!V67,IF(Staging!$A$2=3,Data!V106)))</f>
        <v>82.983120909404064</v>
      </c>
      <c r="AA22" s="4">
        <f>IF($A$2=1,Data!V29,IF(Staging!$A$2=2,Data!V68,IF(Staging!$A$2=3,Data!V107)))</f>
        <v>85.900783289817227</v>
      </c>
      <c r="AB22" s="4">
        <f>IF($A$2=1,Data!V30,IF(Staging!$A$2=2,Data!V69,IF(Staging!$A$2=3,Data!V108)))</f>
        <v>86.472663139329811</v>
      </c>
      <c r="AC22" s="4">
        <f>IF($A$2=1,Data!V31,IF(Staging!$A$2=2,Data!V70,IF(Staging!$A$2=3,Data!V109)))</f>
        <v>85.245901639344254</v>
      </c>
      <c r="AD22" s="4">
        <f>IF($A$2=1,Data!V32,IF(Staging!$A$2=2,Data!V71,IF(Staging!$A$2=3,Data!V110)))</f>
        <v>86.589497459062684</v>
      </c>
      <c r="AE22" s="4">
        <f>IF($A$2=1,Data!V33,IF(Staging!$A$2=2,Data!V72,IF(Staging!$A$2=3,Data!V111)))</f>
        <v>76.645569620253156</v>
      </c>
      <c r="AF22" s="4">
        <f>IF($A$2=1,Data!V34,IF(Staging!$A$2=2,Data!V73,IF(Staging!$A$2=3,Data!V112)))</f>
        <v>81.126147897535034</v>
      </c>
      <c r="AG22" s="4">
        <f>IF($A$2=1,Data!V35,IF(Staging!$A$2=2,Data!V74,IF(Staging!$A$2=3,Data!V113)))</f>
        <v>88.220481253497482</v>
      </c>
      <c r="AH22" s="4">
        <f>IF($A$2=1,Data!V36,IF(Staging!$A$2=2,Data!V75,IF(Staging!$A$2=3,Data!V114)))</f>
        <v>85.350560516815506</v>
      </c>
      <c r="AI22" s="4">
        <f>IF($A$2=1,Data!V37,IF(Staging!$A$2=2,Data!V76,IF(Staging!$A$2=3,Data!V115)))</f>
        <v>87.16993906567366</v>
      </c>
      <c r="AJ22" s="4">
        <f>IF($A$2=1,Data!V38,IF(Staging!$A$2=2,Data!V77,IF(Staging!$A$2=3,Data!V116)))</f>
        <v>79.395548294874416</v>
      </c>
      <c r="AK22" s="4">
        <f>IF($A$2=1,Data!V39,IF(Staging!$A$2=2,Data!V78,IF(Staging!$A$2=3,Data!V117)))</f>
        <v>81.820359281437121</v>
      </c>
      <c r="AL22" s="4">
        <f>IF($A$2=1,Data!V40,IF(Staging!$A$2=2,Data!V79,IF(Staging!$A$2=3,Data!V118)))</f>
        <v>86.667726044811701</v>
      </c>
    </row>
    <row r="23" spans="2:38" customFormat="1">
      <c r="B23" s="3">
        <v>37</v>
      </c>
      <c r="C23" s="4">
        <f>IF($A$2=1,Data!W5,IF(Staging!$A$2=2,Data!W44,IF(Staging!$A$2=3,Data!W83)))</f>
        <v>82.831768084150241</v>
      </c>
      <c r="D23" s="4">
        <f>IF($A$2=1,Data!W6,IF(Staging!$A$2=2,Data!W45,IF(Staging!$A$2=3,Data!W84)))</f>
        <v>84.862488912590393</v>
      </c>
      <c r="E23" s="4">
        <f>IF($A$2=1,Data!W7,IF(Staging!$A$2=2,Data!W46,IF(Staging!$A$2=3,Data!W85)))</f>
        <v>82.627028181041837</v>
      </c>
      <c r="F23" s="4">
        <f>IF($A$2=1,Data!W8,IF(Staging!$A$2=2,Data!W47,IF(Staging!$A$2=3,Data!W86)))</f>
        <v>82.985042820420603</v>
      </c>
      <c r="G23" s="4">
        <f>IF($A$2=1,Data!W9,IF(Staging!$A$2=2,Data!W48,IF(Staging!$A$2=3,Data!W87)))</f>
        <v>78.248879696656331</v>
      </c>
      <c r="H23" s="4">
        <f>IF($A$2=1,Data!W10,IF(Staging!$A$2=2,Data!W49,IF(Staging!$A$2=3,Data!W88)))</f>
        <v>81.38584432472598</v>
      </c>
      <c r="I23" s="4">
        <f>IF($A$2=1,Data!W11,IF(Staging!$A$2=2,Data!W50,IF(Staging!$A$2=3,Data!W89)))</f>
        <v>85.714285714285708</v>
      </c>
      <c r="J23" s="4">
        <f>IF($A$2=1,Data!W12,IF(Staging!$A$2=2,Data!W51,IF(Staging!$A$2=3,Data!W90)))</f>
        <v>81.332219670077265</v>
      </c>
      <c r="K23" s="4">
        <f>IF($A$2=1,Data!W13,IF(Staging!$A$2=2,Data!W52,IF(Staging!$A$2=3,Data!W91)))</f>
        <v>85.332419465387261</v>
      </c>
      <c r="L23" s="4">
        <f>IF($A$2=1,Data!W14,IF(Staging!$A$2=2,Data!W53,IF(Staging!$A$2=3,Data!W92)))</f>
        <v>83.197045634397256</v>
      </c>
      <c r="M23" s="4">
        <f>IF($A$2=1,Data!W15,IF(Staging!$A$2=2,Data!W54,IF(Staging!$A$2=3,Data!W93)))</f>
        <v>80.847102629741684</v>
      </c>
      <c r="N23" s="4">
        <f>IF($A$2=1,Data!W16,IF(Staging!$A$2=2,Data!W55,IF(Staging!$A$2=3,Data!W94)))</f>
        <v>83.668639053254438</v>
      </c>
      <c r="O23" s="4">
        <f>IF($A$2=1,Data!W17,IF(Staging!$A$2=2,Data!W56,IF(Staging!$A$2=3,Data!W95)))</f>
        <v>81.578026592022397</v>
      </c>
      <c r="P23" s="4">
        <f>IF($A$2=1,Data!W18,IF(Staging!$A$2=2,Data!W57,IF(Staging!$A$2=3,Data!W96)))</f>
        <v>79.411098527746319</v>
      </c>
      <c r="Q23" s="4">
        <f>IF($A$2=1,Data!W19,IF(Staging!$A$2=2,Data!W58,IF(Staging!$A$2=3,Data!W97)))</f>
        <v>83.877790834312577</v>
      </c>
      <c r="R23" s="4">
        <f>IF($A$2=1,Data!W20,IF(Staging!$A$2=2,Data!W59,IF(Staging!$A$2=3,Data!W98)))</f>
        <v>80.254777070063696</v>
      </c>
      <c r="S23" s="4">
        <f>IF($A$2=1,Data!W21,IF(Staging!$A$2=2,Data!W60,IF(Staging!$A$2=3,Data!W99)))</f>
        <v>84.840579710144922</v>
      </c>
      <c r="T23" s="4">
        <f>IF($A$2=1,Data!W22,IF(Staging!$A$2=2,Data!W61,IF(Staging!$A$2=3,Data!W100)))</f>
        <v>82.014072119613019</v>
      </c>
      <c r="U23" s="4">
        <f>IF($A$2=1,Data!W23,IF(Staging!$A$2=2,Data!W62,IF(Staging!$A$2=3,Data!W101)))</f>
        <v>81.949778434268836</v>
      </c>
      <c r="V23" s="4">
        <f>IF($A$2=1,Data!W24,IF(Staging!$A$2=2,Data!W63,IF(Staging!$A$2=3,Data!W102)))</f>
        <v>84.088514225500518</v>
      </c>
      <c r="W23" s="4">
        <f>IF($A$2=1,Data!W25,IF(Staging!$A$2=2,Data!W64,IF(Staging!$A$2=3,Data!W103)))</f>
        <v>84.757905138339922</v>
      </c>
      <c r="X23" s="4">
        <f>IF($A$2=1,Data!W26,IF(Staging!$A$2=2,Data!W65,IF(Staging!$A$2=3,Data!W104)))</f>
        <v>84.711046086320408</v>
      </c>
      <c r="Y23" s="4">
        <f>IF($A$2=1,Data!W27,IF(Staging!$A$2=2,Data!W66,IF(Staging!$A$2=3,Data!W105)))</f>
        <v>80.763625765083063</v>
      </c>
      <c r="Z23" s="4">
        <f>IF($A$2=1,Data!W28,IF(Staging!$A$2=2,Data!W67,IF(Staging!$A$2=3,Data!W106)))</f>
        <v>80.987139381299968</v>
      </c>
      <c r="AA23" s="4">
        <f>IF($A$2=1,Data!W29,IF(Staging!$A$2=2,Data!W68,IF(Staging!$A$2=3,Data!W107)))</f>
        <v>84.206529992406985</v>
      </c>
      <c r="AB23" s="4">
        <f>IF($A$2=1,Data!W30,IF(Staging!$A$2=2,Data!W69,IF(Staging!$A$2=3,Data!W108)))</f>
        <v>87.117031398667933</v>
      </c>
      <c r="AC23" s="4">
        <f>IF($A$2=1,Data!W31,IF(Staging!$A$2=2,Data!W70,IF(Staging!$A$2=3,Data!W109)))</f>
        <v>85.371085371085371</v>
      </c>
      <c r="AD23" s="4">
        <f>IF($A$2=1,Data!W32,IF(Staging!$A$2=2,Data!W71,IF(Staging!$A$2=3,Data!W110)))</f>
        <v>84.817216981132077</v>
      </c>
      <c r="AE23" s="4">
        <f>IF($A$2=1,Data!W33,IF(Staging!$A$2=2,Data!W72,IF(Staging!$A$2=3,Data!W111)))</f>
        <v>76.552022496214576</v>
      </c>
      <c r="AF23" s="4">
        <f>IF($A$2=1,Data!W34,IF(Staging!$A$2=2,Data!W73,IF(Staging!$A$2=3,Data!W112)))</f>
        <v>79.358669833729209</v>
      </c>
      <c r="AG23" s="4">
        <f>IF($A$2=1,Data!W35,IF(Staging!$A$2=2,Data!W74,IF(Staging!$A$2=3,Data!W113)))</f>
        <v>87.659574468085111</v>
      </c>
      <c r="AH23" s="4">
        <f>IF($A$2=1,Data!W36,IF(Staging!$A$2=2,Data!W75,IF(Staging!$A$2=3,Data!W114)))</f>
        <v>84.872454024124977</v>
      </c>
      <c r="AI23" s="4">
        <f>IF($A$2=1,Data!W37,IF(Staging!$A$2=2,Data!W76,IF(Staging!$A$2=3,Data!W115)))</f>
        <v>85.369993211133746</v>
      </c>
      <c r="AJ23" s="4">
        <f>IF($A$2=1,Data!W38,IF(Staging!$A$2=2,Data!W77,IF(Staging!$A$2=3,Data!W116)))</f>
        <v>77.910238429172509</v>
      </c>
      <c r="AK23" s="4">
        <f>IF($A$2=1,Data!W39,IF(Staging!$A$2=2,Data!W78,IF(Staging!$A$2=3,Data!W117)))</f>
        <v>82.246376811594203</v>
      </c>
      <c r="AL23" s="4">
        <f>IF($A$2=1,Data!W40,IF(Staging!$A$2=2,Data!W79,IF(Staging!$A$2=3,Data!W118)))</f>
        <v>86.375277445791369</v>
      </c>
    </row>
    <row r="24" spans="2:38" customFormat="1">
      <c r="B24" s="3">
        <v>38</v>
      </c>
      <c r="C24" s="4">
        <f>IF($A$2=1,Data!X5,IF(Staging!$A$2=2,Data!X44,IF(Staging!$A$2=3,Data!X83)))</f>
        <v>82.747310015021</v>
      </c>
      <c r="D24" s="4">
        <f>IF($A$2=1,Data!X6,IF(Staging!$A$2=2,Data!X45,IF(Staging!$A$2=3,Data!X84)))</f>
        <v>85.051835466207635</v>
      </c>
      <c r="E24" s="4">
        <f>IF($A$2=1,Data!X7,IF(Staging!$A$2=2,Data!X46,IF(Staging!$A$2=3,Data!X85)))</f>
        <v>82.079836158502019</v>
      </c>
      <c r="F24" s="4">
        <f>IF($A$2=1,Data!X8,IF(Staging!$A$2=2,Data!X47,IF(Staging!$A$2=3,Data!X86)))</f>
        <v>83.22888768684777</v>
      </c>
      <c r="G24" s="4">
        <f>IF($A$2=1,Data!X9,IF(Staging!$A$2=2,Data!X48,IF(Staging!$A$2=3,Data!X87)))</f>
        <v>79.57063711911357</v>
      </c>
      <c r="H24" s="4">
        <f>IF($A$2=1,Data!X10,IF(Staging!$A$2=2,Data!X49,IF(Staging!$A$2=3,Data!X88)))</f>
        <v>82.451564828614011</v>
      </c>
      <c r="I24" s="4">
        <f>IF($A$2=1,Data!X11,IF(Staging!$A$2=2,Data!X50,IF(Staging!$A$2=3,Data!X89)))</f>
        <v>85.195889531149646</v>
      </c>
      <c r="J24" s="4">
        <f>IF($A$2=1,Data!X12,IF(Staging!$A$2=2,Data!X51,IF(Staging!$A$2=3,Data!X90)))</f>
        <v>80.59176494930685</v>
      </c>
      <c r="K24" s="4">
        <f>IF($A$2=1,Data!X13,IF(Staging!$A$2=2,Data!X52,IF(Staging!$A$2=3,Data!X91)))</f>
        <v>85.05846686877436</v>
      </c>
      <c r="L24" s="4">
        <f>IF($A$2=1,Data!X14,IF(Staging!$A$2=2,Data!X53,IF(Staging!$A$2=3,Data!X92)))</f>
        <v>80.777479892761392</v>
      </c>
      <c r="M24" s="4">
        <f>IF($A$2=1,Data!X15,IF(Staging!$A$2=2,Data!X54,IF(Staging!$A$2=3,Data!X93)))</f>
        <v>80.758873929008573</v>
      </c>
      <c r="N24" s="4">
        <f>IF($A$2=1,Data!X16,IF(Staging!$A$2=2,Data!X55,IF(Staging!$A$2=3,Data!X94)))</f>
        <v>84.474885844748854</v>
      </c>
      <c r="O24" s="4">
        <f>IF($A$2=1,Data!X17,IF(Staging!$A$2=2,Data!X56,IF(Staging!$A$2=3,Data!X95)))</f>
        <v>81.41769398114576</v>
      </c>
      <c r="P24" s="4">
        <f>IF($A$2=1,Data!X18,IF(Staging!$A$2=2,Data!X57,IF(Staging!$A$2=3,Data!X96)))</f>
        <v>78.535953357806093</v>
      </c>
      <c r="Q24" s="4">
        <f>IF($A$2=1,Data!X19,IF(Staging!$A$2=2,Data!X58,IF(Staging!$A$2=3,Data!X97)))</f>
        <v>82.501790403437568</v>
      </c>
      <c r="R24" s="4">
        <f>IF($A$2=1,Data!X20,IF(Staging!$A$2=2,Data!X59,IF(Staging!$A$2=3,Data!X98)))</f>
        <v>79.403925369517808</v>
      </c>
      <c r="S24" s="4">
        <f>IF($A$2=1,Data!X21,IF(Staging!$A$2=2,Data!X60,IF(Staging!$A$2=3,Data!X99)))</f>
        <v>83.221680876979292</v>
      </c>
      <c r="T24" s="4">
        <f>IF($A$2=1,Data!X22,IF(Staging!$A$2=2,Data!X61,IF(Staging!$A$2=3,Data!X100)))</f>
        <v>81.212950296397622</v>
      </c>
      <c r="U24" s="4">
        <f>IF($A$2=1,Data!X23,IF(Staging!$A$2=2,Data!X62,IF(Staging!$A$2=3,Data!X101)))</f>
        <v>83.612233121754187</v>
      </c>
      <c r="V24" s="4">
        <f>IF($A$2=1,Data!X24,IF(Staging!$A$2=2,Data!X63,IF(Staging!$A$2=3,Data!X102)))</f>
        <v>85.870284579748514</v>
      </c>
      <c r="W24" s="4">
        <f>IF($A$2=1,Data!X25,IF(Staging!$A$2=2,Data!X64,IF(Staging!$A$2=3,Data!X103)))</f>
        <v>84.580268830839472</v>
      </c>
      <c r="X24" s="4">
        <f>IF($A$2=1,Data!X26,IF(Staging!$A$2=2,Data!X65,IF(Staging!$A$2=3,Data!X104)))</f>
        <v>85.002395783421179</v>
      </c>
      <c r="Y24" s="4">
        <f>IF($A$2=1,Data!X27,IF(Staging!$A$2=2,Data!X66,IF(Staging!$A$2=3,Data!X105)))</f>
        <v>80.900207284572105</v>
      </c>
      <c r="Z24" s="4">
        <f>IF($A$2=1,Data!X28,IF(Staging!$A$2=2,Data!X67,IF(Staging!$A$2=3,Data!X106)))</f>
        <v>79.363932056378744</v>
      </c>
      <c r="AA24" s="4">
        <f>IF($A$2=1,Data!X29,IF(Staging!$A$2=2,Data!X68,IF(Staging!$A$2=3,Data!X107)))</f>
        <v>85.018587360594793</v>
      </c>
      <c r="AB24" s="4">
        <f>IF($A$2=1,Data!X30,IF(Staging!$A$2=2,Data!X69,IF(Staging!$A$2=3,Data!X108)))</f>
        <v>85.539168741620372</v>
      </c>
      <c r="AC24" s="4">
        <f>IF($A$2=1,Data!X31,IF(Staging!$A$2=2,Data!X70,IF(Staging!$A$2=3,Data!X109)))</f>
        <v>84.650487450736364</v>
      </c>
      <c r="AD24" s="4">
        <f>IF($A$2=1,Data!X32,IF(Staging!$A$2=2,Data!X71,IF(Staging!$A$2=3,Data!X110)))</f>
        <v>83.902012248468935</v>
      </c>
      <c r="AE24" s="4">
        <f>IF($A$2=1,Data!X33,IF(Staging!$A$2=2,Data!X72,IF(Staging!$A$2=3,Data!X111)))</f>
        <v>76.891032668274505</v>
      </c>
      <c r="AF24" s="4">
        <f>IF($A$2=1,Data!X34,IF(Staging!$A$2=2,Data!X73,IF(Staging!$A$2=3,Data!X112)))</f>
        <v>80.764426679990009</v>
      </c>
      <c r="AG24" s="4">
        <f>IF($A$2=1,Data!X35,IF(Staging!$A$2=2,Data!X74,IF(Staging!$A$2=3,Data!X113)))</f>
        <v>86.192350956130483</v>
      </c>
      <c r="AH24" s="4">
        <f>IF($A$2=1,Data!X36,IF(Staging!$A$2=2,Data!X75,IF(Staging!$A$2=3,Data!X114)))</f>
        <v>85.432595573440636</v>
      </c>
      <c r="AI24" s="4">
        <f>IF($A$2=1,Data!X37,IF(Staging!$A$2=2,Data!X76,IF(Staging!$A$2=3,Data!X115)))</f>
        <v>87.660581473968904</v>
      </c>
      <c r="AJ24" s="4">
        <f>IF($A$2=1,Data!X38,IF(Staging!$A$2=2,Data!X77,IF(Staging!$A$2=3,Data!X116)))</f>
        <v>79.195341450502909</v>
      </c>
      <c r="AK24" s="4">
        <f>IF($A$2=1,Data!X39,IF(Staging!$A$2=2,Data!X78,IF(Staging!$A$2=3,Data!X117)))</f>
        <v>82.790248612116827</v>
      </c>
      <c r="AL24" s="4">
        <f>IF($A$2=1,Data!X40,IF(Staging!$A$2=2,Data!X79,IF(Staging!$A$2=3,Data!X118)))</f>
        <v>85.716845878136212</v>
      </c>
    </row>
    <row r="25" spans="2:38" customFormat="1">
      <c r="B25" s="3">
        <v>39</v>
      </c>
      <c r="C25" s="4">
        <f>IF($A$2=1,Data!Y5,IF(Staging!$A$2=2,Data!Y44,IF(Staging!$A$2=3,Data!Y83)))</f>
        <v>82.652654296371026</v>
      </c>
      <c r="D25" s="4">
        <f>IF($A$2=1,Data!Y6,IF(Staging!$A$2=2,Data!Y45,IF(Staging!$A$2=3,Data!Y84)))</f>
        <v>85.431462119913661</v>
      </c>
      <c r="E25" s="4">
        <f>IF($A$2=1,Data!Y7,IF(Staging!$A$2=2,Data!Y46,IF(Staging!$A$2=3,Data!Y85)))</f>
        <v>81.484078847611826</v>
      </c>
      <c r="F25" s="4">
        <f>IF($A$2=1,Data!Y8,IF(Staging!$A$2=2,Data!Y47,IF(Staging!$A$2=3,Data!Y86)))</f>
        <v>83.473318513982989</v>
      </c>
      <c r="G25" s="4">
        <f>IF($A$2=1,Data!Y9,IF(Staging!$A$2=2,Data!Y48,IF(Staging!$A$2=3,Data!Y87)))</f>
        <v>80.102601685599112</v>
      </c>
      <c r="H25" s="4">
        <f>IF($A$2=1,Data!Y10,IF(Staging!$A$2=2,Data!Y49,IF(Staging!$A$2=3,Data!Y88)))</f>
        <v>83.051166290443945</v>
      </c>
      <c r="I25" s="4">
        <f>IF($A$2=1,Data!Y11,IF(Staging!$A$2=2,Data!Y50,IF(Staging!$A$2=3,Data!Y89)))</f>
        <v>87.151180619441888</v>
      </c>
      <c r="J25" s="4">
        <f>IF($A$2=1,Data!Y12,IF(Staging!$A$2=2,Data!Y51,IF(Staging!$A$2=3,Data!Y90)))</f>
        <v>81.884217477437815</v>
      </c>
      <c r="K25" s="4">
        <f>IF($A$2=1,Data!Y13,IF(Staging!$A$2=2,Data!Y52,IF(Staging!$A$2=3,Data!Y91)))</f>
        <v>86.121303690913024</v>
      </c>
      <c r="L25" s="4">
        <f>IF($A$2=1,Data!Y14,IF(Staging!$A$2=2,Data!Y53,IF(Staging!$A$2=3,Data!Y92)))</f>
        <v>79.0643950332082</v>
      </c>
      <c r="M25" s="4">
        <f>IF($A$2=1,Data!Y15,IF(Staging!$A$2=2,Data!Y54,IF(Staging!$A$2=3,Data!Y93)))</f>
        <v>79.326424870466312</v>
      </c>
      <c r="N25" s="4">
        <f>IF($A$2=1,Data!Y16,IF(Staging!$A$2=2,Data!Y55,IF(Staging!$A$2=3,Data!Y94)))</f>
        <v>83.929875821767723</v>
      </c>
      <c r="O25" s="4">
        <f>IF($A$2=1,Data!Y17,IF(Staging!$A$2=2,Data!Y56,IF(Staging!$A$2=3,Data!Y95)))</f>
        <v>82.377358490566039</v>
      </c>
      <c r="P25" s="4">
        <f>IF($A$2=1,Data!Y18,IF(Staging!$A$2=2,Data!Y57,IF(Staging!$A$2=3,Data!Y96)))</f>
        <v>78.391167192429023</v>
      </c>
      <c r="Q25" s="4">
        <f>IF($A$2=1,Data!Y19,IF(Staging!$A$2=2,Data!Y58,IF(Staging!$A$2=3,Data!Y97)))</f>
        <v>82.616221562809102</v>
      </c>
      <c r="R25" s="4">
        <f>IF($A$2=1,Data!Y20,IF(Staging!$A$2=2,Data!Y59,IF(Staging!$A$2=3,Data!Y98)))</f>
        <v>79.213197969543145</v>
      </c>
      <c r="S25" s="4">
        <f>IF($A$2=1,Data!Y21,IF(Staging!$A$2=2,Data!Y60,IF(Staging!$A$2=3,Data!Y99)))</f>
        <v>83.191422264269946</v>
      </c>
      <c r="T25" s="4">
        <f>IF($A$2=1,Data!Y22,IF(Staging!$A$2=2,Data!Y61,IF(Staging!$A$2=3,Data!Y100)))</f>
        <v>81.41532896224281</v>
      </c>
      <c r="U25" s="4">
        <f>IF($A$2=1,Data!Y23,IF(Staging!$A$2=2,Data!Y62,IF(Staging!$A$2=3,Data!Y101)))</f>
        <v>82.752562225475842</v>
      </c>
      <c r="V25" s="4">
        <f>IF($A$2=1,Data!Y24,IF(Staging!$A$2=2,Data!Y63,IF(Staging!$A$2=3,Data!Y102)))</f>
        <v>85.669586983729658</v>
      </c>
      <c r="W25" s="4">
        <f>IF($A$2=1,Data!Y25,IF(Staging!$A$2=2,Data!Y64,IF(Staging!$A$2=3,Data!Y103)))</f>
        <v>84.140644209491029</v>
      </c>
      <c r="X25" s="4">
        <f>IF($A$2=1,Data!Y26,IF(Staging!$A$2=2,Data!Y65,IF(Staging!$A$2=3,Data!Y104)))</f>
        <v>84.345375352293104</v>
      </c>
      <c r="Y25" s="4">
        <f>IF($A$2=1,Data!Y27,IF(Staging!$A$2=2,Data!Y66,IF(Staging!$A$2=3,Data!Y105)))</f>
        <v>79.548918012800968</v>
      </c>
      <c r="Z25" s="4">
        <f>IF($A$2=1,Data!Y28,IF(Staging!$A$2=2,Data!Y67,IF(Staging!$A$2=3,Data!Y106)))</f>
        <v>78.465346534653463</v>
      </c>
      <c r="AA25" s="4">
        <f>IF($A$2=1,Data!Y29,IF(Staging!$A$2=2,Data!Y68,IF(Staging!$A$2=3,Data!Y107)))</f>
        <v>85.655276004506192</v>
      </c>
      <c r="AB25" s="4">
        <f>IF($A$2=1,Data!Y30,IF(Staging!$A$2=2,Data!Y69,IF(Staging!$A$2=3,Data!Y108)))</f>
        <v>86.36186010160219</v>
      </c>
      <c r="AC25" s="4">
        <f>IF($A$2=1,Data!Y31,IF(Staging!$A$2=2,Data!Y70,IF(Staging!$A$2=3,Data!Y109)))</f>
        <v>86.103709776593561</v>
      </c>
      <c r="AD25" s="4">
        <f>IF($A$2=1,Data!Y32,IF(Staging!$A$2=2,Data!Y71,IF(Staging!$A$2=3,Data!Y110)))</f>
        <v>83.779624499846108</v>
      </c>
      <c r="AE25" s="4">
        <f>IF($A$2=1,Data!Y33,IF(Staging!$A$2=2,Data!Y72,IF(Staging!$A$2=3,Data!Y111)))</f>
        <v>77.877739331026532</v>
      </c>
      <c r="AF25" s="4">
        <f>IF($A$2=1,Data!Y34,IF(Staging!$A$2=2,Data!Y73,IF(Staging!$A$2=3,Data!Y112)))</f>
        <v>81.036630949414402</v>
      </c>
      <c r="AG25" s="4">
        <f>IF($A$2=1,Data!Y35,IF(Staging!$A$2=2,Data!Y74,IF(Staging!$A$2=3,Data!Y113)))</f>
        <v>86.424692769362679</v>
      </c>
      <c r="AH25" s="4">
        <f>IF($A$2=1,Data!Y36,IF(Staging!$A$2=2,Data!Y75,IF(Staging!$A$2=3,Data!Y114)))</f>
        <v>84.731653888280391</v>
      </c>
      <c r="AI25" s="4">
        <f>IF($A$2=1,Data!Y37,IF(Staging!$A$2=2,Data!Y76,IF(Staging!$A$2=3,Data!Y115)))</f>
        <v>86.220218931101087</v>
      </c>
      <c r="AJ25" s="4">
        <f>IF($A$2=1,Data!Y38,IF(Staging!$A$2=2,Data!Y77,IF(Staging!$A$2=3,Data!Y116)))</f>
        <v>76.200814111261877</v>
      </c>
      <c r="AK25" s="4">
        <f>IF($A$2=1,Data!Y39,IF(Staging!$A$2=2,Data!Y78,IF(Staging!$A$2=3,Data!Y117)))</f>
        <v>82.811038353601489</v>
      </c>
      <c r="AL25" s="4">
        <f>IF($A$2=1,Data!Y40,IF(Staging!$A$2=2,Data!Y79,IF(Staging!$A$2=3,Data!Y118)))</f>
        <v>83.058326937835773</v>
      </c>
    </row>
    <row r="26" spans="2:38" customFormat="1">
      <c r="B26" s="3">
        <v>40</v>
      </c>
      <c r="C26" s="4">
        <f>IF($A$2=1,Data!Z5,IF(Staging!$A$2=2,Data!Z44,IF(Staging!$A$2=3,Data!Z83)))</f>
        <v>82.195206888909993</v>
      </c>
      <c r="D26" s="4">
        <f>IF($A$2=1,Data!Z6,IF(Staging!$A$2=2,Data!Z45,IF(Staging!$A$2=3,Data!Z84)))</f>
        <v>85.552800243696254</v>
      </c>
      <c r="E26" s="4">
        <f>IF($A$2=1,Data!Z7,IF(Staging!$A$2=2,Data!Z46,IF(Staging!$A$2=3,Data!Z85)))</f>
        <v>80.577304213025641</v>
      </c>
      <c r="F26" s="4">
        <f>IF($A$2=1,Data!Z8,IF(Staging!$A$2=2,Data!Z47,IF(Staging!$A$2=3,Data!Z86)))</f>
        <v>83.288895963495037</v>
      </c>
      <c r="G26" s="4">
        <f>IF($A$2=1,Data!Z9,IF(Staging!$A$2=2,Data!Z48,IF(Staging!$A$2=3,Data!Z87)))</f>
        <v>81.768145854833165</v>
      </c>
      <c r="H26" s="4">
        <f>IF($A$2=1,Data!Z10,IF(Staging!$A$2=2,Data!Z49,IF(Staging!$A$2=3,Data!Z88)))</f>
        <v>81.534772182254201</v>
      </c>
      <c r="I26" s="4">
        <f>IF($A$2=1,Data!Z11,IF(Staging!$A$2=2,Data!Z50,IF(Staging!$A$2=3,Data!Z89)))</f>
        <v>84.781963808958778</v>
      </c>
      <c r="J26" s="4">
        <f>IF($A$2=1,Data!Z12,IF(Staging!$A$2=2,Data!Z51,IF(Staging!$A$2=3,Data!Z90)))</f>
        <v>82.215218370103557</v>
      </c>
      <c r="K26" s="4">
        <f>IF($A$2=1,Data!Z13,IF(Staging!$A$2=2,Data!Z52,IF(Staging!$A$2=3,Data!Z91)))</f>
        <v>85.622489959839356</v>
      </c>
      <c r="L26" s="4">
        <f>IF($A$2=1,Data!Z14,IF(Staging!$A$2=2,Data!Z53,IF(Staging!$A$2=3,Data!Z92)))</f>
        <v>78.255813953488371</v>
      </c>
      <c r="M26" s="4">
        <f>IF($A$2=1,Data!Z15,IF(Staging!$A$2=2,Data!Z54,IF(Staging!$A$2=3,Data!Z93)))</f>
        <v>77.670179436058106</v>
      </c>
      <c r="N26" s="4">
        <f>IF($A$2=1,Data!Z16,IF(Staging!$A$2=2,Data!Z55,IF(Staging!$A$2=3,Data!Z94)))</f>
        <v>84.626782737543991</v>
      </c>
      <c r="O26" s="4">
        <f>IF($A$2=1,Data!Z17,IF(Staging!$A$2=2,Data!Z56,IF(Staging!$A$2=3,Data!Z95)))</f>
        <v>81.215678848702893</v>
      </c>
      <c r="P26" s="4">
        <f>IF($A$2=1,Data!Z18,IF(Staging!$A$2=2,Data!Z57,IF(Staging!$A$2=3,Data!Z96)))</f>
        <v>79.790866410584712</v>
      </c>
      <c r="Q26" s="4">
        <f>IF($A$2=1,Data!Z19,IF(Staging!$A$2=2,Data!Z58,IF(Staging!$A$2=3,Data!Z97)))</f>
        <v>80.655416972364876</v>
      </c>
      <c r="R26" s="4">
        <f>IF($A$2=1,Data!Z20,IF(Staging!$A$2=2,Data!Z59,IF(Staging!$A$2=3,Data!Z98)))</f>
        <v>80.142426732402086</v>
      </c>
      <c r="S26" s="4">
        <f>IF($A$2=1,Data!Z21,IF(Staging!$A$2=2,Data!Z60,IF(Staging!$A$2=3,Data!Z99)))</f>
        <v>83.16326530612244</v>
      </c>
      <c r="T26" s="4">
        <f>IF($A$2=1,Data!Z22,IF(Staging!$A$2=2,Data!Z61,IF(Staging!$A$2=3,Data!Z100)))</f>
        <v>79.870580078576381</v>
      </c>
      <c r="U26" s="4">
        <f>IF($A$2=1,Data!Z23,IF(Staging!$A$2=2,Data!Z62,IF(Staging!$A$2=3,Data!Z101)))</f>
        <v>84.023154848046318</v>
      </c>
      <c r="V26" s="4">
        <f>IF($A$2=1,Data!Z24,IF(Staging!$A$2=2,Data!Z63,IF(Staging!$A$2=3,Data!Z102)))</f>
        <v>85.506367495451784</v>
      </c>
      <c r="W26" s="4">
        <f>IF($A$2=1,Data!Z25,IF(Staging!$A$2=2,Data!Z64,IF(Staging!$A$2=3,Data!Z103)))</f>
        <v>85.32204259686938</v>
      </c>
      <c r="X26" s="4">
        <f>IF($A$2=1,Data!Z26,IF(Staging!$A$2=2,Data!Z65,IF(Staging!$A$2=3,Data!Z104)))</f>
        <v>81.499869349359813</v>
      </c>
      <c r="Y26" s="4">
        <f>IF($A$2=1,Data!Z27,IF(Staging!$A$2=2,Data!Z66,IF(Staging!$A$2=3,Data!Z105)))</f>
        <v>79.513120455263987</v>
      </c>
      <c r="Z26" s="4">
        <f>IF($A$2=1,Data!Z28,IF(Staging!$A$2=2,Data!Z67,IF(Staging!$A$2=3,Data!Z106)))</f>
        <v>78.223270440251568</v>
      </c>
      <c r="AA26" s="4">
        <f>IF($A$2=1,Data!Z29,IF(Staging!$A$2=2,Data!Z68,IF(Staging!$A$2=3,Data!Z107)))</f>
        <v>85.231388329979879</v>
      </c>
      <c r="AB26" s="4">
        <f>IF($A$2=1,Data!Z30,IF(Staging!$A$2=2,Data!Z69,IF(Staging!$A$2=3,Data!Z108)))</f>
        <v>84.872417982989063</v>
      </c>
      <c r="AC26" s="4">
        <f>IF($A$2=1,Data!Z31,IF(Staging!$A$2=2,Data!Z70,IF(Staging!$A$2=3,Data!Z109)))</f>
        <v>83.024691358024697</v>
      </c>
      <c r="AD26" s="4">
        <f>IF($A$2=1,Data!Z32,IF(Staging!$A$2=2,Data!Z71,IF(Staging!$A$2=3,Data!Z110)))</f>
        <v>84.3584139868873</v>
      </c>
      <c r="AE26" s="4">
        <f>IF($A$2=1,Data!Z33,IF(Staging!$A$2=2,Data!Z72,IF(Staging!$A$2=3,Data!Z111)))</f>
        <v>75.055090348171007</v>
      </c>
      <c r="AF26" s="4">
        <f>IF($A$2=1,Data!Z34,IF(Staging!$A$2=2,Data!Z73,IF(Staging!$A$2=3,Data!Z112)))</f>
        <v>81.472332015810281</v>
      </c>
      <c r="AG26" s="4">
        <f>IF($A$2=1,Data!Z35,IF(Staging!$A$2=2,Data!Z74,IF(Staging!$A$2=3,Data!Z113)))</f>
        <v>85.986682808716708</v>
      </c>
      <c r="AH26" s="4">
        <f>IF($A$2=1,Data!Z36,IF(Staging!$A$2=2,Data!Z75,IF(Staging!$A$2=3,Data!Z114)))</f>
        <v>84.132917964693661</v>
      </c>
      <c r="AI26" s="4">
        <f>IF($A$2=1,Data!Z37,IF(Staging!$A$2=2,Data!Z76,IF(Staging!$A$2=3,Data!Z115)))</f>
        <v>87.413962635201571</v>
      </c>
      <c r="AJ26" s="4">
        <f>IF($A$2=1,Data!Z38,IF(Staging!$A$2=2,Data!Z77,IF(Staging!$A$2=3,Data!Z116)))</f>
        <v>76.467315716272594</v>
      </c>
      <c r="AK26" s="4">
        <f>IF($A$2=1,Data!Z39,IF(Staging!$A$2=2,Data!Z78,IF(Staging!$A$2=3,Data!Z117)))</f>
        <v>83.19585199151544</v>
      </c>
      <c r="AL26" s="4">
        <f>IF($A$2=1,Data!Z40,IF(Staging!$A$2=2,Data!Z79,IF(Staging!$A$2=3,Data!Z118)))</f>
        <v>83.598629860971187</v>
      </c>
    </row>
    <row r="27" spans="2:38" customFormat="1">
      <c r="B27" s="3">
        <v>41</v>
      </c>
      <c r="C27" s="4">
        <f>IF($A$2=1,Data!AA5,IF(Staging!$A$2=2,Data!AA44,IF(Staging!$A$2=3,Data!AA83)))</f>
        <v>81.940755873340137</v>
      </c>
      <c r="D27" s="4">
        <f>IF($A$2=1,Data!AA6,IF(Staging!$A$2=2,Data!AA45,IF(Staging!$A$2=3,Data!AA84)))</f>
        <v>85.74078685258965</v>
      </c>
      <c r="E27" s="4">
        <f>IF($A$2=1,Data!AA7,IF(Staging!$A$2=2,Data!AA46,IF(Staging!$A$2=3,Data!AA85)))</f>
        <v>80.063696902014314</v>
      </c>
      <c r="F27" s="4">
        <f>IF($A$2=1,Data!AA8,IF(Staging!$A$2=2,Data!AA47,IF(Staging!$A$2=3,Data!AA86)))</f>
        <v>83.16693911187366</v>
      </c>
      <c r="G27" s="4">
        <f>IF($A$2=1,Data!AA9,IF(Staging!$A$2=2,Data!AA48,IF(Staging!$A$2=3,Data!AA87)))</f>
        <v>79.747774480712167</v>
      </c>
      <c r="H27" s="4">
        <f>IF($A$2=1,Data!AA10,IF(Staging!$A$2=2,Data!AA49,IF(Staging!$A$2=3,Data!AA88)))</f>
        <v>83.009079118028538</v>
      </c>
      <c r="I27" s="4">
        <f>IF($A$2=1,Data!AA11,IF(Staging!$A$2=2,Data!AA50,IF(Staging!$A$2=3,Data!AA89)))</f>
        <v>86.814772071552227</v>
      </c>
      <c r="J27" s="4">
        <f>IF($A$2=1,Data!AA12,IF(Staging!$A$2=2,Data!AA51,IF(Staging!$A$2=3,Data!AA90)))</f>
        <v>80.700594844679443</v>
      </c>
      <c r="K27" s="4">
        <f>IF($A$2=1,Data!AA13,IF(Staging!$A$2=2,Data!AA52,IF(Staging!$A$2=3,Data!AA91)))</f>
        <v>86.729469588367806</v>
      </c>
      <c r="L27" s="4">
        <f>IF($A$2=1,Data!AA14,IF(Staging!$A$2=2,Data!AA53,IF(Staging!$A$2=3,Data!AA92)))</f>
        <v>79.529266026633636</v>
      </c>
      <c r="M27" s="4">
        <f>IF($A$2=1,Data!AA15,IF(Staging!$A$2=2,Data!AA54,IF(Staging!$A$2=3,Data!AA93)))</f>
        <v>76.654565763753141</v>
      </c>
      <c r="N27" s="4">
        <f>IF($A$2=1,Data!AA16,IF(Staging!$A$2=2,Data!AA55,IF(Staging!$A$2=3,Data!AA94)))</f>
        <v>84.236267870579383</v>
      </c>
      <c r="O27" s="4">
        <f>IF($A$2=1,Data!AA17,IF(Staging!$A$2=2,Data!AA56,IF(Staging!$A$2=3,Data!AA95)))</f>
        <v>79.628576842903158</v>
      </c>
      <c r="P27" s="4">
        <f>IF($A$2=1,Data!AA18,IF(Staging!$A$2=2,Data!AA57,IF(Staging!$A$2=3,Data!AA96)))</f>
        <v>80.004196391103648</v>
      </c>
      <c r="Q27" s="4">
        <f>IF($A$2=1,Data!AA19,IF(Staging!$A$2=2,Data!AA58,IF(Staging!$A$2=3,Data!AA97)))</f>
        <v>81.596858638743456</v>
      </c>
      <c r="R27" s="4">
        <f>IF($A$2=1,Data!AA20,IF(Staging!$A$2=2,Data!AA59,IF(Staging!$A$2=3,Data!AA98)))</f>
        <v>79.082207207207205</v>
      </c>
      <c r="S27" s="4">
        <f>IF($A$2=1,Data!AA21,IF(Staging!$A$2=2,Data!AA60,IF(Staging!$A$2=3,Data!AA99)))</f>
        <v>81.488203266787664</v>
      </c>
      <c r="T27" s="4">
        <f>IF($A$2=1,Data!AA22,IF(Staging!$A$2=2,Data!AA61,IF(Staging!$A$2=3,Data!AA100)))</f>
        <v>80.287370809175698</v>
      </c>
      <c r="U27" s="4">
        <f>IF($A$2=1,Data!AA23,IF(Staging!$A$2=2,Data!AA62,IF(Staging!$A$2=3,Data!AA101)))</f>
        <v>82.841328413284131</v>
      </c>
      <c r="V27" s="4">
        <f>IF($A$2=1,Data!AA24,IF(Staging!$A$2=2,Data!AA63,IF(Staging!$A$2=3,Data!AA102)))</f>
        <v>86.668637304167902</v>
      </c>
      <c r="W27" s="4">
        <f>IF($A$2=1,Data!AA25,IF(Staging!$A$2=2,Data!AA64,IF(Staging!$A$2=3,Data!AA103)))</f>
        <v>84.377377631245238</v>
      </c>
      <c r="X27" s="4">
        <f>IF($A$2=1,Data!AA26,IF(Staging!$A$2=2,Data!AA65,IF(Staging!$A$2=3,Data!AA104)))</f>
        <v>82.845637583892611</v>
      </c>
      <c r="Y27" s="4">
        <f>IF($A$2=1,Data!AA27,IF(Staging!$A$2=2,Data!AA66,IF(Staging!$A$2=3,Data!AA105)))</f>
        <v>79.826028772164605</v>
      </c>
      <c r="Z27" s="4">
        <f>IF($A$2=1,Data!AA28,IF(Staging!$A$2=2,Data!AA67,IF(Staging!$A$2=3,Data!AA106)))</f>
        <v>77.36905237904837</v>
      </c>
      <c r="AA27" s="4">
        <f>IF($A$2=1,Data!AA29,IF(Staging!$A$2=2,Data!AA68,IF(Staging!$A$2=3,Data!AA107)))</f>
        <v>84.702549575070819</v>
      </c>
      <c r="AB27" s="4">
        <f>IF($A$2=1,Data!AA30,IF(Staging!$A$2=2,Data!AA69,IF(Staging!$A$2=3,Data!AA108)))</f>
        <v>84.493392070484589</v>
      </c>
      <c r="AC27" s="4">
        <f>IF($A$2=1,Data!AA31,IF(Staging!$A$2=2,Data!AA70,IF(Staging!$A$2=3,Data!AA109)))</f>
        <v>82.522935779816507</v>
      </c>
      <c r="AD27" s="4">
        <f>IF($A$2=1,Data!AA32,IF(Staging!$A$2=2,Data!AA71,IF(Staging!$A$2=3,Data!AA110)))</f>
        <v>84.178237003551828</v>
      </c>
      <c r="AE27" s="4">
        <f>IF($A$2=1,Data!AA33,IF(Staging!$A$2=2,Data!AA72,IF(Staging!$A$2=3,Data!AA111)))</f>
        <v>74.386045444112924</v>
      </c>
      <c r="AF27" s="4">
        <f>IF($A$2=1,Data!AA34,IF(Staging!$A$2=2,Data!AA73,IF(Staging!$A$2=3,Data!AA112)))</f>
        <v>80.660736975857688</v>
      </c>
      <c r="AG27" s="4">
        <f>IF($A$2=1,Data!AA35,IF(Staging!$A$2=2,Data!AA74,IF(Staging!$A$2=3,Data!AA113)))</f>
        <v>85.77735730053611</v>
      </c>
      <c r="AH27" s="4">
        <f>IF($A$2=1,Data!AA36,IF(Staging!$A$2=2,Data!AA75,IF(Staging!$A$2=3,Data!AA114)))</f>
        <v>83.108542068079643</v>
      </c>
      <c r="AI27" s="4">
        <f>IF($A$2=1,Data!AA37,IF(Staging!$A$2=2,Data!AA76,IF(Staging!$A$2=3,Data!AA115)))</f>
        <v>86.623772434812054</v>
      </c>
      <c r="AJ27" s="4">
        <f>IF($A$2=1,Data!AA38,IF(Staging!$A$2=2,Data!AA77,IF(Staging!$A$2=3,Data!AA116)))</f>
        <v>75.488342785129163</v>
      </c>
      <c r="AK27" s="4">
        <f>IF($A$2=1,Data!AA39,IF(Staging!$A$2=2,Data!AA78,IF(Staging!$A$2=3,Data!AA117)))</f>
        <v>81.989315695751714</v>
      </c>
      <c r="AL27" s="4">
        <f>IF($A$2=1,Data!AA40,IF(Staging!$A$2=2,Data!AA79,IF(Staging!$A$2=3,Data!AA118)))</f>
        <v>83.112441214194092</v>
      </c>
    </row>
    <row r="28" spans="2:38" customFormat="1">
      <c r="B28" s="3">
        <v>42</v>
      </c>
      <c r="C28" s="4">
        <f>IF($A$2=1,Data!AB5,IF(Staging!$A$2=2,Data!AB44,IF(Staging!$A$2=3,Data!AB83)))</f>
        <v>82.024140675643523</v>
      </c>
      <c r="D28" s="4">
        <f>IF($A$2=1,Data!AB6,IF(Staging!$A$2=2,Data!AB45,IF(Staging!$A$2=3,Data!AB84)))</f>
        <v>86.014591379454785</v>
      </c>
      <c r="E28" s="4">
        <f>IF($A$2=1,Data!AB7,IF(Staging!$A$2=2,Data!AB46,IF(Staging!$A$2=3,Data!AB85)))</f>
        <v>79.342752354755348</v>
      </c>
      <c r="F28" s="4">
        <f>IF($A$2=1,Data!AB8,IF(Staging!$A$2=2,Data!AB47,IF(Staging!$A$2=3,Data!AB86)))</f>
        <v>83.765785519957774</v>
      </c>
      <c r="G28" s="4">
        <f>IF($A$2=1,Data!AB9,IF(Staging!$A$2=2,Data!AB48,IF(Staging!$A$2=3,Data!AB87)))</f>
        <v>80.622962694675834</v>
      </c>
      <c r="H28" s="4">
        <f>IF($A$2=1,Data!AB10,IF(Staging!$A$2=2,Data!AB49,IF(Staging!$A$2=3,Data!AB88)))</f>
        <v>82.500945894816496</v>
      </c>
      <c r="I28" s="4">
        <f>IF($A$2=1,Data!AB11,IF(Staging!$A$2=2,Data!AB50,IF(Staging!$A$2=3,Data!AB89)))</f>
        <v>87.087758524315262</v>
      </c>
      <c r="J28" s="4">
        <f>IF($A$2=1,Data!AB12,IF(Staging!$A$2=2,Data!AB51,IF(Staging!$A$2=3,Data!AB90)))</f>
        <v>80.897583429229002</v>
      </c>
      <c r="K28" s="4">
        <f>IF($A$2=1,Data!AB13,IF(Staging!$A$2=2,Data!AB52,IF(Staging!$A$2=3,Data!AB91)))</f>
        <v>87.403337403337403</v>
      </c>
      <c r="L28" s="4">
        <f>IF($A$2=1,Data!AB14,IF(Staging!$A$2=2,Data!AB53,IF(Staging!$A$2=3,Data!AB92)))</f>
        <v>78.039927404718696</v>
      </c>
      <c r="M28" s="4">
        <f>IF($A$2=1,Data!AB15,IF(Staging!$A$2=2,Data!AB54,IF(Staging!$A$2=3,Data!AB93)))</f>
        <v>74.687144482366335</v>
      </c>
      <c r="N28" s="4">
        <f>IF($A$2=1,Data!AB16,IF(Staging!$A$2=2,Data!AB55,IF(Staging!$A$2=3,Data!AB94)))</f>
        <v>85.087719298245617</v>
      </c>
      <c r="O28" s="4">
        <f>IF($A$2=1,Data!AB17,IF(Staging!$A$2=2,Data!AB56,IF(Staging!$A$2=3,Data!AB95)))</f>
        <v>81.036834924965888</v>
      </c>
      <c r="P28" s="4">
        <f>IF($A$2=1,Data!AB18,IF(Staging!$A$2=2,Data!AB57,IF(Staging!$A$2=3,Data!AB96)))</f>
        <v>79.64919695688927</v>
      </c>
      <c r="Q28" s="4">
        <f>IF($A$2=1,Data!AB19,IF(Staging!$A$2=2,Data!AB58,IF(Staging!$A$2=3,Data!AB97)))</f>
        <v>81.196581196581192</v>
      </c>
      <c r="R28" s="4">
        <f>IF($A$2=1,Data!AB20,IF(Staging!$A$2=2,Data!AB59,IF(Staging!$A$2=3,Data!AB98)))</f>
        <v>78.249414519906324</v>
      </c>
      <c r="S28" s="4">
        <f>IF($A$2=1,Data!AB21,IF(Staging!$A$2=2,Data!AB60,IF(Staging!$A$2=3,Data!AB99)))</f>
        <v>78.687930409568679</v>
      </c>
      <c r="T28" s="4">
        <f>IF($A$2=1,Data!AB22,IF(Staging!$A$2=2,Data!AB61,IF(Staging!$A$2=3,Data!AB100)))</f>
        <v>78.986773146992761</v>
      </c>
      <c r="U28" s="4">
        <f>IF($A$2=1,Data!AB23,IF(Staging!$A$2=2,Data!AB62,IF(Staging!$A$2=3,Data!AB101)))</f>
        <v>83.817800419538514</v>
      </c>
      <c r="V28" s="4">
        <f>IF($A$2=1,Data!AB24,IF(Staging!$A$2=2,Data!AB63,IF(Staging!$A$2=3,Data!AB102)))</f>
        <v>86.719905353445725</v>
      </c>
      <c r="W28" s="4">
        <f>IF($A$2=1,Data!AB25,IF(Staging!$A$2=2,Data!AB64,IF(Staging!$A$2=3,Data!AB103)))</f>
        <v>85.488877392653905</v>
      </c>
      <c r="X28" s="4">
        <f>IF($A$2=1,Data!AB26,IF(Staging!$A$2=2,Data!AB65,IF(Staging!$A$2=3,Data!AB104)))</f>
        <v>83.281558881671842</v>
      </c>
      <c r="Y28" s="4">
        <f>IF($A$2=1,Data!AB27,IF(Staging!$A$2=2,Data!AB66,IF(Staging!$A$2=3,Data!AB105)))</f>
        <v>77.974434611602746</v>
      </c>
      <c r="Z28" s="4">
        <f>IF($A$2=1,Data!AB28,IF(Staging!$A$2=2,Data!AB67,IF(Staging!$A$2=3,Data!AB106)))</f>
        <v>77.356276886976929</v>
      </c>
      <c r="AA28" s="4">
        <f>IF($A$2=1,Data!AB29,IF(Staging!$A$2=2,Data!AB68,IF(Staging!$A$2=3,Data!AB107)))</f>
        <v>86.00571195430436</v>
      </c>
      <c r="AB28" s="4">
        <f>IF($A$2=1,Data!AB30,IF(Staging!$A$2=2,Data!AB69,IF(Staging!$A$2=3,Data!AB108)))</f>
        <v>83.092827912987289</v>
      </c>
      <c r="AC28" s="4">
        <f>IF($A$2=1,Data!AB31,IF(Staging!$A$2=2,Data!AB70,IF(Staging!$A$2=3,Data!AB109)))</f>
        <v>83.756345177664969</v>
      </c>
      <c r="AD28" s="4">
        <f>IF($A$2=1,Data!AB32,IF(Staging!$A$2=2,Data!AB71,IF(Staging!$A$2=3,Data!AB110)))</f>
        <v>83.968000000000004</v>
      </c>
      <c r="AE28" s="4">
        <f>IF($A$2=1,Data!AB33,IF(Staging!$A$2=2,Data!AB72,IF(Staging!$A$2=3,Data!AB111)))</f>
        <v>76.207756860966199</v>
      </c>
      <c r="AF28" s="4">
        <f>IF($A$2=1,Data!AB34,IF(Staging!$A$2=2,Data!AB73,IF(Staging!$A$2=3,Data!AB112)))</f>
        <v>82.467028704422034</v>
      </c>
      <c r="AG28" s="4">
        <f>IF($A$2=1,Data!AB35,IF(Staging!$A$2=2,Data!AB74,IF(Staging!$A$2=3,Data!AB113)))</f>
        <v>85.974842767295598</v>
      </c>
      <c r="AH28" s="4">
        <f>IF($A$2=1,Data!AB36,IF(Staging!$A$2=2,Data!AB75,IF(Staging!$A$2=3,Data!AB114)))</f>
        <v>82.693176683235421</v>
      </c>
      <c r="AI28" s="4">
        <f>IF($A$2=1,Data!AB37,IF(Staging!$A$2=2,Data!AB76,IF(Staging!$A$2=3,Data!AB115)))</f>
        <v>87.759815242494227</v>
      </c>
      <c r="AJ28" s="4">
        <f>IF($A$2=1,Data!AB38,IF(Staging!$A$2=2,Data!AB77,IF(Staging!$A$2=3,Data!AB116)))</f>
        <v>74.114267475263333</v>
      </c>
      <c r="AK28" s="4">
        <f>IF($A$2=1,Data!AB39,IF(Staging!$A$2=2,Data!AB78,IF(Staging!$A$2=3,Data!AB117)))</f>
        <v>83.425948296690024</v>
      </c>
      <c r="AL28" s="4">
        <f>IF($A$2=1,Data!AB40,IF(Staging!$A$2=2,Data!AB79,IF(Staging!$A$2=3,Data!AB118)))</f>
        <v>82.893252087564889</v>
      </c>
    </row>
    <row r="29" spans="2:38" customFormat="1">
      <c r="B29" s="3">
        <v>43</v>
      </c>
      <c r="C29" s="4">
        <f>IF($A$2=1,Data!AC5,IF(Staging!$A$2=2,Data!AC44,IF(Staging!$A$2=3,Data!AC83)))</f>
        <v>82.386879240727637</v>
      </c>
      <c r="D29" s="4">
        <f>IF($A$2=1,Data!AC6,IF(Staging!$A$2=2,Data!AC45,IF(Staging!$A$2=3,Data!AC84)))</f>
        <v>86.234034333874803</v>
      </c>
      <c r="E29" s="4">
        <f>IF($A$2=1,Data!AC7,IF(Staging!$A$2=2,Data!AC46,IF(Staging!$A$2=3,Data!AC85)))</f>
        <v>79.613706088234025</v>
      </c>
      <c r="F29" s="4">
        <f>IF($A$2=1,Data!AC8,IF(Staging!$A$2=2,Data!AC47,IF(Staging!$A$2=3,Data!AC86)))</f>
        <v>84.125479147760359</v>
      </c>
      <c r="G29" s="4">
        <f>IF($A$2=1,Data!AC9,IF(Staging!$A$2=2,Data!AC48,IF(Staging!$A$2=3,Data!AC87)))</f>
        <v>80.279103929489537</v>
      </c>
      <c r="H29" s="4">
        <f>IF($A$2=1,Data!AC10,IF(Staging!$A$2=2,Data!AC49,IF(Staging!$A$2=3,Data!AC88)))</f>
        <v>82.897727272727266</v>
      </c>
      <c r="I29" s="4">
        <f>IF($A$2=1,Data!AC11,IF(Staging!$A$2=2,Data!AC50,IF(Staging!$A$2=3,Data!AC89)))</f>
        <v>86.915351506456233</v>
      </c>
      <c r="J29" s="4">
        <f>IF($A$2=1,Data!AC12,IF(Staging!$A$2=2,Data!AC51,IF(Staging!$A$2=3,Data!AC90)))</f>
        <v>81.199724201333026</v>
      </c>
      <c r="K29" s="4">
        <f>IF($A$2=1,Data!AC13,IF(Staging!$A$2=2,Data!AC52,IF(Staging!$A$2=3,Data!AC91)))</f>
        <v>87.087857847976309</v>
      </c>
      <c r="L29" s="4">
        <f>IF($A$2=1,Data!AC14,IF(Staging!$A$2=2,Data!AC53,IF(Staging!$A$2=3,Data!AC92)))</f>
        <v>79.343185550082111</v>
      </c>
      <c r="M29" s="4">
        <f>IF($A$2=1,Data!AC15,IF(Staging!$A$2=2,Data!AC54,IF(Staging!$A$2=3,Data!AC93)))</f>
        <v>76.303456356180433</v>
      </c>
      <c r="N29" s="4">
        <f>IF($A$2=1,Data!AC16,IF(Staging!$A$2=2,Data!AC55,IF(Staging!$A$2=3,Data!AC94)))</f>
        <v>86.000370851103284</v>
      </c>
      <c r="O29" s="4">
        <f>IF($A$2=1,Data!AC17,IF(Staging!$A$2=2,Data!AC56,IF(Staging!$A$2=3,Data!AC95)))</f>
        <v>81.407137064071364</v>
      </c>
      <c r="P29" s="4">
        <f>IF($A$2=1,Data!AC18,IF(Staging!$A$2=2,Data!AC57,IF(Staging!$A$2=3,Data!AC96)))</f>
        <v>81.210855949895617</v>
      </c>
      <c r="Q29" s="4">
        <f>IF($A$2=1,Data!AC19,IF(Staging!$A$2=2,Data!AC58,IF(Staging!$A$2=3,Data!AC97)))</f>
        <v>81.874163319946462</v>
      </c>
      <c r="R29" s="4">
        <f>IF($A$2=1,Data!AC20,IF(Staging!$A$2=2,Data!AC59,IF(Staging!$A$2=3,Data!AC98)))</f>
        <v>78.509943603443162</v>
      </c>
      <c r="S29" s="4">
        <f>IF($A$2=1,Data!AC21,IF(Staging!$A$2=2,Data!AC60,IF(Staging!$A$2=3,Data!AC99)))</f>
        <v>80.092059838895281</v>
      </c>
      <c r="T29" s="4">
        <f>IF($A$2=1,Data!AC22,IF(Staging!$A$2=2,Data!AC61,IF(Staging!$A$2=3,Data!AC100)))</f>
        <v>79.272634791454735</v>
      </c>
      <c r="U29" s="4">
        <f>IF($A$2=1,Data!AC23,IF(Staging!$A$2=2,Data!AC62,IF(Staging!$A$2=3,Data!AC101)))</f>
        <v>84.703059388122369</v>
      </c>
      <c r="V29" s="4">
        <f>IF($A$2=1,Data!AC24,IF(Staging!$A$2=2,Data!AC63,IF(Staging!$A$2=3,Data!AC102)))</f>
        <v>86.997358379806272</v>
      </c>
      <c r="W29" s="4">
        <f>IF($A$2=1,Data!AC25,IF(Staging!$A$2=2,Data!AC64,IF(Staging!$A$2=3,Data!AC103)))</f>
        <v>86.453201970443345</v>
      </c>
      <c r="X29" s="4">
        <f>IF($A$2=1,Data!AC26,IF(Staging!$A$2=2,Data!AC65,IF(Staging!$A$2=3,Data!AC104)))</f>
        <v>83.689913864962477</v>
      </c>
      <c r="Y29" s="4">
        <f>IF($A$2=1,Data!AC27,IF(Staging!$A$2=2,Data!AC66,IF(Staging!$A$2=3,Data!AC105)))</f>
        <v>79.259513198491604</v>
      </c>
      <c r="Z29" s="4">
        <f>IF($A$2=1,Data!AC28,IF(Staging!$A$2=2,Data!AC67,IF(Staging!$A$2=3,Data!AC106)))</f>
        <v>75.925925925925924</v>
      </c>
      <c r="AA29" s="4">
        <f>IF($A$2=1,Data!AC29,IF(Staging!$A$2=2,Data!AC68,IF(Staging!$A$2=3,Data!AC107)))</f>
        <v>85.924989464812469</v>
      </c>
      <c r="AB29" s="4">
        <f>IF($A$2=1,Data!AC30,IF(Staging!$A$2=2,Data!AC69,IF(Staging!$A$2=3,Data!AC108)))</f>
        <v>83.114610673665794</v>
      </c>
      <c r="AC29" s="4">
        <f>IF($A$2=1,Data!AC31,IF(Staging!$A$2=2,Data!AC70,IF(Staging!$A$2=3,Data!AC109)))</f>
        <v>83.329501034720622</v>
      </c>
      <c r="AD29" s="4">
        <f>IF($A$2=1,Data!AC32,IF(Staging!$A$2=2,Data!AC71,IF(Staging!$A$2=3,Data!AC110)))</f>
        <v>83.424701709126097</v>
      </c>
      <c r="AE29" s="4">
        <f>IF($A$2=1,Data!AC33,IF(Staging!$A$2=2,Data!AC72,IF(Staging!$A$2=3,Data!AC111)))</f>
        <v>76.843434343434353</v>
      </c>
      <c r="AF29" s="4">
        <f>IF($A$2=1,Data!AC34,IF(Staging!$A$2=2,Data!AC73,IF(Staging!$A$2=3,Data!AC112)))</f>
        <v>82.144650929181324</v>
      </c>
      <c r="AG29" s="4">
        <f>IF($A$2=1,Data!AC35,IF(Staging!$A$2=2,Data!AC74,IF(Staging!$A$2=3,Data!AC113)))</f>
        <v>85.546751188589539</v>
      </c>
      <c r="AH29" s="4">
        <f>IF($A$2=1,Data!AC36,IF(Staging!$A$2=2,Data!AC75,IF(Staging!$A$2=3,Data!AC114)))</f>
        <v>82.626172398392143</v>
      </c>
      <c r="AI29" s="4">
        <f>IF($A$2=1,Data!AC37,IF(Staging!$A$2=2,Data!AC76,IF(Staging!$A$2=3,Data!AC115)))</f>
        <v>89.125524362697632</v>
      </c>
      <c r="AJ29" s="4">
        <f>IF($A$2=1,Data!AC38,IF(Staging!$A$2=2,Data!AC77,IF(Staging!$A$2=3,Data!AC116)))</f>
        <v>74.122059324923285</v>
      </c>
      <c r="AK29" s="4">
        <f>IF($A$2=1,Data!AC39,IF(Staging!$A$2=2,Data!AC78,IF(Staging!$A$2=3,Data!AC117)))</f>
        <v>83.329129886506934</v>
      </c>
      <c r="AL29" s="4">
        <f>IF($A$2=1,Data!AC40,IF(Staging!$A$2=2,Data!AC79,IF(Staging!$A$2=3,Data!AC118)))</f>
        <v>81.331775700934585</v>
      </c>
    </row>
    <row r="30" spans="2:38" customFormat="1">
      <c r="B30" s="3">
        <v>44</v>
      </c>
      <c r="C30" s="4">
        <f>IF($A$2=1,Data!AD5,IF(Staging!$A$2=2,Data!AD44,IF(Staging!$A$2=3,Data!AD83)))</f>
        <v>82.690067301970444</v>
      </c>
      <c r="D30" s="4">
        <f>IF($A$2=1,Data!AD6,IF(Staging!$A$2=2,Data!AD45,IF(Staging!$A$2=3,Data!AD84)))</f>
        <v>86.486337461582352</v>
      </c>
      <c r="E30" s="4">
        <f>IF($A$2=1,Data!AD7,IF(Staging!$A$2=2,Data!AD46,IF(Staging!$A$2=3,Data!AD85)))</f>
        <v>79.793062801510544</v>
      </c>
      <c r="F30" s="4">
        <f>IF($A$2=1,Data!AD8,IF(Staging!$A$2=2,Data!AD47,IF(Staging!$A$2=3,Data!AD86)))</f>
        <v>84.495659982041303</v>
      </c>
      <c r="G30" s="4">
        <f>IF($A$2=1,Data!AD9,IF(Staging!$A$2=2,Data!AD48,IF(Staging!$A$2=3,Data!AD87)))</f>
        <v>81.247622670216813</v>
      </c>
      <c r="H30" s="4">
        <f>IF($A$2=1,Data!AD10,IF(Staging!$A$2=2,Data!AD49,IF(Staging!$A$2=3,Data!AD88)))</f>
        <v>83.535062439961578</v>
      </c>
      <c r="I30" s="4">
        <f>IF($A$2=1,Data!AD11,IF(Staging!$A$2=2,Data!AD50,IF(Staging!$A$2=3,Data!AD89)))</f>
        <v>88.283522877545622</v>
      </c>
      <c r="J30" s="4">
        <f>IF($A$2=1,Data!AD12,IF(Staging!$A$2=2,Data!AD51,IF(Staging!$A$2=3,Data!AD90)))</f>
        <v>80.180619965828654</v>
      </c>
      <c r="K30" s="4">
        <f>IF($A$2=1,Data!AD13,IF(Staging!$A$2=2,Data!AD52,IF(Staging!$A$2=3,Data!AD91)))</f>
        <v>87.589784517158819</v>
      </c>
      <c r="L30" s="4">
        <f>IF($A$2=1,Data!AD14,IF(Staging!$A$2=2,Data!AD53,IF(Staging!$A$2=3,Data!AD92)))</f>
        <v>79.641528576259731</v>
      </c>
      <c r="M30" s="4">
        <f>IF($A$2=1,Data!AD15,IF(Staging!$A$2=2,Data!AD54,IF(Staging!$A$2=3,Data!AD93)))</f>
        <v>76.242095754290872</v>
      </c>
      <c r="N30" s="4">
        <f>IF($A$2=1,Data!AD16,IF(Staging!$A$2=2,Data!AD55,IF(Staging!$A$2=3,Data!AD94)))</f>
        <v>85.445329471397542</v>
      </c>
      <c r="O30" s="4">
        <f>IF($A$2=1,Data!AD17,IF(Staging!$A$2=2,Data!AD56,IF(Staging!$A$2=3,Data!AD95)))</f>
        <v>82.161164650399826</v>
      </c>
      <c r="P30" s="4">
        <f>IF($A$2=1,Data!AD18,IF(Staging!$A$2=2,Data!AD57,IF(Staging!$A$2=3,Data!AD96)))</f>
        <v>81.321839080459768</v>
      </c>
      <c r="Q30" s="4">
        <f>IF($A$2=1,Data!AD19,IF(Staging!$A$2=2,Data!AD58,IF(Staging!$A$2=3,Data!AD97)))</f>
        <v>82.707774798927616</v>
      </c>
      <c r="R30" s="4">
        <f>IF($A$2=1,Data!AD20,IF(Staging!$A$2=2,Data!AD59,IF(Staging!$A$2=3,Data!AD98)))</f>
        <v>77.474302496328932</v>
      </c>
      <c r="S30" s="4">
        <f>IF($A$2=1,Data!AD21,IF(Staging!$A$2=2,Data!AD60,IF(Staging!$A$2=3,Data!AD99)))</f>
        <v>81.595092024539866</v>
      </c>
      <c r="T30" s="4">
        <f>IF($A$2=1,Data!AD22,IF(Staging!$A$2=2,Data!AD61,IF(Staging!$A$2=3,Data!AD100)))</f>
        <v>81.137878011276271</v>
      </c>
      <c r="U30" s="4">
        <f>IF($A$2=1,Data!AD23,IF(Staging!$A$2=2,Data!AD62,IF(Staging!$A$2=3,Data!AD101)))</f>
        <v>84.815950920245399</v>
      </c>
      <c r="V30" s="4">
        <f>IF($A$2=1,Data!AD24,IF(Staging!$A$2=2,Data!AD63,IF(Staging!$A$2=3,Data!AD102)))</f>
        <v>86.424208772903938</v>
      </c>
      <c r="W30" s="4">
        <f>IF($A$2=1,Data!AD25,IF(Staging!$A$2=2,Data!AD64,IF(Staging!$A$2=3,Data!AD103)))</f>
        <v>86.813186813186817</v>
      </c>
      <c r="X30" s="4">
        <f>IF($A$2=1,Data!AD26,IF(Staging!$A$2=2,Data!AD65,IF(Staging!$A$2=3,Data!AD104)))</f>
        <v>84.327925840092703</v>
      </c>
      <c r="Y30" s="4">
        <f>IF($A$2=1,Data!AD27,IF(Staging!$A$2=2,Data!AD66,IF(Staging!$A$2=3,Data!AD105)))</f>
        <v>79.059539918809193</v>
      </c>
      <c r="Z30" s="4">
        <f>IF($A$2=1,Data!AD28,IF(Staging!$A$2=2,Data!AD67,IF(Staging!$A$2=3,Data!AD106)))</f>
        <v>76.708333333333329</v>
      </c>
      <c r="AA30" s="4">
        <f>IF($A$2=1,Data!AD29,IF(Staging!$A$2=2,Data!AD68,IF(Staging!$A$2=3,Data!AD107)))</f>
        <v>86.832141354648712</v>
      </c>
      <c r="AB30" s="4">
        <f>IF($A$2=1,Data!AD30,IF(Staging!$A$2=2,Data!AD69,IF(Staging!$A$2=3,Data!AD108)))</f>
        <v>83.4584755403868</v>
      </c>
      <c r="AC30" s="4">
        <f>IF($A$2=1,Data!AD31,IF(Staging!$A$2=2,Data!AD70,IF(Staging!$A$2=3,Data!AD109)))</f>
        <v>83.663594470046093</v>
      </c>
      <c r="AD30" s="4">
        <f>IF($A$2=1,Data!AD32,IF(Staging!$A$2=2,Data!AD71,IF(Staging!$A$2=3,Data!AD110)))</f>
        <v>85.292142377434516</v>
      </c>
      <c r="AE30" s="4">
        <f>IF($A$2=1,Data!AD33,IF(Staging!$A$2=2,Data!AD72,IF(Staging!$A$2=3,Data!AD111)))</f>
        <v>75.315816068721574</v>
      </c>
      <c r="AF30" s="4">
        <f>IF($A$2=1,Data!AD34,IF(Staging!$A$2=2,Data!AD73,IF(Staging!$A$2=3,Data!AD112)))</f>
        <v>82.208267922553631</v>
      </c>
      <c r="AG30" s="4">
        <f>IF($A$2=1,Data!AD35,IF(Staging!$A$2=2,Data!AD74,IF(Staging!$A$2=3,Data!AD113)))</f>
        <v>87.016309561880405</v>
      </c>
      <c r="AH30" s="4">
        <f>IF($A$2=1,Data!AD36,IF(Staging!$A$2=2,Data!AD75,IF(Staging!$A$2=3,Data!AD114)))</f>
        <v>82.120811287477963</v>
      </c>
      <c r="AI30" s="4">
        <f>IF($A$2=1,Data!AD37,IF(Staging!$A$2=2,Data!AD76,IF(Staging!$A$2=3,Data!AD115)))</f>
        <v>87.496187862153093</v>
      </c>
      <c r="AJ30" s="4">
        <f>IF($A$2=1,Data!AD38,IF(Staging!$A$2=2,Data!AD77,IF(Staging!$A$2=3,Data!AD116)))</f>
        <v>74.780161800914527</v>
      </c>
      <c r="AK30" s="4">
        <f>IF($A$2=1,Data!AD39,IF(Staging!$A$2=2,Data!AD78,IF(Staging!$A$2=3,Data!AD117)))</f>
        <v>83.556116015132403</v>
      </c>
      <c r="AL30" s="4">
        <f>IF($A$2=1,Data!AD40,IF(Staging!$A$2=2,Data!AD79,IF(Staging!$A$2=3,Data!AD118)))</f>
        <v>81.766109785202872</v>
      </c>
    </row>
    <row r="31" spans="2:38" customFormat="1">
      <c r="B31" s="3">
        <v>45</v>
      </c>
      <c r="C31" s="4">
        <f>IF($A$2=1,Data!AE5,IF(Staging!$A$2=2,Data!AE44,IF(Staging!$A$2=3,Data!AE83)))</f>
        <v>82.761588275391958</v>
      </c>
      <c r="D31" s="4">
        <f>IF($A$2=1,Data!AE6,IF(Staging!$A$2=2,Data!AE45,IF(Staging!$A$2=3,Data!AE84)))</f>
        <v>86.615379822968137</v>
      </c>
      <c r="E31" s="4">
        <f>IF($A$2=1,Data!AE7,IF(Staging!$A$2=2,Data!AE46,IF(Staging!$A$2=3,Data!AE85)))</f>
        <v>79.282551935520502</v>
      </c>
      <c r="F31" s="4">
        <f>IF($A$2=1,Data!AE8,IF(Staging!$A$2=2,Data!AE47,IF(Staging!$A$2=3,Data!AE86)))</f>
        <v>84.851667462320123</v>
      </c>
      <c r="G31" s="4">
        <f>IF($A$2=1,Data!AE9,IF(Staging!$A$2=2,Data!AE48,IF(Staging!$A$2=3,Data!AE87)))</f>
        <v>81.924425399298798</v>
      </c>
      <c r="H31" s="4">
        <f>IF($A$2=1,Data!AE10,IF(Staging!$A$2=2,Data!AE49,IF(Staging!$A$2=3,Data!AE88)))</f>
        <v>84.050783574687557</v>
      </c>
      <c r="I31" s="4">
        <f>IF($A$2=1,Data!AE11,IF(Staging!$A$2=2,Data!AE50,IF(Staging!$A$2=3,Data!AE89)))</f>
        <v>88.567567567567565</v>
      </c>
      <c r="J31" s="4">
        <f>IF($A$2=1,Data!AE12,IF(Staging!$A$2=2,Data!AE51,IF(Staging!$A$2=3,Data!AE90)))</f>
        <v>79.748016798880073</v>
      </c>
      <c r="K31" s="4">
        <f>IF($A$2=1,Data!AE13,IF(Staging!$A$2=2,Data!AE52,IF(Staging!$A$2=3,Data!AE91)))</f>
        <v>87.571739560657036</v>
      </c>
      <c r="L31" s="4">
        <f>IF($A$2=1,Data!AE14,IF(Staging!$A$2=2,Data!AE53,IF(Staging!$A$2=3,Data!AE92)))</f>
        <v>77.914758717858405</v>
      </c>
      <c r="M31" s="4">
        <f>IF($A$2=1,Data!AE15,IF(Staging!$A$2=2,Data!AE54,IF(Staging!$A$2=3,Data!AE93)))</f>
        <v>74.796483230218172</v>
      </c>
      <c r="N31" s="4">
        <f>IF($A$2=1,Data!AE16,IF(Staging!$A$2=2,Data!AE55,IF(Staging!$A$2=3,Data!AE94)))</f>
        <v>85.353959979821752</v>
      </c>
      <c r="O31" s="4">
        <f>IF($A$2=1,Data!AE17,IF(Staging!$A$2=2,Data!AE56,IF(Staging!$A$2=3,Data!AE95)))</f>
        <v>83.500717360114777</v>
      </c>
      <c r="P31" s="4">
        <f>IF($A$2=1,Data!AE18,IF(Staging!$A$2=2,Data!AE57,IF(Staging!$A$2=3,Data!AE96)))</f>
        <v>83.043751308352526</v>
      </c>
      <c r="Q31" s="4">
        <f>IF($A$2=1,Data!AE19,IF(Staging!$A$2=2,Data!AE58,IF(Staging!$A$2=3,Data!AE97)))</f>
        <v>82.551076753175039</v>
      </c>
      <c r="R31" s="4">
        <f>IF($A$2=1,Data!AE20,IF(Staging!$A$2=2,Data!AE59,IF(Staging!$A$2=3,Data!AE98)))</f>
        <v>77.324683348779729</v>
      </c>
      <c r="S31" s="4">
        <f>IF($A$2=1,Data!AE21,IF(Staging!$A$2=2,Data!AE60,IF(Staging!$A$2=3,Data!AE99)))</f>
        <v>79.759933774834437</v>
      </c>
      <c r="T31" s="4">
        <f>IF($A$2=1,Data!AE22,IF(Staging!$A$2=2,Data!AE61,IF(Staging!$A$2=3,Data!AE100)))</f>
        <v>79.67118997912317</v>
      </c>
      <c r="U31" s="4">
        <f>IF($A$2=1,Data!AE23,IF(Staging!$A$2=2,Data!AE62,IF(Staging!$A$2=3,Data!AE101)))</f>
        <v>84.757575757575751</v>
      </c>
      <c r="V31" s="4">
        <f>IF($A$2=1,Data!AE24,IF(Staging!$A$2=2,Data!AE63,IF(Staging!$A$2=3,Data!AE102)))</f>
        <v>88.633174291327535</v>
      </c>
      <c r="W31" s="4">
        <f>IF($A$2=1,Data!AE25,IF(Staging!$A$2=2,Data!AE64,IF(Staging!$A$2=3,Data!AE103)))</f>
        <v>87.024439405391789</v>
      </c>
      <c r="X31" s="4">
        <f>IF($A$2=1,Data!AE26,IF(Staging!$A$2=2,Data!AE65,IF(Staging!$A$2=3,Data!AE104)))</f>
        <v>83.586711711711715</v>
      </c>
      <c r="Y31" s="4">
        <f>IF($A$2=1,Data!AE27,IF(Staging!$A$2=2,Data!AE66,IF(Staging!$A$2=3,Data!AE105)))</f>
        <v>77.238805970149244</v>
      </c>
      <c r="Z31" s="4">
        <f>IF($A$2=1,Data!AE28,IF(Staging!$A$2=2,Data!AE67,IF(Staging!$A$2=3,Data!AE106)))</f>
        <v>77.079023582954079</v>
      </c>
      <c r="AA31" s="4">
        <f>IF($A$2=1,Data!AE29,IF(Staging!$A$2=2,Data!AE68,IF(Staging!$A$2=3,Data!AE107)))</f>
        <v>87.308998302207129</v>
      </c>
      <c r="AB31" s="4">
        <f>IF($A$2=1,Data!AE30,IF(Staging!$A$2=2,Data!AE69,IF(Staging!$A$2=3,Data!AE108)))</f>
        <v>82.879120879120876</v>
      </c>
      <c r="AC31" s="4">
        <f>IF($A$2=1,Data!AE31,IF(Staging!$A$2=2,Data!AE70,IF(Staging!$A$2=3,Data!AE109)))</f>
        <v>83.927290121980391</v>
      </c>
      <c r="AD31" s="4">
        <f>IF($A$2=1,Data!AE32,IF(Staging!$A$2=2,Data!AE71,IF(Staging!$A$2=3,Data!AE110)))</f>
        <v>85.02691790040376</v>
      </c>
      <c r="AE31" s="4">
        <f>IF($A$2=1,Data!AE33,IF(Staging!$A$2=2,Data!AE72,IF(Staging!$A$2=3,Data!AE111)))</f>
        <v>76.382699868938403</v>
      </c>
      <c r="AF31" s="4">
        <f>IF($A$2=1,Data!AE34,IF(Staging!$A$2=2,Data!AE73,IF(Staging!$A$2=3,Data!AE112)))</f>
        <v>82.953367875647672</v>
      </c>
      <c r="AG31" s="4">
        <f>IF($A$2=1,Data!AE35,IF(Staging!$A$2=2,Data!AE74,IF(Staging!$A$2=3,Data!AE113)))</f>
        <v>87.200259235255999</v>
      </c>
      <c r="AH31" s="4">
        <f>IF($A$2=1,Data!AE36,IF(Staging!$A$2=2,Data!AE75,IF(Staging!$A$2=3,Data!AE114)))</f>
        <v>82.515337423312886</v>
      </c>
      <c r="AI31" s="4">
        <f>IF($A$2=1,Data!AE37,IF(Staging!$A$2=2,Data!AE76,IF(Staging!$A$2=3,Data!AE115)))</f>
        <v>88.938193343898575</v>
      </c>
      <c r="AJ31" s="4">
        <f>IF($A$2=1,Data!AE38,IF(Staging!$A$2=2,Data!AE77,IF(Staging!$A$2=3,Data!AE116)))</f>
        <v>72.501998401278982</v>
      </c>
      <c r="AK31" s="4">
        <f>IF($A$2=1,Data!AE39,IF(Staging!$A$2=2,Data!AE78,IF(Staging!$A$2=3,Data!AE117)))</f>
        <v>82.12121212121211</v>
      </c>
      <c r="AL31" s="4">
        <f>IF($A$2=1,Data!AE40,IF(Staging!$A$2=2,Data!AE79,IF(Staging!$A$2=3,Data!AE118)))</f>
        <v>82.095523880970248</v>
      </c>
    </row>
    <row r="32" spans="2:38" customFormat="1">
      <c r="B32" s="3">
        <v>46</v>
      </c>
      <c r="C32" s="4">
        <f>IF($A$2=1,Data!AF5,IF(Staging!$A$2=2,Data!AF44,IF(Staging!$A$2=3,Data!AF83)))</f>
        <v>82.906685116319295</v>
      </c>
      <c r="D32" s="4">
        <f>IF($A$2=1,Data!AF6,IF(Staging!$A$2=2,Data!AF45,IF(Staging!$A$2=3,Data!AF84)))</f>
        <v>86.599045899856378</v>
      </c>
      <c r="E32" s="4">
        <f>IF($A$2=1,Data!AF7,IF(Staging!$A$2=2,Data!AF46,IF(Staging!$A$2=3,Data!AF85)))</f>
        <v>79.327334551594916</v>
      </c>
      <c r="F32" s="4">
        <f>IF($A$2=1,Data!AF8,IF(Staging!$A$2=2,Data!AF47,IF(Staging!$A$2=3,Data!AF86)))</f>
        <v>85.043992320335917</v>
      </c>
      <c r="G32" s="4">
        <f>IF($A$2=1,Data!AF9,IF(Staging!$A$2=2,Data!AF48,IF(Staging!$A$2=3,Data!AF87)))</f>
        <v>79.921722113502938</v>
      </c>
      <c r="H32" s="4">
        <f>IF($A$2=1,Data!AF10,IF(Staging!$A$2=2,Data!AF49,IF(Staging!$A$2=3,Data!AF88)))</f>
        <v>84.744359345891112</v>
      </c>
      <c r="I32" s="4">
        <f>IF($A$2=1,Data!AF11,IF(Staging!$A$2=2,Data!AF50,IF(Staging!$A$2=3,Data!AF89)))</f>
        <v>88.99182561307903</v>
      </c>
      <c r="J32" s="4">
        <f>IF($A$2=1,Data!AF12,IF(Staging!$A$2=2,Data!AF51,IF(Staging!$A$2=3,Data!AF90)))</f>
        <v>81.144067796610159</v>
      </c>
      <c r="K32" s="4">
        <f>IF($A$2=1,Data!AF13,IF(Staging!$A$2=2,Data!AF52,IF(Staging!$A$2=3,Data!AF91)))</f>
        <v>87.470071827613722</v>
      </c>
      <c r="L32" s="4">
        <f>IF($A$2=1,Data!AF14,IF(Staging!$A$2=2,Data!AF53,IF(Staging!$A$2=3,Data!AF92)))</f>
        <v>78.153072224218462</v>
      </c>
      <c r="M32" s="4">
        <f>IF($A$2=1,Data!AF15,IF(Staging!$A$2=2,Data!AF54,IF(Staging!$A$2=3,Data!AF93)))</f>
        <v>76.958076048098803</v>
      </c>
      <c r="N32" s="4">
        <f>IF($A$2=1,Data!AF16,IF(Staging!$A$2=2,Data!AF55,IF(Staging!$A$2=3,Data!AF94)))</f>
        <v>86.056945642795512</v>
      </c>
      <c r="O32" s="4">
        <f>IF($A$2=1,Data!AF17,IF(Staging!$A$2=2,Data!AF56,IF(Staging!$A$2=3,Data!AF95)))</f>
        <v>82.747869465807526</v>
      </c>
      <c r="P32" s="4">
        <f>IF($A$2=1,Data!AF18,IF(Staging!$A$2=2,Data!AF57,IF(Staging!$A$2=3,Data!AF96)))</f>
        <v>81.615368725469935</v>
      </c>
      <c r="Q32" s="4">
        <f>IF($A$2=1,Data!AF19,IF(Staging!$A$2=2,Data!AF58,IF(Staging!$A$2=3,Data!AF97)))</f>
        <v>81.45115753811406</v>
      </c>
      <c r="R32" s="4">
        <f>IF($A$2=1,Data!AF20,IF(Staging!$A$2=2,Data!AF59,IF(Staging!$A$2=3,Data!AF98)))</f>
        <v>77.430133657351149</v>
      </c>
      <c r="S32" s="4">
        <f>IF($A$2=1,Data!AF21,IF(Staging!$A$2=2,Data!AF60,IF(Staging!$A$2=3,Data!AF99)))</f>
        <v>78.769356153219235</v>
      </c>
      <c r="T32" s="4">
        <f>IF($A$2=1,Data!AF22,IF(Staging!$A$2=2,Data!AF61,IF(Staging!$A$2=3,Data!AF100)))</f>
        <v>79.915767307186101</v>
      </c>
      <c r="U32" s="4">
        <f>IF($A$2=1,Data!AF23,IF(Staging!$A$2=2,Data!AF62,IF(Staging!$A$2=3,Data!AF101)))</f>
        <v>86.285362853628527</v>
      </c>
      <c r="V32" s="4">
        <f>IF($A$2=1,Data!AF24,IF(Staging!$A$2=2,Data!AF63,IF(Staging!$A$2=3,Data!AF102)))</f>
        <v>88.268001112037808</v>
      </c>
      <c r="W32" s="4">
        <f>IF($A$2=1,Data!AF25,IF(Staging!$A$2=2,Data!AF64,IF(Staging!$A$2=3,Data!AF103)))</f>
        <v>87.944862155388464</v>
      </c>
      <c r="X32" s="4">
        <f>IF($A$2=1,Data!AF26,IF(Staging!$A$2=2,Data!AF65,IF(Staging!$A$2=3,Data!AF104)))</f>
        <v>84.455359722623527</v>
      </c>
      <c r="Y32" s="4">
        <f>IF($A$2=1,Data!AF27,IF(Staging!$A$2=2,Data!AF66,IF(Staging!$A$2=3,Data!AF105)))</f>
        <v>76.914893617021278</v>
      </c>
      <c r="Z32" s="4">
        <f>IF($A$2=1,Data!AF28,IF(Staging!$A$2=2,Data!AF67,IF(Staging!$A$2=3,Data!AF106)))</f>
        <v>75.565031982942429</v>
      </c>
      <c r="AA32" s="4">
        <f>IF($A$2=1,Data!AF29,IF(Staging!$A$2=2,Data!AF68,IF(Staging!$A$2=3,Data!AF107)))</f>
        <v>87.543103448275858</v>
      </c>
      <c r="AB32" s="4">
        <f>IF($A$2=1,Data!AF30,IF(Staging!$A$2=2,Data!AF69,IF(Staging!$A$2=3,Data!AF108)))</f>
        <v>84.126632720832404</v>
      </c>
      <c r="AC32" s="4">
        <f>IF($A$2=1,Data!AF31,IF(Staging!$A$2=2,Data!AF70,IF(Staging!$A$2=3,Data!AF109)))</f>
        <v>83.310120705663877</v>
      </c>
      <c r="AD32" s="4">
        <f>IF($A$2=1,Data!AF32,IF(Staging!$A$2=2,Data!AF71,IF(Staging!$A$2=3,Data!AF110)))</f>
        <v>85.475852272727266</v>
      </c>
      <c r="AE32" s="4">
        <f>IF($A$2=1,Data!AF33,IF(Staging!$A$2=2,Data!AF72,IF(Staging!$A$2=3,Data!AF111)))</f>
        <v>76.198630136986296</v>
      </c>
      <c r="AF32" s="4">
        <f>IF($A$2=1,Data!AF34,IF(Staging!$A$2=2,Data!AF73,IF(Staging!$A$2=3,Data!AF112)))</f>
        <v>83.762480294272194</v>
      </c>
      <c r="AG32" s="4">
        <f>IF($A$2=1,Data!AF35,IF(Staging!$A$2=2,Data!AF74,IF(Staging!$A$2=3,Data!AF113)))</f>
        <v>86.05263157894737</v>
      </c>
      <c r="AH32" s="4">
        <f>IF($A$2=1,Data!AF36,IF(Staging!$A$2=2,Data!AF75,IF(Staging!$A$2=3,Data!AF114)))</f>
        <v>81.759962049335869</v>
      </c>
      <c r="AI32" s="4">
        <f>IF($A$2=1,Data!AF37,IF(Staging!$A$2=2,Data!AF76,IF(Staging!$A$2=3,Data!AF115)))</f>
        <v>89.329946014607813</v>
      </c>
      <c r="AJ32" s="4">
        <f>IF($A$2=1,Data!AF38,IF(Staging!$A$2=2,Data!AF77,IF(Staging!$A$2=3,Data!AF116)))</f>
        <v>72.783761391880702</v>
      </c>
      <c r="AK32" s="4">
        <f>IF($A$2=1,Data!AF39,IF(Staging!$A$2=2,Data!AF78,IF(Staging!$A$2=3,Data!AF117)))</f>
        <v>83.701883701883702</v>
      </c>
      <c r="AL32" s="4">
        <f>IF($A$2=1,Data!AF40,IF(Staging!$A$2=2,Data!AF79,IF(Staging!$A$2=3,Data!AF118)))</f>
        <v>81.820637493246892</v>
      </c>
    </row>
    <row r="33" spans="2:38" customFormat="1">
      <c r="B33" s="3">
        <v>47</v>
      </c>
      <c r="C33" s="4">
        <f>IF($A$2=1,Data!AG5,IF(Staging!$A$2=2,Data!AG44,IF(Staging!$A$2=3,Data!AG83)))</f>
        <v>82.988947621335896</v>
      </c>
      <c r="D33" s="4">
        <f>IF($A$2=1,Data!AG6,IF(Staging!$A$2=2,Data!AG45,IF(Staging!$A$2=3,Data!AG84)))</f>
        <v>86.551930335082062</v>
      </c>
      <c r="E33" s="4">
        <f>IF($A$2=1,Data!AG7,IF(Staging!$A$2=2,Data!AG46,IF(Staging!$A$2=3,Data!AG85)))</f>
        <v>78.755613501376203</v>
      </c>
      <c r="F33" s="4">
        <f>IF($A$2=1,Data!AG8,IF(Staging!$A$2=2,Data!AG47,IF(Staging!$A$2=3,Data!AG86)))</f>
        <v>85.46000338237782</v>
      </c>
      <c r="G33" s="4">
        <f>IF($A$2=1,Data!AG9,IF(Staging!$A$2=2,Data!AG48,IF(Staging!$A$2=3,Data!AG87)))</f>
        <v>83.231334149326813</v>
      </c>
      <c r="H33" s="4">
        <f>IF($A$2=1,Data!AG10,IF(Staging!$A$2=2,Data!AG49,IF(Staging!$A$2=3,Data!AG88)))</f>
        <v>84.903381642512073</v>
      </c>
      <c r="I33" s="4">
        <f>IF($A$2=1,Data!AG11,IF(Staging!$A$2=2,Data!AG50,IF(Staging!$A$2=3,Data!AG89)))</f>
        <v>89.341608202914188</v>
      </c>
      <c r="J33" s="4">
        <f>IF($A$2=1,Data!AG12,IF(Staging!$A$2=2,Data!AG51,IF(Staging!$A$2=3,Data!AG90)))</f>
        <v>82.000968992248062</v>
      </c>
      <c r="K33" s="4">
        <f>IF($A$2=1,Data!AG13,IF(Staging!$A$2=2,Data!AG52,IF(Staging!$A$2=3,Data!AG91)))</f>
        <v>87.912735849056602</v>
      </c>
      <c r="L33" s="4">
        <f>IF($A$2=1,Data!AG14,IF(Staging!$A$2=2,Data!AG53,IF(Staging!$A$2=3,Data!AG92)))</f>
        <v>78.502949852507371</v>
      </c>
      <c r="M33" s="4">
        <f>IF($A$2=1,Data!AG15,IF(Staging!$A$2=2,Data!AG54,IF(Staging!$A$2=3,Data!AG93)))</f>
        <v>75.294117647058826</v>
      </c>
      <c r="N33" s="4">
        <f>IF($A$2=1,Data!AG16,IF(Staging!$A$2=2,Data!AG55,IF(Staging!$A$2=3,Data!AG94)))</f>
        <v>86.622996035166352</v>
      </c>
      <c r="O33" s="4">
        <f>IF($A$2=1,Data!AG17,IF(Staging!$A$2=2,Data!AG56,IF(Staging!$A$2=3,Data!AG95)))</f>
        <v>83.493659816353301</v>
      </c>
      <c r="P33" s="4">
        <f>IF($A$2=1,Data!AG18,IF(Staging!$A$2=2,Data!AG57,IF(Staging!$A$2=3,Data!AG96)))</f>
        <v>82.498344736261302</v>
      </c>
      <c r="Q33" s="4">
        <f>IF($A$2=1,Data!AG19,IF(Staging!$A$2=2,Data!AG58,IF(Staging!$A$2=3,Data!AG97)))</f>
        <v>82.686740011580767</v>
      </c>
      <c r="R33" s="4">
        <f>IF($A$2=1,Data!AG20,IF(Staging!$A$2=2,Data!AG59,IF(Staging!$A$2=3,Data!AG98)))</f>
        <v>75.587334014300311</v>
      </c>
      <c r="S33" s="4">
        <f>IF($A$2=1,Data!AG21,IF(Staging!$A$2=2,Data!AG60,IF(Staging!$A$2=3,Data!AG99)))</f>
        <v>79.358805445761973</v>
      </c>
      <c r="T33" s="4">
        <f>IF($A$2=1,Data!AG22,IF(Staging!$A$2=2,Data!AG61,IF(Staging!$A$2=3,Data!AG100)))</f>
        <v>79.031796046977945</v>
      </c>
      <c r="U33" s="4">
        <f>IF($A$2=1,Data!AG23,IF(Staging!$A$2=2,Data!AG62,IF(Staging!$A$2=3,Data!AG101)))</f>
        <v>85.895883777239717</v>
      </c>
      <c r="V33" s="4">
        <f>IF($A$2=1,Data!AG24,IF(Staging!$A$2=2,Data!AG63,IF(Staging!$A$2=3,Data!AG102)))</f>
        <v>88.136541689983218</v>
      </c>
      <c r="W33" s="4">
        <f>IF($A$2=1,Data!AG25,IF(Staging!$A$2=2,Data!AG64,IF(Staging!$A$2=3,Data!AG103)))</f>
        <v>86.345698500394633</v>
      </c>
      <c r="X33" s="4">
        <f>IF($A$2=1,Data!AG26,IF(Staging!$A$2=2,Data!AG65,IF(Staging!$A$2=3,Data!AG104)))</f>
        <v>83.99285926807498</v>
      </c>
      <c r="Y33" s="4">
        <f>IF($A$2=1,Data!AG27,IF(Staging!$A$2=2,Data!AG66,IF(Staging!$A$2=3,Data!AG105)))</f>
        <v>76.561295296838864</v>
      </c>
      <c r="Z33" s="4">
        <f>IF($A$2=1,Data!AG28,IF(Staging!$A$2=2,Data!AG67,IF(Staging!$A$2=3,Data!AG106)))</f>
        <v>76.969436074042193</v>
      </c>
      <c r="AA33" s="4">
        <f>IF($A$2=1,Data!AG29,IF(Staging!$A$2=2,Data!AG68,IF(Staging!$A$2=3,Data!AG107)))</f>
        <v>88.037634408602145</v>
      </c>
      <c r="AB33" s="4">
        <f>IF($A$2=1,Data!AG30,IF(Staging!$A$2=2,Data!AG69,IF(Staging!$A$2=3,Data!AG108)))</f>
        <v>81.149097815764478</v>
      </c>
      <c r="AC33" s="4">
        <f>IF($A$2=1,Data!AG31,IF(Staging!$A$2=2,Data!AG70,IF(Staging!$A$2=3,Data!AG109)))</f>
        <v>84.240058550866067</v>
      </c>
      <c r="AD33" s="4">
        <f>IF($A$2=1,Data!AG32,IF(Staging!$A$2=2,Data!AG71,IF(Staging!$A$2=3,Data!AG110)))</f>
        <v>86.703793943612951</v>
      </c>
      <c r="AE33" s="4">
        <f>IF($A$2=1,Data!AG33,IF(Staging!$A$2=2,Data!AG72,IF(Staging!$A$2=3,Data!AG111)))</f>
        <v>76.480589402096911</v>
      </c>
      <c r="AF33" s="4">
        <f>IF($A$2=1,Data!AG34,IF(Staging!$A$2=2,Data!AG73,IF(Staging!$A$2=3,Data!AG112)))</f>
        <v>84.15736310473153</v>
      </c>
      <c r="AG33" s="4">
        <f>IF($A$2=1,Data!AG35,IF(Staging!$A$2=2,Data!AG74,IF(Staging!$A$2=3,Data!AG113)))</f>
        <v>87.478260869565219</v>
      </c>
      <c r="AH33" s="4">
        <f>IF($A$2=1,Data!AG36,IF(Staging!$A$2=2,Data!AG75,IF(Staging!$A$2=3,Data!AG114)))</f>
        <v>80.523611450942013</v>
      </c>
      <c r="AI33" s="4">
        <f>IF($A$2=1,Data!AG37,IF(Staging!$A$2=2,Data!AG76,IF(Staging!$A$2=3,Data!AG115)))</f>
        <v>87.931601446892472</v>
      </c>
      <c r="AJ33" s="4">
        <f>IF($A$2=1,Data!AG38,IF(Staging!$A$2=2,Data!AG77,IF(Staging!$A$2=3,Data!AG116)))</f>
        <v>71.702039117769459</v>
      </c>
      <c r="AK33" s="4">
        <f>IF($A$2=1,Data!AG39,IF(Staging!$A$2=2,Data!AG78,IF(Staging!$A$2=3,Data!AG117)))</f>
        <v>83.624708624708617</v>
      </c>
      <c r="AL33" s="4">
        <f>IF($A$2=1,Data!AG40,IF(Staging!$A$2=2,Data!AG79,IF(Staging!$A$2=3,Data!AG118)))</f>
        <v>82.191055834876948</v>
      </c>
    </row>
    <row r="34" spans="2:38" customFormat="1">
      <c r="B34" s="3">
        <v>48</v>
      </c>
      <c r="C34" s="4">
        <f>IF($A$2=1,Data!AH5,IF(Staging!$A$2=2,Data!AH44,IF(Staging!$A$2=3,Data!AH83)))</f>
        <v>82.274740146751498</v>
      </c>
      <c r="D34" s="4">
        <f>IF($A$2=1,Data!AH6,IF(Staging!$A$2=2,Data!AH45,IF(Staging!$A$2=3,Data!AH84)))</f>
        <v>86.271545319006989</v>
      </c>
      <c r="E34" s="4">
        <f>IF($A$2=1,Data!AH7,IF(Staging!$A$2=2,Data!AH46,IF(Staging!$A$2=3,Data!AH85)))</f>
        <v>78.238861324111667</v>
      </c>
      <c r="F34" s="4">
        <f>IF($A$2=1,Data!AH8,IF(Staging!$A$2=2,Data!AH47,IF(Staging!$A$2=3,Data!AH86)))</f>
        <v>84.618631117837964</v>
      </c>
      <c r="G34" s="4">
        <f>IF($A$2=1,Data!AH9,IF(Staging!$A$2=2,Data!AH48,IF(Staging!$A$2=3,Data!AH87)))</f>
        <v>79.991663192997081</v>
      </c>
      <c r="H34" s="4">
        <f>IF($A$2=1,Data!AH10,IF(Staging!$A$2=2,Data!AH49,IF(Staging!$A$2=3,Data!AH88)))</f>
        <v>83.827668326477593</v>
      </c>
      <c r="I34" s="4">
        <f>IF($A$2=1,Data!AH11,IF(Staging!$A$2=2,Data!AH50,IF(Staging!$A$2=3,Data!AH89)))</f>
        <v>87.20338983050847</v>
      </c>
      <c r="J34" s="4">
        <f>IF($A$2=1,Data!AH12,IF(Staging!$A$2=2,Data!AH51,IF(Staging!$A$2=3,Data!AH90)))</f>
        <v>80.785483470047225</v>
      </c>
      <c r="K34" s="4">
        <f>IF($A$2=1,Data!AH13,IF(Staging!$A$2=2,Data!AH52,IF(Staging!$A$2=3,Data!AH91)))</f>
        <v>87.607944732297057</v>
      </c>
      <c r="L34" s="4">
        <f>IF($A$2=1,Data!AH14,IF(Staging!$A$2=2,Data!AH53,IF(Staging!$A$2=3,Data!AH92)))</f>
        <v>77.693836978131216</v>
      </c>
      <c r="M34" s="4">
        <f>IF($A$2=1,Data!AH15,IF(Staging!$A$2=2,Data!AH54,IF(Staging!$A$2=3,Data!AH93)))</f>
        <v>74.721323265012586</v>
      </c>
      <c r="N34" s="4">
        <f>IF($A$2=1,Data!AH16,IF(Staging!$A$2=2,Data!AH55,IF(Staging!$A$2=3,Data!AH94)))</f>
        <v>84.657389466267404</v>
      </c>
      <c r="O34" s="4">
        <f>IF($A$2=1,Data!AH17,IF(Staging!$A$2=2,Data!AH56,IF(Staging!$A$2=3,Data!AH95)))</f>
        <v>81.516802906448689</v>
      </c>
      <c r="P34" s="4">
        <f>IF($A$2=1,Data!AH18,IF(Staging!$A$2=2,Data!AH57,IF(Staging!$A$2=3,Data!AH96)))</f>
        <v>82.716319824753555</v>
      </c>
      <c r="Q34" s="4">
        <f>IF($A$2=1,Data!AH19,IF(Staging!$A$2=2,Data!AH58,IF(Staging!$A$2=3,Data!AH97)))</f>
        <v>81.556997219647826</v>
      </c>
      <c r="R34" s="4">
        <f>IF($A$2=1,Data!AH20,IF(Staging!$A$2=2,Data!AH59,IF(Staging!$A$2=3,Data!AH98)))</f>
        <v>75.586206896551715</v>
      </c>
      <c r="S34" s="4">
        <f>IF($A$2=1,Data!AH21,IF(Staging!$A$2=2,Data!AH60,IF(Staging!$A$2=3,Data!AH99)))</f>
        <v>77.368905243790252</v>
      </c>
      <c r="T34" s="4">
        <f>IF($A$2=1,Data!AH22,IF(Staging!$A$2=2,Data!AH61,IF(Staging!$A$2=3,Data!AH100)))</f>
        <v>78.821796759941094</v>
      </c>
      <c r="U34" s="4">
        <f>IF($A$2=1,Data!AH23,IF(Staging!$A$2=2,Data!AH62,IF(Staging!$A$2=3,Data!AH101)))</f>
        <v>86.415210058264336</v>
      </c>
      <c r="V34" s="4">
        <f>IF($A$2=1,Data!AH24,IF(Staging!$A$2=2,Data!AH63,IF(Staging!$A$2=3,Data!AH102)))</f>
        <v>87.170773152081566</v>
      </c>
      <c r="W34" s="4">
        <f>IF($A$2=1,Data!AH25,IF(Staging!$A$2=2,Data!AH64,IF(Staging!$A$2=3,Data!AH103)))</f>
        <v>87.211740041928721</v>
      </c>
      <c r="X34" s="4">
        <f>IF($A$2=1,Data!AH26,IF(Staging!$A$2=2,Data!AH65,IF(Staging!$A$2=3,Data!AH104)))</f>
        <v>84.293680297397771</v>
      </c>
      <c r="Y34" s="4">
        <f>IF($A$2=1,Data!AH27,IF(Staging!$A$2=2,Data!AH66,IF(Staging!$A$2=3,Data!AH105)))</f>
        <v>75.674662668665675</v>
      </c>
      <c r="Z34" s="4">
        <f>IF($A$2=1,Data!AH28,IF(Staging!$A$2=2,Data!AH67,IF(Staging!$A$2=3,Data!AH106)))</f>
        <v>77.150659990896671</v>
      </c>
      <c r="AA34" s="4">
        <f>IF($A$2=1,Data!AH29,IF(Staging!$A$2=2,Data!AH68,IF(Staging!$A$2=3,Data!AH107)))</f>
        <v>88.544043815609314</v>
      </c>
      <c r="AB34" s="4">
        <f>IF($A$2=1,Data!AH30,IF(Staging!$A$2=2,Data!AH69,IF(Staging!$A$2=3,Data!AH108)))</f>
        <v>81.149425287356323</v>
      </c>
      <c r="AC34" s="4">
        <f>IF($A$2=1,Data!AH31,IF(Staging!$A$2=2,Data!AH70,IF(Staging!$A$2=3,Data!AH109)))</f>
        <v>82.77571251548946</v>
      </c>
      <c r="AD34" s="4">
        <f>IF($A$2=1,Data!AH32,IF(Staging!$A$2=2,Data!AH71,IF(Staging!$A$2=3,Data!AH110)))</f>
        <v>85.400934915498013</v>
      </c>
      <c r="AE34" s="4">
        <f>IF($A$2=1,Data!AH33,IF(Staging!$A$2=2,Data!AH72,IF(Staging!$A$2=3,Data!AH111)))</f>
        <v>74.633304572907676</v>
      </c>
      <c r="AF34" s="4">
        <f>IF($A$2=1,Data!AH34,IF(Staging!$A$2=2,Data!AH73,IF(Staging!$A$2=3,Data!AH112)))</f>
        <v>83.487235198261814</v>
      </c>
      <c r="AG34" s="4">
        <f>IF($A$2=1,Data!AH35,IF(Staging!$A$2=2,Data!AH74,IF(Staging!$A$2=3,Data!AH113)))</f>
        <v>86.288332745858298</v>
      </c>
      <c r="AH34" s="4">
        <f>IF($A$2=1,Data!AH36,IF(Staging!$A$2=2,Data!AH75,IF(Staging!$A$2=3,Data!AH114)))</f>
        <v>81.800148772625832</v>
      </c>
      <c r="AI34" s="4">
        <f>IF($A$2=1,Data!AH37,IF(Staging!$A$2=2,Data!AH76,IF(Staging!$A$2=3,Data!AH115)))</f>
        <v>88.468158347676422</v>
      </c>
      <c r="AJ34" s="4">
        <f>IF($A$2=1,Data!AH38,IF(Staging!$A$2=2,Data!AH77,IF(Staging!$A$2=3,Data!AH116)))</f>
        <v>71.310404875925116</v>
      </c>
      <c r="AK34" s="4">
        <f>IF($A$2=1,Data!AH39,IF(Staging!$A$2=2,Data!AH78,IF(Staging!$A$2=3,Data!AH117)))</f>
        <v>82.540620384047273</v>
      </c>
      <c r="AL34" s="4">
        <f>IF($A$2=1,Data!AH40,IF(Staging!$A$2=2,Data!AH79,IF(Staging!$A$2=3,Data!AH118)))</f>
        <v>81.756180733162836</v>
      </c>
    </row>
    <row r="35" spans="2:38" customFormat="1">
      <c r="B35" s="3">
        <v>49</v>
      </c>
      <c r="C35" s="4">
        <f>IF($A$2=1,Data!AI5,IF(Staging!$A$2=2,Data!AI44,IF(Staging!$A$2=3,Data!AI83)))</f>
        <v>82.309857508790046</v>
      </c>
      <c r="D35" s="4">
        <f>IF($A$2=1,Data!AI6,IF(Staging!$A$2=2,Data!AI45,IF(Staging!$A$2=3,Data!AI84)))</f>
        <v>85.828340528721526</v>
      </c>
      <c r="E35" s="4">
        <f>IF($A$2=1,Data!AI7,IF(Staging!$A$2=2,Data!AI46,IF(Staging!$A$2=3,Data!AI85)))</f>
        <v>77.66817113050999</v>
      </c>
      <c r="F35" s="4">
        <f>IF($A$2=1,Data!AI8,IF(Staging!$A$2=2,Data!AI47,IF(Staging!$A$2=3,Data!AI86)))</f>
        <v>84.925082226824216</v>
      </c>
      <c r="G35" s="4">
        <f>IF($A$2=1,Data!AI9,IF(Staging!$A$2=2,Data!AI48,IF(Staging!$A$2=3,Data!AI87)))</f>
        <v>79.188948306595364</v>
      </c>
      <c r="H35" s="4">
        <f>IF($A$2=1,Data!AI10,IF(Staging!$A$2=2,Data!AI49,IF(Staging!$A$2=3,Data!AI88)))</f>
        <v>84.181415929203538</v>
      </c>
      <c r="I35" s="4">
        <f>IF($A$2=1,Data!AI11,IF(Staging!$A$2=2,Data!AI50,IF(Staging!$A$2=3,Data!AI89)))</f>
        <v>88.513913558318535</v>
      </c>
      <c r="J35" s="4">
        <f>IF($A$2=1,Data!AI12,IF(Staging!$A$2=2,Data!AI51,IF(Staging!$A$2=3,Data!AI90)))</f>
        <v>80.98938098938099</v>
      </c>
      <c r="K35" s="4">
        <f>IF($A$2=1,Data!AI13,IF(Staging!$A$2=2,Data!AI52,IF(Staging!$A$2=3,Data!AI91)))</f>
        <v>88.248288049480891</v>
      </c>
      <c r="L35" s="4">
        <f>IF($A$2=1,Data!AI14,IF(Staging!$A$2=2,Data!AI53,IF(Staging!$A$2=3,Data!AI92)))</f>
        <v>77.912317327766175</v>
      </c>
      <c r="M35" s="4">
        <f>IF($A$2=1,Data!AI15,IF(Staging!$A$2=2,Data!AI54,IF(Staging!$A$2=3,Data!AI93)))</f>
        <v>74.087862993298586</v>
      </c>
      <c r="N35" s="4">
        <f>IF($A$2=1,Data!AI16,IF(Staging!$A$2=2,Data!AI55,IF(Staging!$A$2=3,Data!AI94)))</f>
        <v>85.173323285606628</v>
      </c>
      <c r="O35" s="4">
        <f>IF($A$2=1,Data!AI17,IF(Staging!$A$2=2,Data!AI56,IF(Staging!$A$2=3,Data!AI95)))</f>
        <v>82.822523164647194</v>
      </c>
      <c r="P35" s="4">
        <f>IF($A$2=1,Data!AI18,IF(Staging!$A$2=2,Data!AI57,IF(Staging!$A$2=3,Data!AI96)))</f>
        <v>83.361224001912504</v>
      </c>
      <c r="Q35" s="4">
        <f>IF($A$2=1,Data!AI19,IF(Staging!$A$2=2,Data!AI58,IF(Staging!$A$2=3,Data!AI97)))</f>
        <v>82.128697773711508</v>
      </c>
      <c r="R35" s="4">
        <f>IF($A$2=1,Data!AI20,IF(Staging!$A$2=2,Data!AI59,IF(Staging!$A$2=3,Data!AI98)))</f>
        <v>72.62079062957541</v>
      </c>
      <c r="S35" s="4">
        <f>IF($A$2=1,Data!AI21,IF(Staging!$A$2=2,Data!AI60,IF(Staging!$A$2=3,Data!AI99)))</f>
        <v>77.783086478738653</v>
      </c>
      <c r="T35" s="4">
        <f>IF($A$2=1,Data!AI22,IF(Staging!$A$2=2,Data!AI61,IF(Staging!$A$2=3,Data!AI100)))</f>
        <v>79.197196559413825</v>
      </c>
      <c r="U35" s="4">
        <f>IF($A$2=1,Data!AI23,IF(Staging!$A$2=2,Data!AI62,IF(Staging!$A$2=3,Data!AI101)))</f>
        <v>85.377212045948454</v>
      </c>
      <c r="V35" s="4">
        <f>IF($A$2=1,Data!AI24,IF(Staging!$A$2=2,Data!AI63,IF(Staging!$A$2=3,Data!AI102)))</f>
        <v>86.711844431349434</v>
      </c>
      <c r="W35" s="4">
        <f>IF($A$2=1,Data!AI25,IF(Staging!$A$2=2,Data!AI64,IF(Staging!$A$2=3,Data!AI103)))</f>
        <v>87.304116865869858</v>
      </c>
      <c r="X35" s="4">
        <f>IF($A$2=1,Data!AI26,IF(Staging!$A$2=2,Data!AI65,IF(Staging!$A$2=3,Data!AI104)))</f>
        <v>83.65570599613153</v>
      </c>
      <c r="Y35" s="4">
        <f>IF($A$2=1,Data!AI27,IF(Staging!$A$2=2,Data!AI66,IF(Staging!$A$2=3,Data!AI105)))</f>
        <v>75.652545999144209</v>
      </c>
      <c r="Z35" s="4">
        <f>IF($A$2=1,Data!AI28,IF(Staging!$A$2=2,Data!AI67,IF(Staging!$A$2=3,Data!AI106)))</f>
        <v>73.782234957020052</v>
      </c>
      <c r="AA35" s="4">
        <f>IF($A$2=1,Data!AI29,IF(Staging!$A$2=2,Data!AI68,IF(Staging!$A$2=3,Data!AI107)))</f>
        <v>87.81450419338924</v>
      </c>
      <c r="AB35" s="4">
        <f>IF($A$2=1,Data!AI30,IF(Staging!$A$2=2,Data!AI69,IF(Staging!$A$2=3,Data!AI108)))</f>
        <v>81.258439103429652</v>
      </c>
      <c r="AC35" s="4">
        <f>IF($A$2=1,Data!AI31,IF(Staging!$A$2=2,Data!AI70,IF(Staging!$A$2=3,Data!AI109)))</f>
        <v>82.814930015552108</v>
      </c>
      <c r="AD35" s="4">
        <f>IF($A$2=1,Data!AI32,IF(Staging!$A$2=2,Data!AI71,IF(Staging!$A$2=3,Data!AI110)))</f>
        <v>85.79129765113592</v>
      </c>
      <c r="AE35" s="4">
        <f>IF($A$2=1,Data!AI33,IF(Staging!$A$2=2,Data!AI72,IF(Staging!$A$2=3,Data!AI111)))</f>
        <v>73.272035510462914</v>
      </c>
      <c r="AF35" s="4">
        <f>IF($A$2=1,Data!AI34,IF(Staging!$A$2=2,Data!AI73,IF(Staging!$A$2=3,Data!AI112)))</f>
        <v>84.149521877716609</v>
      </c>
      <c r="AG35" s="4">
        <f>IF($A$2=1,Data!AI35,IF(Staging!$A$2=2,Data!AI74,IF(Staging!$A$2=3,Data!AI113)))</f>
        <v>87.768717568569315</v>
      </c>
      <c r="AH35" s="4">
        <f>IF($A$2=1,Data!AI36,IF(Staging!$A$2=2,Data!AI75,IF(Staging!$A$2=3,Data!AI114)))</f>
        <v>81.787425993797584</v>
      </c>
      <c r="AI35" s="4">
        <f>IF($A$2=1,Data!AI37,IF(Staging!$A$2=2,Data!AI76,IF(Staging!$A$2=3,Data!AI115)))</f>
        <v>87.752053771471253</v>
      </c>
      <c r="AJ35" s="4">
        <f>IF($A$2=1,Data!AI38,IF(Staging!$A$2=2,Data!AI77,IF(Staging!$A$2=3,Data!AI116)))</f>
        <v>72.340425531914903</v>
      </c>
      <c r="AK35" s="4">
        <f>IF($A$2=1,Data!AI39,IF(Staging!$A$2=2,Data!AI78,IF(Staging!$A$2=3,Data!AI117)))</f>
        <v>83.15789473684211</v>
      </c>
      <c r="AL35" s="4">
        <f>IF($A$2=1,Data!AI40,IF(Staging!$A$2=2,Data!AI79,IF(Staging!$A$2=3,Data!AI118)))</f>
        <v>80.328926152853924</v>
      </c>
    </row>
    <row r="36" spans="2:38" customFormat="1">
      <c r="B36" s="3">
        <v>50</v>
      </c>
      <c r="C36" s="4">
        <f>IF($A$2=1,Data!AJ5,IF(Staging!$A$2=2,Data!AJ44,IF(Staging!$A$2=3,Data!AJ83)))</f>
        <v>81.674711851049153</v>
      </c>
      <c r="D36" s="4">
        <f>IF($A$2=1,Data!AJ6,IF(Staging!$A$2=2,Data!AJ45,IF(Staging!$A$2=3,Data!AJ84)))</f>
        <v>85.291572642901983</v>
      </c>
      <c r="E36" s="4">
        <f>IF($A$2=1,Data!AJ7,IF(Staging!$A$2=2,Data!AJ46,IF(Staging!$A$2=3,Data!AJ85)))</f>
        <v>76.994560909612701</v>
      </c>
      <c r="F36" s="4">
        <f>IF($A$2=1,Data!AJ8,IF(Staging!$A$2=2,Data!AJ47,IF(Staging!$A$2=3,Data!AJ86)))</f>
        <v>84.312185204010902</v>
      </c>
      <c r="G36" s="4">
        <f>IF($A$2=1,Data!AJ9,IF(Staging!$A$2=2,Data!AJ48,IF(Staging!$A$2=3,Data!AJ87)))</f>
        <v>80.738434163701072</v>
      </c>
      <c r="H36" s="4">
        <f>IF($A$2=1,Data!AJ10,IF(Staging!$A$2=2,Data!AJ49,IF(Staging!$A$2=3,Data!AJ88)))</f>
        <v>84.15819708351745</v>
      </c>
      <c r="I36" s="4">
        <f>IF($A$2=1,Data!AJ11,IF(Staging!$A$2=2,Data!AJ50,IF(Staging!$A$2=3,Data!AJ89)))</f>
        <v>88.843695525857058</v>
      </c>
      <c r="J36" s="4">
        <f>IF($A$2=1,Data!AJ12,IF(Staging!$A$2=2,Data!AJ51,IF(Staging!$A$2=3,Data!AJ90)))</f>
        <v>79.445145018915511</v>
      </c>
      <c r="K36" s="4">
        <f>IF($A$2=1,Data!AJ13,IF(Staging!$A$2=2,Data!AJ52,IF(Staging!$A$2=3,Data!AJ91)))</f>
        <v>87.380330722367276</v>
      </c>
      <c r="L36" s="4">
        <f>IF($A$2=1,Data!AJ14,IF(Staging!$A$2=2,Data!AJ53,IF(Staging!$A$2=3,Data!AJ92)))</f>
        <v>76.480195998366682</v>
      </c>
      <c r="M36" s="4">
        <f>IF($A$2=1,Data!AJ15,IF(Staging!$A$2=2,Data!AJ54,IF(Staging!$A$2=3,Data!AJ93)))</f>
        <v>72.404970760233923</v>
      </c>
      <c r="N36" s="4">
        <f>IF($A$2=1,Data!AJ16,IF(Staging!$A$2=2,Data!AJ55,IF(Staging!$A$2=3,Data!AJ94)))</f>
        <v>85.449526813880126</v>
      </c>
      <c r="O36" s="4">
        <f>IF($A$2=1,Data!AJ17,IF(Staging!$A$2=2,Data!AJ56,IF(Staging!$A$2=3,Data!AJ95)))</f>
        <v>81.401487880969526</v>
      </c>
      <c r="P36" s="4">
        <f>IF($A$2=1,Data!AJ18,IF(Staging!$A$2=2,Data!AJ57,IF(Staging!$A$2=3,Data!AJ96)))</f>
        <v>83.414515343399898</v>
      </c>
      <c r="Q36" s="4">
        <f>IF($A$2=1,Data!AJ19,IF(Staging!$A$2=2,Data!AJ58,IF(Staging!$A$2=3,Data!AJ97)))</f>
        <v>80.409076382230751</v>
      </c>
      <c r="R36" s="4">
        <f>IF($A$2=1,Data!AJ20,IF(Staging!$A$2=2,Data!AJ59,IF(Staging!$A$2=3,Data!AJ98)))</f>
        <v>75.509419454056143</v>
      </c>
      <c r="S36" s="4">
        <f>IF($A$2=1,Data!AJ21,IF(Staging!$A$2=2,Data!AJ60,IF(Staging!$A$2=3,Data!AJ99)))</f>
        <v>76.642710472279262</v>
      </c>
      <c r="T36" s="4">
        <f>IF($A$2=1,Data!AJ22,IF(Staging!$A$2=2,Data!AJ61,IF(Staging!$A$2=3,Data!AJ100)))</f>
        <v>79.93879632777967</v>
      </c>
      <c r="U36" s="4">
        <f>IF($A$2=1,Data!AJ23,IF(Staging!$A$2=2,Data!AJ62,IF(Staging!$A$2=3,Data!AJ101)))</f>
        <v>85.894206549118394</v>
      </c>
      <c r="V36" s="4">
        <f>IF($A$2=1,Data!AJ24,IF(Staging!$A$2=2,Data!AJ63,IF(Staging!$A$2=3,Data!AJ102)))</f>
        <v>87.160078497336698</v>
      </c>
      <c r="W36" s="4">
        <f>IF($A$2=1,Data!AJ25,IF(Staging!$A$2=2,Data!AJ64,IF(Staging!$A$2=3,Data!AJ103)))</f>
        <v>86.124401913875602</v>
      </c>
      <c r="X36" s="4">
        <f>IF($A$2=1,Data!AJ26,IF(Staging!$A$2=2,Data!AJ65,IF(Staging!$A$2=3,Data!AJ104)))</f>
        <v>82.396402184388052</v>
      </c>
      <c r="Y36" s="4">
        <f>IF($A$2=1,Data!AJ27,IF(Staging!$A$2=2,Data!AJ66,IF(Staging!$A$2=3,Data!AJ105)))</f>
        <v>73.408401905586828</v>
      </c>
      <c r="Z36" s="4">
        <f>IF($A$2=1,Data!AJ28,IF(Staging!$A$2=2,Data!AJ67,IF(Staging!$A$2=3,Data!AJ106)))</f>
        <v>75.302078298695022</v>
      </c>
      <c r="AA36" s="4">
        <f>IF($A$2=1,Data!AJ29,IF(Staging!$A$2=2,Data!AJ68,IF(Staging!$A$2=3,Data!AJ107)))</f>
        <v>87.039693926351021</v>
      </c>
      <c r="AB36" s="4">
        <f>IF($A$2=1,Data!AJ30,IF(Staging!$A$2=2,Data!AJ69,IF(Staging!$A$2=3,Data!AJ108)))</f>
        <v>79.966749792186192</v>
      </c>
      <c r="AC36" s="4">
        <f>IF($A$2=1,Data!AJ31,IF(Staging!$A$2=2,Data!AJ70,IF(Staging!$A$2=3,Data!AJ109)))</f>
        <v>81.498893805309734</v>
      </c>
      <c r="AD36" s="4">
        <f>IF($A$2=1,Data!AJ32,IF(Staging!$A$2=2,Data!AJ71,IF(Staging!$A$2=3,Data!AJ110)))</f>
        <v>84.773662551440339</v>
      </c>
      <c r="AE36" s="4">
        <f>IF($A$2=1,Data!AJ33,IF(Staging!$A$2=2,Data!AJ72,IF(Staging!$A$2=3,Data!AJ111)))</f>
        <v>74.086378737541523</v>
      </c>
      <c r="AF36" s="4">
        <f>IF($A$2=1,Data!AJ34,IF(Staging!$A$2=2,Data!AJ73,IF(Staging!$A$2=3,Data!AJ112)))</f>
        <v>81.638498997421934</v>
      </c>
      <c r="AG36" s="4">
        <f>IF($A$2=1,Data!AJ35,IF(Staging!$A$2=2,Data!AJ74,IF(Staging!$A$2=3,Data!AJ113)))</f>
        <v>86.396761133603235</v>
      </c>
      <c r="AH36" s="4">
        <f>IF($A$2=1,Data!AJ36,IF(Staging!$A$2=2,Data!AJ75,IF(Staging!$A$2=3,Data!AJ114)))</f>
        <v>78.229278794402575</v>
      </c>
      <c r="AI36" s="4">
        <f>IF($A$2=1,Data!AJ37,IF(Staging!$A$2=2,Data!AJ76,IF(Staging!$A$2=3,Data!AJ115)))</f>
        <v>87.986651835372626</v>
      </c>
      <c r="AJ36" s="4">
        <f>IF($A$2=1,Data!AJ38,IF(Staging!$A$2=2,Data!AJ77,IF(Staging!$A$2=3,Data!AJ116)))</f>
        <v>68.941979522184312</v>
      </c>
      <c r="AK36" s="4">
        <f>IF($A$2=1,Data!AJ39,IF(Staging!$A$2=2,Data!AJ78,IF(Staging!$A$2=3,Data!AJ117)))</f>
        <v>81.841763942931252</v>
      </c>
      <c r="AL36" s="4">
        <f>IF($A$2=1,Data!AJ40,IF(Staging!$A$2=2,Data!AJ79,IF(Staging!$A$2=3,Data!AJ118)))</f>
        <v>81.956050758279176</v>
      </c>
    </row>
    <row r="37" spans="2:38" customFormat="1">
      <c r="B37" s="3">
        <v>51</v>
      </c>
      <c r="C37" s="4">
        <f>IF($A$2=1,Data!AK5,IF(Staging!$A$2=2,Data!AK44,IF(Staging!$A$2=3,Data!AK83)))</f>
        <v>81.114671022322739</v>
      </c>
      <c r="D37" s="4">
        <f>IF($A$2=1,Data!AK6,IF(Staging!$A$2=2,Data!AK45,IF(Staging!$A$2=3,Data!AK84)))</f>
        <v>84.418705157977953</v>
      </c>
      <c r="E37" s="4">
        <f>IF($A$2=1,Data!AK7,IF(Staging!$A$2=2,Data!AK46,IF(Staging!$A$2=3,Data!AK85)))</f>
        <v>76.587898634097414</v>
      </c>
      <c r="F37" s="4">
        <f>IF($A$2=1,Data!AK8,IF(Staging!$A$2=2,Data!AK47,IF(Staging!$A$2=3,Data!AK86)))</f>
        <v>83.605200370063798</v>
      </c>
      <c r="G37" s="4">
        <f>IF($A$2=1,Data!AK9,IF(Staging!$A$2=2,Data!AK48,IF(Staging!$A$2=3,Data!AK87)))</f>
        <v>77.370176274416394</v>
      </c>
      <c r="H37" s="4">
        <f>IF($A$2=1,Data!AK10,IF(Staging!$A$2=2,Data!AK49,IF(Staging!$A$2=3,Data!AK88)))</f>
        <v>83.013048635824433</v>
      </c>
      <c r="I37" s="4">
        <f>IF($A$2=1,Data!AK11,IF(Staging!$A$2=2,Data!AK50,IF(Staging!$A$2=3,Data!AK89)))</f>
        <v>86.909323116219667</v>
      </c>
      <c r="J37" s="4">
        <f>IF($A$2=1,Data!AK12,IF(Staging!$A$2=2,Data!AK51,IF(Staging!$A$2=3,Data!AK90)))</f>
        <v>78.465539661898561</v>
      </c>
      <c r="K37" s="4">
        <f>IF($A$2=1,Data!AK13,IF(Staging!$A$2=2,Data!AK52,IF(Staging!$A$2=3,Data!AK91)))</f>
        <v>87.222884386174016</v>
      </c>
      <c r="L37" s="4">
        <f>IF($A$2=1,Data!AK14,IF(Staging!$A$2=2,Data!AK53,IF(Staging!$A$2=3,Data!AK92)))</f>
        <v>75.101671938544953</v>
      </c>
      <c r="M37" s="4">
        <f>IF($A$2=1,Data!AK15,IF(Staging!$A$2=2,Data!AK54,IF(Staging!$A$2=3,Data!AK93)))</f>
        <v>73.734555599840576</v>
      </c>
      <c r="N37" s="4">
        <f>IF($A$2=1,Data!AK16,IF(Staging!$A$2=2,Data!AK55,IF(Staging!$A$2=3,Data!AK94)))</f>
        <v>85.746793545717836</v>
      </c>
      <c r="O37" s="4">
        <f>IF($A$2=1,Data!AK17,IF(Staging!$A$2=2,Data!AK56,IF(Staging!$A$2=3,Data!AK95)))</f>
        <v>81.108508977361438</v>
      </c>
      <c r="P37" s="4">
        <f>IF($A$2=1,Data!AK18,IF(Staging!$A$2=2,Data!AK57,IF(Staging!$A$2=3,Data!AK96)))</f>
        <v>82.581453634085207</v>
      </c>
      <c r="Q37" s="4">
        <f>IF($A$2=1,Data!AK19,IF(Staging!$A$2=2,Data!AK58,IF(Staging!$A$2=3,Data!AK97)))</f>
        <v>80.338409475465312</v>
      </c>
      <c r="R37" s="4">
        <f>IF($A$2=1,Data!AK20,IF(Staging!$A$2=2,Data!AK59,IF(Staging!$A$2=3,Data!AK98)))</f>
        <v>72.671317193270411</v>
      </c>
      <c r="S37" s="4">
        <f>IF($A$2=1,Data!AK21,IF(Staging!$A$2=2,Data!AK60,IF(Staging!$A$2=3,Data!AK99)))</f>
        <v>76.801801801801801</v>
      </c>
      <c r="T37" s="4">
        <f>IF($A$2=1,Data!AK22,IF(Staging!$A$2=2,Data!AK61,IF(Staging!$A$2=3,Data!AK100)))</f>
        <v>77.832339529989483</v>
      </c>
      <c r="U37" s="4">
        <f>IF($A$2=1,Data!AK23,IF(Staging!$A$2=2,Data!AK62,IF(Staging!$A$2=3,Data!AK101)))</f>
        <v>83.662245228081517</v>
      </c>
      <c r="V37" s="4">
        <f>IF($A$2=1,Data!AK24,IF(Staging!$A$2=2,Data!AK63,IF(Staging!$A$2=3,Data!AK102)))</f>
        <v>85.184085510688831</v>
      </c>
      <c r="W37" s="4">
        <f>IF($A$2=1,Data!AK25,IF(Staging!$A$2=2,Data!AK64,IF(Staging!$A$2=3,Data!AK103)))</f>
        <v>85.559461042765079</v>
      </c>
      <c r="X37" s="4">
        <f>IF($A$2=1,Data!AK26,IF(Staging!$A$2=2,Data!AK65,IF(Staging!$A$2=3,Data!AK104)))</f>
        <v>82.489740082079351</v>
      </c>
      <c r="Y37" s="4">
        <f>IF($A$2=1,Data!AK27,IF(Staging!$A$2=2,Data!AK66,IF(Staging!$A$2=3,Data!AK105)))</f>
        <v>75.609756097560975</v>
      </c>
      <c r="Z37" s="4">
        <f>IF($A$2=1,Data!AK28,IF(Staging!$A$2=2,Data!AK67,IF(Staging!$A$2=3,Data!AK106)))</f>
        <v>74.646464646464651</v>
      </c>
      <c r="AA37" s="4">
        <f>IF($A$2=1,Data!AK29,IF(Staging!$A$2=2,Data!AK68,IF(Staging!$A$2=3,Data!AK107)))</f>
        <v>86.312563840653738</v>
      </c>
      <c r="AB37" s="4">
        <f>IF($A$2=1,Data!AK30,IF(Staging!$A$2=2,Data!AK69,IF(Staging!$A$2=3,Data!AK108)))</f>
        <v>79.524239686841312</v>
      </c>
      <c r="AC37" s="4">
        <f>IF($A$2=1,Data!AK31,IF(Staging!$A$2=2,Data!AK70,IF(Staging!$A$2=3,Data!AK109)))</f>
        <v>83.144297416509133</v>
      </c>
      <c r="AD37" s="4">
        <f>IF($A$2=1,Data!AK32,IF(Staging!$A$2=2,Data!AK71,IF(Staging!$A$2=3,Data!AK110)))</f>
        <v>85.244519392917368</v>
      </c>
      <c r="AE37" s="4">
        <f>IF($A$2=1,Data!AK33,IF(Staging!$A$2=2,Data!AK72,IF(Staging!$A$2=3,Data!AK111)))</f>
        <v>72.392438070404168</v>
      </c>
      <c r="AF37" s="4">
        <f>IF($A$2=1,Data!AK34,IF(Staging!$A$2=2,Data!AK73,IF(Staging!$A$2=3,Data!AK112)))</f>
        <v>81.650029359953024</v>
      </c>
      <c r="AG37" s="4">
        <f>IF($A$2=1,Data!AK35,IF(Staging!$A$2=2,Data!AK74,IF(Staging!$A$2=3,Data!AK113)))</f>
        <v>86.625766871165638</v>
      </c>
      <c r="AH37" s="4">
        <f>IF($A$2=1,Data!AK36,IF(Staging!$A$2=2,Data!AK75,IF(Staging!$A$2=3,Data!AK114)))</f>
        <v>79.890363531448358</v>
      </c>
      <c r="AI37" s="4">
        <f>IF($A$2=1,Data!AK37,IF(Staging!$A$2=2,Data!AK76,IF(Staging!$A$2=3,Data!AK115)))</f>
        <v>87.743950039032001</v>
      </c>
      <c r="AJ37" s="4">
        <f>IF($A$2=1,Data!AK38,IF(Staging!$A$2=2,Data!AK77,IF(Staging!$A$2=3,Data!AK116)))</f>
        <v>67.595307917888562</v>
      </c>
      <c r="AK37" s="4">
        <f>IF($A$2=1,Data!AK39,IF(Staging!$A$2=2,Data!AK78,IF(Staging!$A$2=3,Data!AK117)))</f>
        <v>81.370232872089105</v>
      </c>
      <c r="AL37" s="4">
        <f>IF($A$2=1,Data!AK40,IF(Staging!$A$2=2,Data!AK79,IF(Staging!$A$2=3,Data!AK118)))</f>
        <v>80.370994940978079</v>
      </c>
    </row>
    <row r="38" spans="2:38" customFormat="1">
      <c r="B38" s="3">
        <v>52</v>
      </c>
      <c r="C38" s="4">
        <f>IF($A$2=1,Data!AL5,IF(Staging!$A$2=2,Data!AL44,IF(Staging!$A$2=3,Data!AL83)))</f>
        <v>80.784394428438361</v>
      </c>
      <c r="D38" s="4">
        <f>IF($A$2=1,Data!AL6,IF(Staging!$A$2=2,Data!AL45,IF(Staging!$A$2=3,Data!AL84)))</f>
        <v>83.761759400582775</v>
      </c>
      <c r="E38" s="4">
        <f>IF($A$2=1,Data!AL7,IF(Staging!$A$2=2,Data!AL46,IF(Staging!$A$2=3,Data!AL85)))</f>
        <v>75.968823070927513</v>
      </c>
      <c r="F38" s="4">
        <f>IF($A$2=1,Data!AL8,IF(Staging!$A$2=2,Data!AL47,IF(Staging!$A$2=3,Data!AL86)))</f>
        <v>83.347994224162264</v>
      </c>
      <c r="G38" s="4">
        <f>IF($A$2=1,Data!AL9,IF(Staging!$A$2=2,Data!AL48,IF(Staging!$A$2=3,Data!AL87)))</f>
        <v>78.777160181910062</v>
      </c>
      <c r="H38" s="4">
        <f>IF($A$2=1,Data!AL10,IF(Staging!$A$2=2,Data!AL49,IF(Staging!$A$2=3,Data!AL88)))</f>
        <v>83.153701968134968</v>
      </c>
      <c r="I38" s="4">
        <f>IF($A$2=1,Data!AL11,IF(Staging!$A$2=2,Data!AL50,IF(Staging!$A$2=3,Data!AL89)))</f>
        <v>86.228127025275441</v>
      </c>
      <c r="J38" s="4">
        <f>IF($A$2=1,Data!AL12,IF(Staging!$A$2=2,Data!AL51,IF(Staging!$A$2=3,Data!AL90)))</f>
        <v>78.087964182249152</v>
      </c>
      <c r="K38" s="4">
        <f>IF($A$2=1,Data!AL13,IF(Staging!$A$2=2,Data!AL52,IF(Staging!$A$2=3,Data!AL91)))</f>
        <v>84.955107983499147</v>
      </c>
      <c r="L38" s="4">
        <f>IF($A$2=1,Data!AL14,IF(Staging!$A$2=2,Data!AL53,IF(Staging!$A$2=3,Data!AL92)))</f>
        <v>75.891647855530479</v>
      </c>
      <c r="M38" s="4">
        <f>IF($A$2=1,Data!AL15,IF(Staging!$A$2=2,Data!AL54,IF(Staging!$A$2=3,Data!AL93)))</f>
        <v>72.163195920101998</v>
      </c>
      <c r="N38" s="4">
        <f>IF($A$2=1,Data!AL16,IF(Staging!$A$2=2,Data!AL55,IF(Staging!$A$2=3,Data!AL94)))</f>
        <v>85.963026655202071</v>
      </c>
      <c r="O38" s="4">
        <f>IF($A$2=1,Data!AL17,IF(Staging!$A$2=2,Data!AL56,IF(Staging!$A$2=3,Data!AL95)))</f>
        <v>81.440588853838065</v>
      </c>
      <c r="P38" s="4">
        <f>IF($A$2=1,Data!AL18,IF(Staging!$A$2=2,Data!AL57,IF(Staging!$A$2=3,Data!AL96)))</f>
        <v>82.638342512457385</v>
      </c>
      <c r="Q38" s="4">
        <f>IF($A$2=1,Data!AL19,IF(Staging!$A$2=2,Data!AL58,IF(Staging!$A$2=3,Data!AL97)))</f>
        <v>76.605504587155963</v>
      </c>
      <c r="R38" s="4">
        <f>IF($A$2=1,Data!AL20,IF(Staging!$A$2=2,Data!AL59,IF(Staging!$A$2=3,Data!AL98)))</f>
        <v>72.274275979557075</v>
      </c>
      <c r="S38" s="4">
        <f>IF($A$2=1,Data!AL21,IF(Staging!$A$2=2,Data!AL60,IF(Staging!$A$2=3,Data!AL99)))</f>
        <v>74.140845070422529</v>
      </c>
      <c r="T38" s="4">
        <f>IF($A$2=1,Data!AL22,IF(Staging!$A$2=2,Data!AL61,IF(Staging!$A$2=3,Data!AL100)))</f>
        <v>78.453453453453463</v>
      </c>
      <c r="U38" s="4">
        <f>IF($A$2=1,Data!AL23,IF(Staging!$A$2=2,Data!AL62,IF(Staging!$A$2=3,Data!AL101)))</f>
        <v>85.396201702685005</v>
      </c>
      <c r="V38" s="4">
        <f>IF($A$2=1,Data!AL24,IF(Staging!$A$2=2,Data!AL63,IF(Staging!$A$2=3,Data!AL102)))</f>
        <v>85.997001499250374</v>
      </c>
      <c r="W38" s="4">
        <f>IF($A$2=1,Data!AL25,IF(Staging!$A$2=2,Data!AL64,IF(Staging!$A$2=3,Data!AL103)))</f>
        <v>84.375944394076768</v>
      </c>
      <c r="X38" s="4">
        <f>IF($A$2=1,Data!AL26,IF(Staging!$A$2=2,Data!AL65,IF(Staging!$A$2=3,Data!AL104)))</f>
        <v>80.895420369104571</v>
      </c>
      <c r="Y38" s="4">
        <f>IF($A$2=1,Data!AL27,IF(Staging!$A$2=2,Data!AL66,IF(Staging!$A$2=3,Data!AL105)))</f>
        <v>75.911330049261082</v>
      </c>
      <c r="Z38" s="4">
        <f>IF($A$2=1,Data!AL28,IF(Staging!$A$2=2,Data!AL67,IF(Staging!$A$2=3,Data!AL106)))</f>
        <v>74.210526315789465</v>
      </c>
      <c r="AA38" s="4">
        <f>IF($A$2=1,Data!AL29,IF(Staging!$A$2=2,Data!AL68,IF(Staging!$A$2=3,Data!AL107)))</f>
        <v>86.711478800413659</v>
      </c>
      <c r="AB38" s="4">
        <f>IF($A$2=1,Data!AL30,IF(Staging!$A$2=2,Data!AL69,IF(Staging!$A$2=3,Data!AL108)))</f>
        <v>78.113703581991459</v>
      </c>
      <c r="AC38" s="4">
        <f>IF($A$2=1,Data!AL31,IF(Staging!$A$2=2,Data!AL70,IF(Staging!$A$2=3,Data!AL109)))</f>
        <v>81.405750798722039</v>
      </c>
      <c r="AD38" s="4">
        <f>IF($A$2=1,Data!AL32,IF(Staging!$A$2=2,Data!AL71,IF(Staging!$A$2=3,Data!AL110)))</f>
        <v>83.897158322056825</v>
      </c>
      <c r="AE38" s="4">
        <f>IF($A$2=1,Data!AL33,IF(Staging!$A$2=2,Data!AL72,IF(Staging!$A$2=3,Data!AL111)))</f>
        <v>71.796681962583833</v>
      </c>
      <c r="AF38" s="4">
        <f>IF($A$2=1,Data!AL34,IF(Staging!$A$2=2,Data!AL73,IF(Staging!$A$2=3,Data!AL112)))</f>
        <v>82.024539877300612</v>
      </c>
      <c r="AG38" s="4">
        <f>IF($A$2=1,Data!AL35,IF(Staging!$A$2=2,Data!AL74,IF(Staging!$A$2=3,Data!AL113)))</f>
        <v>86.34453781512606</v>
      </c>
      <c r="AH38" s="4">
        <f>IF($A$2=1,Data!AL36,IF(Staging!$A$2=2,Data!AL75,IF(Staging!$A$2=3,Data!AL114)))</f>
        <v>79.013539651837533</v>
      </c>
      <c r="AI38" s="4">
        <f>IF($A$2=1,Data!AL37,IF(Staging!$A$2=2,Data!AL76,IF(Staging!$A$2=3,Data!AL115)))</f>
        <v>88.754534461910524</v>
      </c>
      <c r="AJ38" s="4">
        <f>IF($A$2=1,Data!AL38,IF(Staging!$A$2=2,Data!AL77,IF(Staging!$A$2=3,Data!AL116)))</f>
        <v>68.769389865563596</v>
      </c>
      <c r="AK38" s="4">
        <f>IF($A$2=1,Data!AL39,IF(Staging!$A$2=2,Data!AL78,IF(Staging!$A$2=3,Data!AL117)))</f>
        <v>82.005998000666452</v>
      </c>
      <c r="AL38" s="4">
        <f>IF($A$2=1,Data!AL40,IF(Staging!$A$2=2,Data!AL79,IF(Staging!$A$2=3,Data!AL118)))</f>
        <v>79.839883551673935</v>
      </c>
    </row>
    <row r="39" spans="2:38" customFormat="1">
      <c r="B39" s="3">
        <v>53</v>
      </c>
      <c r="C39" s="4">
        <f>IF($A$2=1,Data!AM5,IF(Staging!$A$2=2,Data!AM44,IF(Staging!$A$2=3,Data!AM83)))</f>
        <v>79.657258523050331</v>
      </c>
      <c r="D39" s="4">
        <f>IF($A$2=1,Data!AM6,IF(Staging!$A$2=2,Data!AM45,IF(Staging!$A$2=3,Data!AM84)))</f>
        <v>82.692356740243653</v>
      </c>
      <c r="E39" s="4">
        <f>IF($A$2=1,Data!AM7,IF(Staging!$A$2=2,Data!AM46,IF(Staging!$A$2=3,Data!AM85)))</f>
        <v>74.942025672012278</v>
      </c>
      <c r="F39" s="4">
        <f>IF($A$2=1,Data!AM8,IF(Staging!$A$2=2,Data!AM47,IF(Staging!$A$2=3,Data!AM86)))</f>
        <v>82.175816890842796</v>
      </c>
      <c r="G39" s="4">
        <f>IF($A$2=1,Data!AM9,IF(Staging!$A$2=2,Data!AM48,IF(Staging!$A$2=3,Data!AM87)))</f>
        <v>77.567140600315952</v>
      </c>
      <c r="H39" s="4">
        <f>IF($A$2=1,Data!AM10,IF(Staging!$A$2=2,Data!AM49,IF(Staging!$A$2=3,Data!AM88)))</f>
        <v>81.577658010779032</v>
      </c>
      <c r="I39" s="4">
        <f>IF($A$2=1,Data!AM11,IF(Staging!$A$2=2,Data!AM50,IF(Staging!$A$2=3,Data!AM89)))</f>
        <v>84.658901830282858</v>
      </c>
      <c r="J39" s="4">
        <f>IF($A$2=1,Data!AM12,IF(Staging!$A$2=2,Data!AM51,IF(Staging!$A$2=3,Data!AM90)))</f>
        <v>78.614200171086395</v>
      </c>
      <c r="K39" s="4">
        <f>IF($A$2=1,Data!AM13,IF(Staging!$A$2=2,Data!AM52,IF(Staging!$A$2=3,Data!AM91)))</f>
        <v>85.782828282828277</v>
      </c>
      <c r="L39" s="4">
        <f>IF($A$2=1,Data!AM14,IF(Staging!$A$2=2,Data!AM53,IF(Staging!$A$2=3,Data!AM92)))</f>
        <v>74.511627906976742</v>
      </c>
      <c r="M39" s="4">
        <f>IF($A$2=1,Data!AM15,IF(Staging!$A$2=2,Data!AM54,IF(Staging!$A$2=3,Data!AM93)))</f>
        <v>72.544642857142861</v>
      </c>
      <c r="N39" s="4">
        <f>IF($A$2=1,Data!AM16,IF(Staging!$A$2=2,Data!AM55,IF(Staging!$A$2=3,Data!AM94)))</f>
        <v>83.620887968714058</v>
      </c>
      <c r="O39" s="4">
        <f>IF($A$2=1,Data!AM17,IF(Staging!$A$2=2,Data!AM56,IF(Staging!$A$2=3,Data!AM95)))</f>
        <v>79.230349344978166</v>
      </c>
      <c r="P39" s="4">
        <f>IF($A$2=1,Data!AM18,IF(Staging!$A$2=2,Data!AM57,IF(Staging!$A$2=3,Data!AM96)))</f>
        <v>80.889621087314666</v>
      </c>
      <c r="Q39" s="4">
        <f>IF($A$2=1,Data!AM19,IF(Staging!$A$2=2,Data!AM58,IF(Staging!$A$2=3,Data!AM97)))</f>
        <v>78.912071535022349</v>
      </c>
      <c r="R39" s="4">
        <f>IF($A$2=1,Data!AM20,IF(Staging!$A$2=2,Data!AM59,IF(Staging!$A$2=3,Data!AM98)))</f>
        <v>70.972354623450912</v>
      </c>
      <c r="S39" s="4">
        <f>IF($A$2=1,Data!AM21,IF(Staging!$A$2=2,Data!AM60,IF(Staging!$A$2=3,Data!AM99)))</f>
        <v>74.698795180722882</v>
      </c>
      <c r="T39" s="4">
        <f>IF($A$2=1,Data!AM22,IF(Staging!$A$2=2,Data!AM61,IF(Staging!$A$2=3,Data!AM100)))</f>
        <v>77.874702616970666</v>
      </c>
      <c r="U39" s="4">
        <f>IF($A$2=1,Data!AM23,IF(Staging!$A$2=2,Data!AM62,IF(Staging!$A$2=3,Data!AM101)))</f>
        <v>83.189207886544452</v>
      </c>
      <c r="V39" s="4">
        <f>IF($A$2=1,Data!AM24,IF(Staging!$A$2=2,Data!AM63,IF(Staging!$A$2=3,Data!AM102)))</f>
        <v>85.243376463339487</v>
      </c>
      <c r="W39" s="4">
        <f>IF($A$2=1,Data!AM25,IF(Staging!$A$2=2,Data!AM64,IF(Staging!$A$2=3,Data!AM103)))</f>
        <v>83.12404287901991</v>
      </c>
      <c r="X39" s="4">
        <f>IF($A$2=1,Data!AM26,IF(Staging!$A$2=2,Data!AM65,IF(Staging!$A$2=3,Data!AM104)))</f>
        <v>80.622710622710628</v>
      </c>
      <c r="Y39" s="4">
        <f>IF($A$2=1,Data!AM27,IF(Staging!$A$2=2,Data!AM66,IF(Staging!$A$2=3,Data!AM105)))</f>
        <v>74.402907580477674</v>
      </c>
      <c r="Z39" s="4">
        <f>IF($A$2=1,Data!AM28,IF(Staging!$A$2=2,Data!AM67,IF(Staging!$A$2=3,Data!AM106)))</f>
        <v>75.711892797319933</v>
      </c>
      <c r="AA39" s="4">
        <f>IF($A$2=1,Data!AM29,IF(Staging!$A$2=2,Data!AM68,IF(Staging!$A$2=3,Data!AM107)))</f>
        <v>85.730724971231297</v>
      </c>
      <c r="AB39" s="4">
        <f>IF($A$2=1,Data!AM30,IF(Staging!$A$2=2,Data!AM69,IF(Staging!$A$2=3,Data!AM108)))</f>
        <v>77.062031356509891</v>
      </c>
      <c r="AC39" s="4">
        <f>IF($A$2=1,Data!AM31,IF(Staging!$A$2=2,Data!AM70,IF(Staging!$A$2=3,Data!AM109)))</f>
        <v>80.690112806901126</v>
      </c>
      <c r="AD39" s="4">
        <f>IF($A$2=1,Data!AM32,IF(Staging!$A$2=2,Data!AM71,IF(Staging!$A$2=3,Data!AM110)))</f>
        <v>84.117373078714479</v>
      </c>
      <c r="AE39" s="4">
        <f>IF($A$2=1,Data!AM33,IF(Staging!$A$2=2,Data!AM72,IF(Staging!$A$2=3,Data!AM111)))</f>
        <v>70.40743388134382</v>
      </c>
      <c r="AF39" s="4">
        <f>IF($A$2=1,Data!AM34,IF(Staging!$A$2=2,Data!AM73,IF(Staging!$A$2=3,Data!AM112)))</f>
        <v>78.803842578246048</v>
      </c>
      <c r="AG39" s="4">
        <f>IF($A$2=1,Data!AM35,IF(Staging!$A$2=2,Data!AM74,IF(Staging!$A$2=3,Data!AM113)))</f>
        <v>84.612012275317838</v>
      </c>
      <c r="AH39" s="4">
        <f>IF($A$2=1,Data!AM36,IF(Staging!$A$2=2,Data!AM75,IF(Staging!$A$2=3,Data!AM114)))</f>
        <v>77.084701247537751</v>
      </c>
      <c r="AI39" s="4">
        <f>IF($A$2=1,Data!AM37,IF(Staging!$A$2=2,Data!AM76,IF(Staging!$A$2=3,Data!AM115)))</f>
        <v>86.766595289079234</v>
      </c>
      <c r="AJ39" s="4">
        <f>IF($A$2=1,Data!AM38,IF(Staging!$A$2=2,Data!AM77,IF(Staging!$A$2=3,Data!AM116)))</f>
        <v>64.62513199577613</v>
      </c>
      <c r="AK39" s="4">
        <f>IF($A$2=1,Data!AM39,IF(Staging!$A$2=2,Data!AM78,IF(Staging!$A$2=3,Data!AM117)))</f>
        <v>79.333582927742412</v>
      </c>
      <c r="AL39" s="4">
        <f>IF($A$2=1,Data!AM40,IF(Staging!$A$2=2,Data!AM79,IF(Staging!$A$2=3,Data!AM118)))</f>
        <v>78.655660377358487</v>
      </c>
    </row>
    <row r="40" spans="2:38" customFormat="1">
      <c r="B40" s="3">
        <v>54</v>
      </c>
      <c r="C40" s="4">
        <f>IF($A$2=1,Data!AN5,IF(Staging!$A$2=2,Data!AN44,IF(Staging!$A$2=3,Data!AN83)))</f>
        <v>78.287782115988961</v>
      </c>
      <c r="D40" s="4">
        <f>IF($A$2=1,Data!AN6,IF(Staging!$A$2=2,Data!AN45,IF(Staging!$A$2=3,Data!AN84)))</f>
        <v>81.338559561445308</v>
      </c>
      <c r="E40" s="4">
        <f>IF($A$2=1,Data!AN7,IF(Staging!$A$2=2,Data!AN46,IF(Staging!$A$2=3,Data!AN85)))</f>
        <v>73.442600419200772</v>
      </c>
      <c r="F40" s="4">
        <f>IF($A$2=1,Data!AN8,IF(Staging!$A$2=2,Data!AN47,IF(Staging!$A$2=3,Data!AN86)))</f>
        <v>80.856024041526268</v>
      </c>
      <c r="G40" s="4">
        <f>IF($A$2=1,Data!AN9,IF(Staging!$A$2=2,Data!AN48,IF(Staging!$A$2=3,Data!AN87)))</f>
        <v>74.202574146614438</v>
      </c>
      <c r="H40" s="4">
        <f>IF($A$2=1,Data!AN10,IF(Staging!$A$2=2,Data!AN49,IF(Staging!$A$2=3,Data!AN88)))</f>
        <v>81.554431727442108</v>
      </c>
      <c r="I40" s="4">
        <f>IF($A$2=1,Data!AN11,IF(Staging!$A$2=2,Data!AN50,IF(Staging!$A$2=3,Data!AN89)))</f>
        <v>83.674911660777383</v>
      </c>
      <c r="J40" s="4">
        <f>IF($A$2=1,Data!AN12,IF(Staging!$A$2=2,Data!AN51,IF(Staging!$A$2=3,Data!AN90)))</f>
        <v>75.43911878535279</v>
      </c>
      <c r="K40" s="4">
        <f>IF($A$2=1,Data!AN13,IF(Staging!$A$2=2,Data!AN52,IF(Staging!$A$2=3,Data!AN91)))</f>
        <v>84.286463798530946</v>
      </c>
      <c r="L40" s="4">
        <f>IF($A$2=1,Data!AN14,IF(Staging!$A$2=2,Data!AN53,IF(Staging!$A$2=3,Data!AN92)))</f>
        <v>74.624546866908332</v>
      </c>
      <c r="M40" s="4">
        <f>IF($A$2=1,Data!AN15,IF(Staging!$A$2=2,Data!AN54,IF(Staging!$A$2=3,Data!AN93)))</f>
        <v>70.24830699774266</v>
      </c>
      <c r="N40" s="4">
        <f>IF($A$2=1,Data!AN16,IF(Staging!$A$2=2,Data!AN55,IF(Staging!$A$2=3,Data!AN94)))</f>
        <v>81.853096495439274</v>
      </c>
      <c r="O40" s="4">
        <f>IF($A$2=1,Data!AN17,IF(Staging!$A$2=2,Data!AN56,IF(Staging!$A$2=3,Data!AN95)))</f>
        <v>79.115896854633036</v>
      </c>
      <c r="P40" s="4">
        <f>IF($A$2=1,Data!AN18,IF(Staging!$A$2=2,Data!AN57,IF(Staging!$A$2=3,Data!AN96)))</f>
        <v>78.876535985956693</v>
      </c>
      <c r="Q40" s="4">
        <f>IF($A$2=1,Data!AN19,IF(Staging!$A$2=2,Data!AN58,IF(Staging!$A$2=3,Data!AN97)))</f>
        <v>78.571428571428569</v>
      </c>
      <c r="R40" s="4">
        <f>IF($A$2=1,Data!AN20,IF(Staging!$A$2=2,Data!AN59,IF(Staging!$A$2=3,Data!AN98)))</f>
        <v>70.161685448309655</v>
      </c>
      <c r="S40" s="4">
        <f>IF($A$2=1,Data!AN21,IF(Staging!$A$2=2,Data!AN60,IF(Staging!$A$2=3,Data!AN99)))</f>
        <v>74.417098445595855</v>
      </c>
      <c r="T40" s="4">
        <f>IF($A$2=1,Data!AN22,IF(Staging!$A$2=2,Data!AN61,IF(Staging!$A$2=3,Data!AN100)))</f>
        <v>77.973748974569318</v>
      </c>
      <c r="U40" s="4">
        <f>IF($A$2=1,Data!AN23,IF(Staging!$A$2=2,Data!AN62,IF(Staging!$A$2=3,Data!AN101)))</f>
        <v>82.410865874363324</v>
      </c>
      <c r="V40" s="4">
        <f>IF($A$2=1,Data!AN24,IF(Staging!$A$2=2,Data!AN63,IF(Staging!$A$2=3,Data!AN102)))</f>
        <v>80.825565912117185</v>
      </c>
      <c r="W40" s="4">
        <f>IF($A$2=1,Data!AN25,IF(Staging!$A$2=2,Data!AN64,IF(Staging!$A$2=3,Data!AN103)))</f>
        <v>83.84005287508262</v>
      </c>
      <c r="X40" s="4">
        <f>IF($A$2=1,Data!AN26,IF(Staging!$A$2=2,Data!AN65,IF(Staging!$A$2=3,Data!AN104)))</f>
        <v>79.494482022071907</v>
      </c>
      <c r="Y40" s="4">
        <f>IF($A$2=1,Data!AN27,IF(Staging!$A$2=2,Data!AN66,IF(Staging!$A$2=3,Data!AN105)))</f>
        <v>72.096862960924597</v>
      </c>
      <c r="Z40" s="4">
        <f>IF($A$2=1,Data!AN28,IF(Staging!$A$2=2,Data!AN67,IF(Staging!$A$2=3,Data!AN106)))</f>
        <v>70.778097982708928</v>
      </c>
      <c r="AA40" s="4">
        <f>IF($A$2=1,Data!AN29,IF(Staging!$A$2=2,Data!AN68,IF(Staging!$A$2=3,Data!AN107)))</f>
        <v>85.025238362310716</v>
      </c>
      <c r="AB40" s="4">
        <f>IF($A$2=1,Data!AN30,IF(Staging!$A$2=2,Data!AN69,IF(Staging!$A$2=3,Data!AN108)))</f>
        <v>73.645137342242023</v>
      </c>
      <c r="AC40" s="4">
        <f>IF($A$2=1,Data!AN31,IF(Staging!$A$2=2,Data!AN70,IF(Staging!$A$2=3,Data!AN109)))</f>
        <v>77.414772727272734</v>
      </c>
      <c r="AD40" s="4">
        <f>IF($A$2=1,Data!AN32,IF(Staging!$A$2=2,Data!AN71,IF(Staging!$A$2=3,Data!AN110)))</f>
        <v>82.706766917293223</v>
      </c>
      <c r="AE40" s="4">
        <f>IF($A$2=1,Data!AN33,IF(Staging!$A$2=2,Data!AN72,IF(Staging!$A$2=3,Data!AN111)))</f>
        <v>69.643513414185961</v>
      </c>
      <c r="AF40" s="4">
        <f>IF($A$2=1,Data!AN34,IF(Staging!$A$2=2,Data!AN73,IF(Staging!$A$2=3,Data!AN112)))</f>
        <v>78.3203125</v>
      </c>
      <c r="AG40" s="4">
        <f>IF($A$2=1,Data!AN35,IF(Staging!$A$2=2,Data!AN74,IF(Staging!$A$2=3,Data!AN113)))</f>
        <v>83.13144908030506</v>
      </c>
      <c r="AH40" s="4">
        <f>IF($A$2=1,Data!AN36,IF(Staging!$A$2=2,Data!AN75,IF(Staging!$A$2=3,Data!AN114)))</f>
        <v>75.839416058394164</v>
      </c>
      <c r="AI40" s="4">
        <f>IF($A$2=1,Data!AN37,IF(Staging!$A$2=2,Data!AN76,IF(Staging!$A$2=3,Data!AN115)))</f>
        <v>85.857207821737163</v>
      </c>
      <c r="AJ40" s="4">
        <f>IF($A$2=1,Data!AN38,IF(Staging!$A$2=2,Data!AN77,IF(Staging!$A$2=3,Data!AN116)))</f>
        <v>63.279955825510768</v>
      </c>
      <c r="AK40" s="4">
        <f>IF($A$2=1,Data!AN39,IF(Staging!$A$2=2,Data!AN78,IF(Staging!$A$2=3,Data!AN117)))</f>
        <v>77.555726364335129</v>
      </c>
      <c r="AL40" s="4">
        <f>IF($A$2=1,Data!AN40,IF(Staging!$A$2=2,Data!AN79,IF(Staging!$A$2=3,Data!AN118)))</f>
        <v>79.769230769230774</v>
      </c>
    </row>
    <row r="41" spans="2:38" customFormat="1">
      <c r="B41" s="3">
        <v>55</v>
      </c>
      <c r="C41" s="4">
        <f>IF($A$2=1,Data!AO5,IF(Staging!$A$2=2,Data!AO44,IF(Staging!$A$2=3,Data!AO83)))</f>
        <v>76.853732230422509</v>
      </c>
      <c r="D41" s="4">
        <f>IF($A$2=1,Data!AO6,IF(Staging!$A$2=2,Data!AO45,IF(Staging!$A$2=3,Data!AO84)))</f>
        <v>79.63578802562165</v>
      </c>
      <c r="E41" s="4">
        <f>IF($A$2=1,Data!AO7,IF(Staging!$A$2=2,Data!AO46,IF(Staging!$A$2=3,Data!AO85)))</f>
        <v>72.185075267279302</v>
      </c>
      <c r="F41" s="4">
        <f>IF($A$2=1,Data!AO8,IF(Staging!$A$2=2,Data!AO47,IF(Staging!$A$2=3,Data!AO86)))</f>
        <v>79.327132546553258</v>
      </c>
      <c r="G41" s="4">
        <f>IF($A$2=1,Data!AO9,IF(Staging!$A$2=2,Data!AO48,IF(Staging!$A$2=3,Data!AO87)))</f>
        <v>71.691176470588232</v>
      </c>
      <c r="H41" s="4">
        <f>IF($A$2=1,Data!AO10,IF(Staging!$A$2=2,Data!AO49,IF(Staging!$A$2=3,Data!AO88)))</f>
        <v>79.129522810697424</v>
      </c>
      <c r="I41" s="4">
        <f>IF($A$2=1,Data!AO11,IF(Staging!$A$2=2,Data!AO50,IF(Staging!$A$2=3,Data!AO89)))</f>
        <v>79.271070615034162</v>
      </c>
      <c r="J41" s="4">
        <f>IF($A$2=1,Data!AO12,IF(Staging!$A$2=2,Data!AO51,IF(Staging!$A$2=3,Data!AO90)))</f>
        <v>75.19756838905775</v>
      </c>
      <c r="K41" s="4">
        <f>IF($A$2=1,Data!AO13,IF(Staging!$A$2=2,Data!AO52,IF(Staging!$A$2=3,Data!AO91)))</f>
        <v>82.655601659751028</v>
      </c>
      <c r="L41" s="4">
        <f>IF($A$2=1,Data!AO14,IF(Staging!$A$2=2,Data!AO53,IF(Staging!$A$2=3,Data!AO92)))</f>
        <v>72.56067360079247</v>
      </c>
      <c r="M41" s="4">
        <f>IF($A$2=1,Data!AO15,IF(Staging!$A$2=2,Data!AO54,IF(Staging!$A$2=3,Data!AO93)))</f>
        <v>70.567685589519641</v>
      </c>
      <c r="N41" s="4">
        <f>IF($A$2=1,Data!AO16,IF(Staging!$A$2=2,Data!AO55,IF(Staging!$A$2=3,Data!AO94)))</f>
        <v>80.55145248645988</v>
      </c>
      <c r="O41" s="4">
        <f>IF($A$2=1,Data!AO17,IF(Staging!$A$2=2,Data!AO56,IF(Staging!$A$2=3,Data!AO95)))</f>
        <v>76.781152426908889</v>
      </c>
      <c r="P41" s="4">
        <f>IF($A$2=1,Data!AO18,IF(Staging!$A$2=2,Data!AO57,IF(Staging!$A$2=3,Data!AO96)))</f>
        <v>78.030769230769224</v>
      </c>
      <c r="Q41" s="4">
        <f>IF($A$2=1,Data!AO19,IF(Staging!$A$2=2,Data!AO58,IF(Staging!$A$2=3,Data!AO97)))</f>
        <v>76.603469140782579</v>
      </c>
      <c r="R41" s="4">
        <f>IF($A$2=1,Data!AO20,IF(Staging!$A$2=2,Data!AO59,IF(Staging!$A$2=3,Data!AO98)))</f>
        <v>69.813176007866275</v>
      </c>
      <c r="S41" s="4">
        <f>IF($A$2=1,Data!AO21,IF(Staging!$A$2=2,Data!AO60,IF(Staging!$A$2=3,Data!AO99)))</f>
        <v>73.386034255599469</v>
      </c>
      <c r="T41" s="4">
        <f>IF($A$2=1,Data!AO22,IF(Staging!$A$2=2,Data!AO61,IF(Staging!$A$2=3,Data!AO100)))</f>
        <v>74.241794765267969</v>
      </c>
      <c r="U41" s="4">
        <f>IF($A$2=1,Data!AO23,IF(Staging!$A$2=2,Data!AO62,IF(Staging!$A$2=3,Data!AO101)))</f>
        <v>80.839802399435428</v>
      </c>
      <c r="V41" s="4">
        <f>IF($A$2=1,Data!AO24,IF(Staging!$A$2=2,Data!AO63,IF(Staging!$A$2=3,Data!AO102)))</f>
        <v>81.650726177825007</v>
      </c>
      <c r="W41" s="4">
        <f>IF($A$2=1,Data!AO25,IF(Staging!$A$2=2,Data!AO64,IF(Staging!$A$2=3,Data!AO103)))</f>
        <v>81.619623655913969</v>
      </c>
      <c r="X41" s="4">
        <f>IF($A$2=1,Data!AO26,IF(Staging!$A$2=2,Data!AO65,IF(Staging!$A$2=3,Data!AO104)))</f>
        <v>77.318784099766162</v>
      </c>
      <c r="Y41" s="4">
        <f>IF($A$2=1,Data!AO27,IF(Staging!$A$2=2,Data!AO66,IF(Staging!$A$2=3,Data!AO105)))</f>
        <v>69.852104664391362</v>
      </c>
      <c r="Z41" s="4">
        <f>IF($A$2=1,Data!AO28,IF(Staging!$A$2=2,Data!AO67,IF(Staging!$A$2=3,Data!AO106)))</f>
        <v>72.007599746675112</v>
      </c>
      <c r="AA41" s="4">
        <f>IF($A$2=1,Data!AO29,IF(Staging!$A$2=2,Data!AO68,IF(Staging!$A$2=3,Data!AO107)))</f>
        <v>83.364140480591502</v>
      </c>
      <c r="AB41" s="4">
        <f>IF($A$2=1,Data!AO30,IF(Staging!$A$2=2,Data!AO69,IF(Staging!$A$2=3,Data!AO108)))</f>
        <v>76.259842519685037</v>
      </c>
      <c r="AC41" s="4">
        <f>IF($A$2=1,Data!AO31,IF(Staging!$A$2=2,Data!AO70,IF(Staging!$A$2=3,Data!AO109)))</f>
        <v>78.255902513328252</v>
      </c>
      <c r="AD41" s="4">
        <f>IF($A$2=1,Data!AO32,IF(Staging!$A$2=2,Data!AO71,IF(Staging!$A$2=3,Data!AO110)))</f>
        <v>82.766990291262132</v>
      </c>
      <c r="AE41" s="4">
        <f>IF($A$2=1,Data!AO33,IF(Staging!$A$2=2,Data!AO72,IF(Staging!$A$2=3,Data!AO111)))</f>
        <v>65.863617803184965</v>
      </c>
      <c r="AF41" s="4">
        <f>IF($A$2=1,Data!AO34,IF(Staging!$A$2=2,Data!AO73,IF(Staging!$A$2=3,Data!AO112)))</f>
        <v>77.228388832828784</v>
      </c>
      <c r="AG41" s="4">
        <f>IF($A$2=1,Data!AO35,IF(Staging!$A$2=2,Data!AO74,IF(Staging!$A$2=3,Data!AO113)))</f>
        <v>82.523809523809518</v>
      </c>
      <c r="AH41" s="4">
        <f>IF($A$2=1,Data!AO36,IF(Staging!$A$2=2,Data!AO75,IF(Staging!$A$2=3,Data!AO114)))</f>
        <v>73.667833527810188</v>
      </c>
      <c r="AI41" s="4">
        <f>IF($A$2=1,Data!AO37,IF(Staging!$A$2=2,Data!AO76,IF(Staging!$A$2=3,Data!AO115)))</f>
        <v>84.148012791228879</v>
      </c>
      <c r="AJ41" s="4">
        <f>IF($A$2=1,Data!AO38,IF(Staging!$A$2=2,Data!AO77,IF(Staging!$A$2=3,Data!AO116)))</f>
        <v>60.277136258660512</v>
      </c>
      <c r="AK41" s="4">
        <f>IF($A$2=1,Data!AO39,IF(Staging!$A$2=2,Data!AO78,IF(Staging!$A$2=3,Data!AO117)))</f>
        <v>76.214833759590789</v>
      </c>
      <c r="AL41" s="4">
        <f>IF($A$2=1,Data!AO40,IF(Staging!$A$2=2,Data!AO79,IF(Staging!$A$2=3,Data!AO118)))</f>
        <v>76.841243862520457</v>
      </c>
    </row>
    <row r="42" spans="2:38" customFormat="1">
      <c r="B42" s="3">
        <v>56</v>
      </c>
      <c r="C42" s="4">
        <f>IF($A$2=1,Data!AP5,IF(Staging!$A$2=2,Data!AP44,IF(Staging!$A$2=3,Data!AP83)))</f>
        <v>75.361602497398536</v>
      </c>
      <c r="D42" s="4">
        <f>IF($A$2=1,Data!AP6,IF(Staging!$A$2=2,Data!AP45,IF(Staging!$A$2=3,Data!AP84)))</f>
        <v>77.742203397518423</v>
      </c>
      <c r="E42" s="4">
        <f>IF($A$2=1,Data!AP7,IF(Staging!$A$2=2,Data!AP46,IF(Staging!$A$2=3,Data!AP85)))</f>
        <v>70.604911312875913</v>
      </c>
      <c r="F42" s="4">
        <f>IF($A$2=1,Data!AP8,IF(Staging!$A$2=2,Data!AP47,IF(Staging!$A$2=3,Data!AP86)))</f>
        <v>77.80688106820017</v>
      </c>
      <c r="G42" s="4">
        <f>IF($A$2=1,Data!AP9,IF(Staging!$A$2=2,Data!AP48,IF(Staging!$A$2=3,Data!AP87)))</f>
        <v>70.61021170610212</v>
      </c>
      <c r="H42" s="4">
        <f>IF($A$2=1,Data!AP10,IF(Staging!$A$2=2,Data!AP49,IF(Staging!$A$2=3,Data!AP88)))</f>
        <v>78.815937149270482</v>
      </c>
      <c r="I42" s="4">
        <f>IF($A$2=1,Data!AP11,IF(Staging!$A$2=2,Data!AP50,IF(Staging!$A$2=3,Data!AP89)))</f>
        <v>81.23775949862906</v>
      </c>
      <c r="J42" s="4">
        <f>IF($A$2=1,Data!AP12,IF(Staging!$A$2=2,Data!AP51,IF(Staging!$A$2=3,Data!AP90)))</f>
        <v>72.478289913159657</v>
      </c>
      <c r="K42" s="4">
        <f>IF($A$2=1,Data!AP13,IF(Staging!$A$2=2,Data!AP52,IF(Staging!$A$2=3,Data!AP91)))</f>
        <v>81.181239143022594</v>
      </c>
      <c r="L42" s="4">
        <f>IF($A$2=1,Data!AP14,IF(Staging!$A$2=2,Data!AP53,IF(Staging!$A$2=3,Data!AP92)))</f>
        <v>70.654506437768234</v>
      </c>
      <c r="M42" s="4">
        <f>IF($A$2=1,Data!AP15,IF(Staging!$A$2=2,Data!AP54,IF(Staging!$A$2=3,Data!AP93)))</f>
        <v>70.063076176613293</v>
      </c>
      <c r="N42" s="4">
        <f>IF($A$2=1,Data!AP16,IF(Staging!$A$2=2,Data!AP55,IF(Staging!$A$2=3,Data!AP94)))</f>
        <v>79.759467758444217</v>
      </c>
      <c r="O42" s="4">
        <f>IF($A$2=1,Data!AP17,IF(Staging!$A$2=2,Data!AP56,IF(Staging!$A$2=3,Data!AP95)))</f>
        <v>75.882012724117985</v>
      </c>
      <c r="P42" s="4">
        <f>IF($A$2=1,Data!AP18,IF(Staging!$A$2=2,Data!AP57,IF(Staging!$A$2=3,Data!AP96)))</f>
        <v>76.740455566249594</v>
      </c>
      <c r="Q42" s="4">
        <f>IF($A$2=1,Data!AP19,IF(Staging!$A$2=2,Data!AP58,IF(Staging!$A$2=3,Data!AP97)))</f>
        <v>74.279475982532745</v>
      </c>
      <c r="R42" s="4">
        <f>IF($A$2=1,Data!AP20,IF(Staging!$A$2=2,Data!AP59,IF(Staging!$A$2=3,Data!AP98)))</f>
        <v>64.902807775377966</v>
      </c>
      <c r="S42" s="4">
        <f>IF($A$2=1,Data!AP21,IF(Staging!$A$2=2,Data!AP60,IF(Staging!$A$2=3,Data!AP99)))</f>
        <v>70.074475287745429</v>
      </c>
      <c r="T42" s="4">
        <f>IF($A$2=1,Data!AP22,IF(Staging!$A$2=2,Data!AP61,IF(Staging!$A$2=3,Data!AP100)))</f>
        <v>72.018348623853214</v>
      </c>
      <c r="U42" s="4">
        <f>IF($A$2=1,Data!AP23,IF(Staging!$A$2=2,Data!AP62,IF(Staging!$A$2=3,Data!AP101)))</f>
        <v>78.26243691420332</v>
      </c>
      <c r="V42" s="4">
        <f>IF($A$2=1,Data!AP24,IF(Staging!$A$2=2,Data!AP63,IF(Staging!$A$2=3,Data!AP102)))</f>
        <v>78.850405305821667</v>
      </c>
      <c r="W42" s="4">
        <f>IF($A$2=1,Data!AP25,IF(Staging!$A$2=2,Data!AP64,IF(Staging!$A$2=3,Data!AP103)))</f>
        <v>81.073544789125123</v>
      </c>
      <c r="X42" s="4">
        <f>IF($A$2=1,Data!AP26,IF(Staging!$A$2=2,Data!AP65,IF(Staging!$A$2=3,Data!AP104)))</f>
        <v>77.065302911093625</v>
      </c>
      <c r="Y42" s="4">
        <f>IF($A$2=1,Data!AP27,IF(Staging!$A$2=2,Data!AP66,IF(Staging!$A$2=3,Data!AP105)))</f>
        <v>66.849816849816847</v>
      </c>
      <c r="Z42" s="4">
        <f>IF($A$2=1,Data!AP28,IF(Staging!$A$2=2,Data!AP67,IF(Staging!$A$2=3,Data!AP106)))</f>
        <v>72.365930599369094</v>
      </c>
      <c r="AA42" s="4">
        <f>IF($A$2=1,Data!AP29,IF(Staging!$A$2=2,Data!AP68,IF(Staging!$A$2=3,Data!AP107)))</f>
        <v>82.068543451652388</v>
      </c>
      <c r="AB42" s="4">
        <f>IF($A$2=1,Data!AP30,IF(Staging!$A$2=2,Data!AP69,IF(Staging!$A$2=3,Data!AP108)))</f>
        <v>75.976724854530346</v>
      </c>
      <c r="AC42" s="4">
        <f>IF($A$2=1,Data!AP31,IF(Staging!$A$2=2,Data!AP70,IF(Staging!$A$2=3,Data!AP109)))</f>
        <v>74.75328947368422</v>
      </c>
      <c r="AD42" s="4">
        <f>IF($A$2=1,Data!AP32,IF(Staging!$A$2=2,Data!AP71,IF(Staging!$A$2=3,Data!AP110)))</f>
        <v>80.667372881355931</v>
      </c>
      <c r="AE42" s="4">
        <f>IF($A$2=1,Data!AP33,IF(Staging!$A$2=2,Data!AP72,IF(Staging!$A$2=3,Data!AP111)))</f>
        <v>65.6414762741652</v>
      </c>
      <c r="AF42" s="4">
        <f>IF($A$2=1,Data!AP34,IF(Staging!$A$2=2,Data!AP73,IF(Staging!$A$2=3,Data!AP112)))</f>
        <v>73.537323470073972</v>
      </c>
      <c r="AG42" s="4">
        <f>IF($A$2=1,Data!AP35,IF(Staging!$A$2=2,Data!AP74,IF(Staging!$A$2=3,Data!AP113)))</f>
        <v>81.474296799224049</v>
      </c>
      <c r="AH42" s="4">
        <f>IF($A$2=1,Data!AP36,IF(Staging!$A$2=2,Data!AP75,IF(Staging!$A$2=3,Data!AP114)))</f>
        <v>72.684989429175474</v>
      </c>
      <c r="AI42" s="4">
        <f>IF($A$2=1,Data!AP37,IF(Staging!$A$2=2,Data!AP76,IF(Staging!$A$2=3,Data!AP115)))</f>
        <v>82.312252964426875</v>
      </c>
      <c r="AJ42" s="4">
        <f>IF($A$2=1,Data!AP38,IF(Staging!$A$2=2,Data!AP77,IF(Staging!$A$2=3,Data!AP116)))</f>
        <v>59.148936170212764</v>
      </c>
      <c r="AK42" s="4">
        <f>IF($A$2=1,Data!AP39,IF(Staging!$A$2=2,Data!AP78,IF(Staging!$A$2=3,Data!AP117)))</f>
        <v>71.853741496598644</v>
      </c>
      <c r="AL42" s="4">
        <f>IF($A$2=1,Data!AP40,IF(Staging!$A$2=2,Data!AP79,IF(Staging!$A$2=3,Data!AP118)))</f>
        <v>77.002583979328165</v>
      </c>
    </row>
    <row r="43" spans="2:38" customFormat="1">
      <c r="B43" s="3">
        <v>57</v>
      </c>
      <c r="C43" s="4">
        <f>IF($A$2=1,Data!AQ5,IF(Staging!$A$2=2,Data!AQ44,IF(Staging!$A$2=3,Data!AQ83)))</f>
        <v>73.615648425533067</v>
      </c>
      <c r="D43" s="4">
        <f>IF($A$2=1,Data!AQ6,IF(Staging!$A$2=2,Data!AQ45,IF(Staging!$A$2=3,Data!AQ84)))</f>
        <v>75.646963019140031</v>
      </c>
      <c r="E43" s="4">
        <f>IF($A$2=1,Data!AQ7,IF(Staging!$A$2=2,Data!AQ46,IF(Staging!$A$2=3,Data!AQ85)))</f>
        <v>68.728786164538548</v>
      </c>
      <c r="F43" s="4">
        <f>IF($A$2=1,Data!AQ8,IF(Staging!$A$2=2,Data!AQ47,IF(Staging!$A$2=3,Data!AQ86)))</f>
        <v>76.082655080268452</v>
      </c>
      <c r="G43" s="4">
        <f>IF($A$2=1,Data!AQ9,IF(Staging!$A$2=2,Data!AQ48,IF(Staging!$A$2=3,Data!AQ87)))</f>
        <v>69.035532994923855</v>
      </c>
      <c r="H43" s="4">
        <f>IF($A$2=1,Data!AQ10,IF(Staging!$A$2=2,Data!AQ49,IF(Staging!$A$2=3,Data!AQ88)))</f>
        <v>76.049674748669432</v>
      </c>
      <c r="I43" s="4">
        <f>IF($A$2=1,Data!AQ11,IF(Staging!$A$2=2,Data!AQ50,IF(Staging!$A$2=3,Data!AQ89)))</f>
        <v>77.635386523356757</v>
      </c>
      <c r="J43" s="4">
        <f>IF($A$2=1,Data!AQ12,IF(Staging!$A$2=2,Data!AQ51,IF(Staging!$A$2=3,Data!AQ90)))</f>
        <v>73.100249732429546</v>
      </c>
      <c r="K43" s="4">
        <f>IF($A$2=1,Data!AQ13,IF(Staging!$A$2=2,Data!AQ52,IF(Staging!$A$2=3,Data!AQ91)))</f>
        <v>78.962875662934593</v>
      </c>
      <c r="L43" s="4">
        <f>IF($A$2=1,Data!AQ14,IF(Staging!$A$2=2,Data!AQ53,IF(Staging!$A$2=3,Data!AQ92)))</f>
        <v>68.959999999999994</v>
      </c>
      <c r="M43" s="4">
        <f>IF($A$2=1,Data!AQ15,IF(Staging!$A$2=2,Data!AQ54,IF(Staging!$A$2=3,Data!AQ93)))</f>
        <v>67.748279252704037</v>
      </c>
      <c r="N43" s="4">
        <f>IF($A$2=1,Data!AQ16,IF(Staging!$A$2=2,Data!AQ55,IF(Staging!$A$2=3,Data!AQ94)))</f>
        <v>78.734110169491515</v>
      </c>
      <c r="O43" s="4">
        <f>IF($A$2=1,Data!AQ17,IF(Staging!$A$2=2,Data!AQ56,IF(Staging!$A$2=3,Data!AQ95)))</f>
        <v>72.489601901366612</v>
      </c>
      <c r="P43" s="4">
        <f>IF($A$2=1,Data!AQ18,IF(Staging!$A$2=2,Data!AQ57,IF(Staging!$A$2=3,Data!AQ96)))</f>
        <v>73.802444664684515</v>
      </c>
      <c r="Q43" s="4">
        <f>IF($A$2=1,Data!AQ19,IF(Staging!$A$2=2,Data!AQ58,IF(Staging!$A$2=3,Data!AQ97)))</f>
        <v>71.132160577356785</v>
      </c>
      <c r="R43" s="4">
        <f>IF($A$2=1,Data!AQ20,IF(Staging!$A$2=2,Data!AQ59,IF(Staging!$A$2=3,Data!AQ98)))</f>
        <v>64.794441227562245</v>
      </c>
      <c r="S43" s="4">
        <f>IF($A$2=1,Data!AQ21,IF(Staging!$A$2=2,Data!AQ60,IF(Staging!$A$2=3,Data!AQ99)))</f>
        <v>68.500687757909219</v>
      </c>
      <c r="T43" s="4">
        <f>IF($A$2=1,Data!AQ22,IF(Staging!$A$2=2,Data!AQ61,IF(Staging!$A$2=3,Data!AQ100)))</f>
        <v>70.402717127607957</v>
      </c>
      <c r="U43" s="4">
        <f>IF($A$2=1,Data!AQ23,IF(Staging!$A$2=2,Data!AQ62,IF(Staging!$A$2=3,Data!AQ101)))</f>
        <v>77.063153816350251</v>
      </c>
      <c r="V43" s="4">
        <f>IF($A$2=1,Data!AQ24,IF(Staging!$A$2=2,Data!AQ63,IF(Staging!$A$2=3,Data!AQ102)))</f>
        <v>76.744186046511629</v>
      </c>
      <c r="W43" s="4">
        <f>IF($A$2=1,Data!AQ25,IF(Staging!$A$2=2,Data!AQ64,IF(Staging!$A$2=3,Data!AQ103)))</f>
        <v>78.270762229806607</v>
      </c>
      <c r="X43" s="4">
        <f>IF($A$2=1,Data!AQ26,IF(Staging!$A$2=2,Data!AQ65,IF(Staging!$A$2=3,Data!AQ104)))</f>
        <v>76.64570230607967</v>
      </c>
      <c r="Y43" s="4">
        <f>IF($A$2=1,Data!AQ27,IF(Staging!$A$2=2,Data!AQ66,IF(Staging!$A$2=3,Data!AQ105)))</f>
        <v>66.834804539722569</v>
      </c>
      <c r="Z43" s="4">
        <f>IF($A$2=1,Data!AQ28,IF(Staging!$A$2=2,Data!AQ67,IF(Staging!$A$2=3,Data!AQ106)))</f>
        <v>68.601583113456471</v>
      </c>
      <c r="AA43" s="4">
        <f>IF($A$2=1,Data!AQ29,IF(Staging!$A$2=2,Data!AQ68,IF(Staging!$A$2=3,Data!AQ107)))</f>
        <v>81.163767246550691</v>
      </c>
      <c r="AB43" s="4">
        <f>IF($A$2=1,Data!AQ30,IF(Staging!$A$2=2,Data!AQ69,IF(Staging!$A$2=3,Data!AQ108)))</f>
        <v>73.47027972027972</v>
      </c>
      <c r="AC43" s="4">
        <f>IF($A$2=1,Data!AQ31,IF(Staging!$A$2=2,Data!AQ70,IF(Staging!$A$2=3,Data!AQ109)))</f>
        <v>73.918980427856155</v>
      </c>
      <c r="AD43" s="4">
        <f>IF($A$2=1,Data!AQ32,IF(Staging!$A$2=2,Data!AQ71,IF(Staging!$A$2=3,Data!AQ110)))</f>
        <v>77.607864554888039</v>
      </c>
      <c r="AE43" s="4">
        <f>IF($A$2=1,Data!AQ33,IF(Staging!$A$2=2,Data!AQ72,IF(Staging!$A$2=3,Data!AQ111)))</f>
        <v>62.85988483685221</v>
      </c>
      <c r="AF43" s="4">
        <f>IF($A$2=1,Data!AQ34,IF(Staging!$A$2=2,Data!AQ73,IF(Staging!$A$2=3,Data!AQ112)))</f>
        <v>73.273056057866185</v>
      </c>
      <c r="AG43" s="4">
        <f>IF($A$2=1,Data!AQ35,IF(Staging!$A$2=2,Data!AQ74,IF(Staging!$A$2=3,Data!AQ113)))</f>
        <v>81.401085347804639</v>
      </c>
      <c r="AH43" s="4">
        <f>IF($A$2=1,Data!AQ36,IF(Staging!$A$2=2,Data!AQ75,IF(Staging!$A$2=3,Data!AQ114)))</f>
        <v>71.00782328578002</v>
      </c>
      <c r="AI43" s="4">
        <f>IF($A$2=1,Data!AQ37,IF(Staging!$A$2=2,Data!AQ76,IF(Staging!$A$2=3,Data!AQ115)))</f>
        <v>79.178743961352666</v>
      </c>
      <c r="AJ43" s="4">
        <f>IF($A$2=1,Data!AQ38,IF(Staging!$A$2=2,Data!AQ77,IF(Staging!$A$2=3,Data!AQ116)))</f>
        <v>57.209926224010729</v>
      </c>
      <c r="AK43" s="4">
        <f>IF($A$2=1,Data!AQ39,IF(Staging!$A$2=2,Data!AQ78,IF(Staging!$A$2=3,Data!AQ117)))</f>
        <v>73.405639913232108</v>
      </c>
      <c r="AL43" s="4">
        <f>IF($A$2=1,Data!AQ40,IF(Staging!$A$2=2,Data!AQ79,IF(Staging!$A$2=3,Data!AQ118)))</f>
        <v>73.430592396109645</v>
      </c>
    </row>
    <row r="44" spans="2:38" customFormat="1">
      <c r="B44" s="3">
        <v>58</v>
      </c>
      <c r="C44" s="4">
        <f>IF($A$2=1,Data!AR5,IF(Staging!$A$2=2,Data!AR44,IF(Staging!$A$2=3,Data!AR83)))</f>
        <v>71.792112691802458</v>
      </c>
      <c r="D44" s="4">
        <f>IF($A$2=1,Data!AR6,IF(Staging!$A$2=2,Data!AR45,IF(Staging!$A$2=3,Data!AR84)))</f>
        <v>72.910354037168332</v>
      </c>
      <c r="E44" s="4">
        <f>IF($A$2=1,Data!AR7,IF(Staging!$A$2=2,Data!AR46,IF(Staging!$A$2=3,Data!AR85)))</f>
        <v>67.739672320581079</v>
      </c>
      <c r="F44" s="4">
        <f>IF($A$2=1,Data!AR8,IF(Staging!$A$2=2,Data!AR47,IF(Staging!$A$2=3,Data!AR86)))</f>
        <v>73.866925856276538</v>
      </c>
      <c r="G44" s="4">
        <f>IF($A$2=1,Data!AR9,IF(Staging!$A$2=2,Data!AR48,IF(Staging!$A$2=3,Data!AR87)))</f>
        <v>67.038007863695938</v>
      </c>
      <c r="H44" s="4">
        <f>IF($A$2=1,Data!AR10,IF(Staging!$A$2=2,Data!AR49,IF(Staging!$A$2=3,Data!AR88)))</f>
        <v>75.821596244131456</v>
      </c>
      <c r="I44" s="4">
        <f>IF($A$2=1,Data!AR11,IF(Staging!$A$2=2,Data!AR50,IF(Staging!$A$2=3,Data!AR89)))</f>
        <v>76.081530782029944</v>
      </c>
      <c r="J44" s="4">
        <f>IF($A$2=1,Data!AR12,IF(Staging!$A$2=2,Data!AR51,IF(Staging!$A$2=3,Data!AR90)))</f>
        <v>70.010944910616573</v>
      </c>
      <c r="K44" s="4">
        <f>IF($A$2=1,Data!AR13,IF(Staging!$A$2=2,Data!AR52,IF(Staging!$A$2=3,Data!AR91)))</f>
        <v>75.600961538461547</v>
      </c>
      <c r="L44" s="4">
        <f>IF($A$2=1,Data!AR14,IF(Staging!$A$2=2,Data!AR53,IF(Staging!$A$2=3,Data!AR92)))</f>
        <v>67.358078602620083</v>
      </c>
      <c r="M44" s="4">
        <f>IF($A$2=1,Data!AR15,IF(Staging!$A$2=2,Data!AR54,IF(Staging!$A$2=3,Data!AR93)))</f>
        <v>67.904250122129952</v>
      </c>
      <c r="N44" s="4">
        <f>IF($A$2=1,Data!AR16,IF(Staging!$A$2=2,Data!AR55,IF(Staging!$A$2=3,Data!AR94)))</f>
        <v>74.187219730941706</v>
      </c>
      <c r="O44" s="4">
        <f>IF($A$2=1,Data!AR17,IF(Staging!$A$2=2,Data!AR56,IF(Staging!$A$2=3,Data!AR95)))</f>
        <v>72.3358116480793</v>
      </c>
      <c r="P44" s="4">
        <f>IF($A$2=1,Data!AR18,IF(Staging!$A$2=2,Data!AR57,IF(Staging!$A$2=3,Data!AR96)))</f>
        <v>72.714336535040914</v>
      </c>
      <c r="Q44" s="4">
        <f>IF($A$2=1,Data!AR19,IF(Staging!$A$2=2,Data!AR58,IF(Staging!$A$2=3,Data!AR97)))</f>
        <v>69.814020028612305</v>
      </c>
      <c r="R44" s="4">
        <f>IF($A$2=1,Data!AR20,IF(Staging!$A$2=2,Data!AR59,IF(Staging!$A$2=3,Data!AR98)))</f>
        <v>62.246670526925307</v>
      </c>
      <c r="S44" s="4">
        <f>IF($A$2=1,Data!AR21,IF(Staging!$A$2=2,Data!AR60,IF(Staging!$A$2=3,Data!AR99)))</f>
        <v>66.344725111441306</v>
      </c>
      <c r="T44" s="4">
        <f>IF($A$2=1,Data!AR22,IF(Staging!$A$2=2,Data!AR61,IF(Staging!$A$2=3,Data!AR100)))</f>
        <v>69.762941461054666</v>
      </c>
      <c r="U44" s="4">
        <f>IF($A$2=1,Data!AR23,IF(Staging!$A$2=2,Data!AR62,IF(Staging!$A$2=3,Data!AR101)))</f>
        <v>73.08</v>
      </c>
      <c r="V44" s="4">
        <f>IF($A$2=1,Data!AR24,IF(Staging!$A$2=2,Data!AR63,IF(Staging!$A$2=3,Data!AR102)))</f>
        <v>74.738805970149258</v>
      </c>
      <c r="W44" s="4">
        <f>IF($A$2=1,Data!AR25,IF(Staging!$A$2=2,Data!AR64,IF(Staging!$A$2=3,Data!AR103)))</f>
        <v>75.972540045766593</v>
      </c>
      <c r="X44" s="4">
        <f>IF($A$2=1,Data!AR26,IF(Staging!$A$2=2,Data!AR65,IF(Staging!$A$2=3,Data!AR104)))</f>
        <v>74.211190576356756</v>
      </c>
      <c r="Y44" s="4">
        <f>IF($A$2=1,Data!AR27,IF(Staging!$A$2=2,Data!AR66,IF(Staging!$A$2=3,Data!AR105)))</f>
        <v>66.847090663058182</v>
      </c>
      <c r="Z44" s="4">
        <f>IF($A$2=1,Data!AR28,IF(Staging!$A$2=2,Data!AR67,IF(Staging!$A$2=3,Data!AR106)))</f>
        <v>68.766233766233768</v>
      </c>
      <c r="AA44" s="4">
        <f>IF($A$2=1,Data!AR29,IF(Staging!$A$2=2,Data!AR68,IF(Staging!$A$2=3,Data!AR107)))</f>
        <v>78.39228295819936</v>
      </c>
      <c r="AB44" s="4">
        <f>IF($A$2=1,Data!AR30,IF(Staging!$A$2=2,Data!AR69,IF(Staging!$A$2=3,Data!AR108)))</f>
        <v>72.561829211385913</v>
      </c>
      <c r="AC44" s="4">
        <f>IF($A$2=1,Data!AR31,IF(Staging!$A$2=2,Data!AR70,IF(Staging!$A$2=3,Data!AR109)))</f>
        <v>72.147806004618943</v>
      </c>
      <c r="AD44" s="4">
        <f>IF($A$2=1,Data!AR32,IF(Staging!$A$2=2,Data!AR71,IF(Staging!$A$2=3,Data!AR110)))</f>
        <v>74.886621315192741</v>
      </c>
      <c r="AE44" s="4">
        <f>IF($A$2=1,Data!AR33,IF(Staging!$A$2=2,Data!AR72,IF(Staging!$A$2=3,Data!AR111)))</f>
        <v>62.614568258562478</v>
      </c>
      <c r="AF44" s="4">
        <f>IF($A$2=1,Data!AR34,IF(Staging!$A$2=2,Data!AR73,IF(Staging!$A$2=3,Data!AR112)))</f>
        <v>70.659590598938593</v>
      </c>
      <c r="AG44" s="4">
        <f>IF($A$2=1,Data!AR35,IF(Staging!$A$2=2,Data!AR74,IF(Staging!$A$2=3,Data!AR113)))</f>
        <v>78.111814345991561</v>
      </c>
      <c r="AH44" s="4">
        <f>IF($A$2=1,Data!AR36,IF(Staging!$A$2=2,Data!AR75,IF(Staging!$A$2=3,Data!AR114)))</f>
        <v>71.750858263854838</v>
      </c>
      <c r="AI44" s="4">
        <f>IF($A$2=1,Data!AR37,IF(Staging!$A$2=2,Data!AR76,IF(Staging!$A$2=3,Data!AR115)))</f>
        <v>79.260780287474333</v>
      </c>
      <c r="AJ44" s="4">
        <f>IF($A$2=1,Data!AR38,IF(Staging!$A$2=2,Data!AR77,IF(Staging!$A$2=3,Data!AR116)))</f>
        <v>54.225352112676063</v>
      </c>
      <c r="AK44" s="4">
        <f>IF($A$2=1,Data!AR39,IF(Staging!$A$2=2,Data!AR78,IF(Staging!$A$2=3,Data!AR117)))</f>
        <v>70.796064400715565</v>
      </c>
      <c r="AL44" s="4">
        <f>IF($A$2=1,Data!AR40,IF(Staging!$A$2=2,Data!AR79,IF(Staging!$A$2=3,Data!AR118)))</f>
        <v>72.694394213381557</v>
      </c>
    </row>
    <row r="45" spans="2:38" customFormat="1">
      <c r="B45" s="3">
        <v>59</v>
      </c>
      <c r="C45" s="4">
        <f>IF($A$2=1,Data!AS5,IF(Staging!$A$2=2,Data!AS44,IF(Staging!$A$2=3,Data!AS83)))</f>
        <v>69.255194212060147</v>
      </c>
      <c r="D45" s="4">
        <f>IF($A$2=1,Data!AS6,IF(Staging!$A$2=2,Data!AS45,IF(Staging!$A$2=3,Data!AS84)))</f>
        <v>69.567325660819918</v>
      </c>
      <c r="E45" s="4">
        <f>IF($A$2=1,Data!AS7,IF(Staging!$A$2=2,Data!AS46,IF(Staging!$A$2=3,Data!AS85)))</f>
        <v>65.78006453300776</v>
      </c>
      <c r="F45" s="4">
        <f>IF($A$2=1,Data!AS8,IF(Staging!$A$2=2,Data!AS47,IF(Staging!$A$2=3,Data!AS86)))</f>
        <v>70.98638052001651</v>
      </c>
      <c r="G45" s="4">
        <f>IF($A$2=1,Data!AS9,IF(Staging!$A$2=2,Data!AS48,IF(Staging!$A$2=3,Data!AS87)))</f>
        <v>64.527757750540744</v>
      </c>
      <c r="H45" s="4">
        <f>IF($A$2=1,Data!AS10,IF(Staging!$A$2=2,Data!AS49,IF(Staging!$A$2=3,Data!AS88)))</f>
        <v>72.966577935522039</v>
      </c>
      <c r="I45" s="4">
        <f>IF($A$2=1,Data!AS11,IF(Staging!$A$2=2,Data!AS50,IF(Staging!$A$2=3,Data!AS89)))</f>
        <v>72.581309180732816</v>
      </c>
      <c r="J45" s="4">
        <f>IF($A$2=1,Data!AS12,IF(Staging!$A$2=2,Data!AS51,IF(Staging!$A$2=3,Data!AS90)))</f>
        <v>66.577437858508603</v>
      </c>
      <c r="K45" s="4">
        <f>IF($A$2=1,Data!AS13,IF(Staging!$A$2=2,Data!AS52,IF(Staging!$A$2=3,Data!AS91)))</f>
        <v>73.173726212400254</v>
      </c>
      <c r="L45" s="4">
        <f>IF($A$2=1,Data!AS14,IF(Staging!$A$2=2,Data!AS53,IF(Staging!$A$2=3,Data!AS92)))</f>
        <v>64.841986455981939</v>
      </c>
      <c r="M45" s="4">
        <f>IF($A$2=1,Data!AS15,IF(Staging!$A$2=2,Data!AS54,IF(Staging!$A$2=3,Data!AS93)))</f>
        <v>66.209598432908905</v>
      </c>
      <c r="N45" s="4">
        <f>IF($A$2=1,Data!AS16,IF(Staging!$A$2=2,Data!AS55,IF(Staging!$A$2=3,Data!AS94)))</f>
        <v>72.699300699300693</v>
      </c>
      <c r="O45" s="4">
        <f>IF($A$2=1,Data!AS17,IF(Staging!$A$2=2,Data!AS56,IF(Staging!$A$2=3,Data!AS95)))</f>
        <v>69.776609724047319</v>
      </c>
      <c r="P45" s="4">
        <f>IF($A$2=1,Data!AS18,IF(Staging!$A$2=2,Data!AS57,IF(Staging!$A$2=3,Data!AS96)))</f>
        <v>69.565217391304344</v>
      </c>
      <c r="Q45" s="4">
        <f>IF($A$2=1,Data!AS19,IF(Staging!$A$2=2,Data!AS58,IF(Staging!$A$2=3,Data!AS97)))</f>
        <v>65.8</v>
      </c>
      <c r="R45" s="4">
        <f>IF($A$2=1,Data!AS20,IF(Staging!$A$2=2,Data!AS59,IF(Staging!$A$2=3,Data!AS98)))</f>
        <v>60.817941952506594</v>
      </c>
      <c r="S45" s="4">
        <f>IF($A$2=1,Data!AS21,IF(Staging!$A$2=2,Data!AS60,IF(Staging!$A$2=3,Data!AS99)))</f>
        <v>67.215568862275461</v>
      </c>
      <c r="T45" s="4">
        <f>IF($A$2=1,Data!AS22,IF(Staging!$A$2=2,Data!AS61,IF(Staging!$A$2=3,Data!AS100)))</f>
        <v>66.701791359325597</v>
      </c>
      <c r="U45" s="4">
        <f>IF($A$2=1,Data!AS23,IF(Staging!$A$2=2,Data!AS62,IF(Staging!$A$2=3,Data!AS101)))</f>
        <v>72.192066805845513</v>
      </c>
      <c r="V45" s="4">
        <f>IF($A$2=1,Data!AS24,IF(Staging!$A$2=2,Data!AS63,IF(Staging!$A$2=3,Data!AS102)))</f>
        <v>70.022539444027046</v>
      </c>
      <c r="W45" s="4">
        <f>IF($A$2=1,Data!AS25,IF(Staging!$A$2=2,Data!AS64,IF(Staging!$A$2=3,Data!AS103)))</f>
        <v>71.292854192482451</v>
      </c>
      <c r="X45" s="4">
        <f>IF($A$2=1,Data!AS26,IF(Staging!$A$2=2,Data!AS65,IF(Staging!$A$2=3,Data!AS104)))</f>
        <v>70.706638115631691</v>
      </c>
      <c r="Y45" s="4">
        <f>IF($A$2=1,Data!AS27,IF(Staging!$A$2=2,Data!AS66,IF(Staging!$A$2=3,Data!AS105)))</f>
        <v>66.273421235253295</v>
      </c>
      <c r="Z45" s="4">
        <f>IF($A$2=1,Data!AS28,IF(Staging!$A$2=2,Data!AS67,IF(Staging!$A$2=3,Data!AS106)))</f>
        <v>67.735334242837652</v>
      </c>
      <c r="AA45" s="4">
        <f>IF($A$2=1,Data!AS29,IF(Staging!$A$2=2,Data!AS68,IF(Staging!$A$2=3,Data!AS107)))</f>
        <v>77.561955793703959</v>
      </c>
      <c r="AB45" s="4">
        <f>IF($A$2=1,Data!AS30,IF(Staging!$A$2=2,Data!AS69,IF(Staging!$A$2=3,Data!AS108)))</f>
        <v>66.616541353383468</v>
      </c>
      <c r="AC45" s="4">
        <f>IF($A$2=1,Data!AS31,IF(Staging!$A$2=2,Data!AS70,IF(Staging!$A$2=3,Data!AS109)))</f>
        <v>67.760342368045642</v>
      </c>
      <c r="AD45" s="4">
        <f>IF($A$2=1,Data!AS32,IF(Staging!$A$2=2,Data!AS71,IF(Staging!$A$2=3,Data!AS110)))</f>
        <v>74.750830564784053</v>
      </c>
      <c r="AE45" s="4">
        <f>IF($A$2=1,Data!AS33,IF(Staging!$A$2=2,Data!AS72,IF(Staging!$A$2=3,Data!AS111)))</f>
        <v>59.584415584415581</v>
      </c>
      <c r="AF45" s="4">
        <f>IF($A$2=1,Data!AS34,IF(Staging!$A$2=2,Data!AS73,IF(Staging!$A$2=3,Data!AS112)))</f>
        <v>66.705202312138738</v>
      </c>
      <c r="AG45" s="4">
        <f>IF($A$2=1,Data!AS35,IF(Staging!$A$2=2,Data!AS74,IF(Staging!$A$2=3,Data!AS113)))</f>
        <v>74.873864783047424</v>
      </c>
      <c r="AH45" s="4">
        <f>IF($A$2=1,Data!AS36,IF(Staging!$A$2=2,Data!AS75,IF(Staging!$A$2=3,Data!AS114)))</f>
        <v>71.38429752066115</v>
      </c>
      <c r="AI45" s="4">
        <f>IF($A$2=1,Data!AS37,IF(Staging!$A$2=2,Data!AS76,IF(Staging!$A$2=3,Data!AS115)))</f>
        <v>75.027563395810361</v>
      </c>
      <c r="AJ45" s="4">
        <f>IF($A$2=1,Data!AS38,IF(Staging!$A$2=2,Data!AS77,IF(Staging!$A$2=3,Data!AS116)))</f>
        <v>54.055994256999284</v>
      </c>
      <c r="AK45" s="4">
        <f>IF($A$2=1,Data!AS39,IF(Staging!$A$2=2,Data!AS78,IF(Staging!$A$2=3,Data!AS117)))</f>
        <v>67.943743937924353</v>
      </c>
      <c r="AL45" s="4">
        <f>IF($A$2=1,Data!AS40,IF(Staging!$A$2=2,Data!AS79,IF(Staging!$A$2=3,Data!AS118)))</f>
        <v>71.766935101847466</v>
      </c>
    </row>
    <row r="46" spans="2:38" customFormat="1">
      <c r="B46" s="3">
        <v>60</v>
      </c>
      <c r="C46" s="4">
        <f>IF($A$2=1,Data!AT5,IF(Staging!$A$2=2,Data!AT44,IF(Staging!$A$2=3,Data!AT83)))</f>
        <v>62.53646462562984</v>
      </c>
      <c r="D46" s="4">
        <f>IF($A$2=1,Data!AT6,IF(Staging!$A$2=2,Data!AT45,IF(Staging!$A$2=3,Data!AT84)))</f>
        <v>61.21383859244672</v>
      </c>
      <c r="E46" s="4">
        <f>IF($A$2=1,Data!AT7,IF(Staging!$A$2=2,Data!AT46,IF(Staging!$A$2=3,Data!AT85)))</f>
        <v>59.371946344496763</v>
      </c>
      <c r="F46" s="4">
        <f>IF($A$2=1,Data!AT8,IF(Staging!$A$2=2,Data!AT47,IF(Staging!$A$2=3,Data!AT86)))</f>
        <v>64.107142857142861</v>
      </c>
      <c r="G46" s="4">
        <f>IF($A$2=1,Data!AT9,IF(Staging!$A$2=2,Data!AT48,IF(Staging!$A$2=3,Data!AT87)))</f>
        <v>57.153075822603718</v>
      </c>
      <c r="H46" s="4">
        <f>IF($A$2=1,Data!AT10,IF(Staging!$A$2=2,Data!AT49,IF(Staging!$A$2=3,Data!AT88)))</f>
        <v>67.947178871548616</v>
      </c>
      <c r="I46" s="4">
        <f>IF($A$2=1,Data!AT11,IF(Staging!$A$2=2,Data!AT50,IF(Staging!$A$2=3,Data!AT89)))</f>
        <v>64.048719025619476</v>
      </c>
      <c r="J46" s="4">
        <f>IF($A$2=1,Data!AT12,IF(Staging!$A$2=2,Data!AT51,IF(Staging!$A$2=3,Data!AT90)))</f>
        <v>62.709284627092842</v>
      </c>
      <c r="K46" s="4">
        <f>IF($A$2=1,Data!AT13,IF(Staging!$A$2=2,Data!AT52,IF(Staging!$A$2=3,Data!AT91)))</f>
        <v>64.152064152064142</v>
      </c>
      <c r="L46" s="4">
        <f>IF($A$2=1,Data!AT14,IF(Staging!$A$2=2,Data!AT53,IF(Staging!$A$2=3,Data!AT92)))</f>
        <v>63.193657984144956</v>
      </c>
      <c r="M46" s="4">
        <f>IF($A$2=1,Data!AT15,IF(Staging!$A$2=2,Data!AT54,IF(Staging!$A$2=3,Data!AT93)))</f>
        <v>60.753532182103612</v>
      </c>
      <c r="N46" s="4">
        <f>IF($A$2=1,Data!AT16,IF(Staging!$A$2=2,Data!AT55,IF(Staging!$A$2=3,Data!AT94)))</f>
        <v>65.61360874848117</v>
      </c>
      <c r="O46" s="4">
        <f>IF($A$2=1,Data!AT17,IF(Staging!$A$2=2,Data!AT56,IF(Staging!$A$2=3,Data!AT95)))</f>
        <v>62.824506749740394</v>
      </c>
      <c r="P46" s="4">
        <f>IF($A$2=1,Data!AT18,IF(Staging!$A$2=2,Data!AT57,IF(Staging!$A$2=3,Data!AT96)))</f>
        <v>62.25454545454545</v>
      </c>
      <c r="Q46" s="4">
        <f>IF($A$2=1,Data!AT19,IF(Staging!$A$2=2,Data!AT58,IF(Staging!$A$2=3,Data!AT97)))</f>
        <v>58.200212992545261</v>
      </c>
      <c r="R46" s="4">
        <f>IF($A$2=1,Data!AT20,IF(Staging!$A$2=2,Data!AT59,IF(Staging!$A$2=3,Data!AT98)))</f>
        <v>51.354838709677416</v>
      </c>
      <c r="S46" s="4">
        <f>IF($A$2=1,Data!AT21,IF(Staging!$A$2=2,Data!AT60,IF(Staging!$A$2=3,Data!AT99)))</f>
        <v>64.464692482915723</v>
      </c>
      <c r="T46" s="4">
        <f>IF($A$2=1,Data!AT22,IF(Staging!$A$2=2,Data!AT61,IF(Staging!$A$2=3,Data!AT100)))</f>
        <v>60.846560846560848</v>
      </c>
      <c r="U46" s="4">
        <f>IF($A$2=1,Data!AT23,IF(Staging!$A$2=2,Data!AT62,IF(Staging!$A$2=3,Data!AT101)))</f>
        <v>66.546618647458985</v>
      </c>
      <c r="V46" s="4">
        <f>IF($A$2=1,Data!AT24,IF(Staging!$A$2=2,Data!AT63,IF(Staging!$A$2=3,Data!AT102)))</f>
        <v>62.234636871508378</v>
      </c>
      <c r="W46" s="4">
        <f>IF($A$2=1,Data!AT25,IF(Staging!$A$2=2,Data!AT64,IF(Staging!$A$2=3,Data!AT103)))</f>
        <v>65.597667638483969</v>
      </c>
      <c r="X46" s="4">
        <f>IF($A$2=1,Data!AT26,IF(Staging!$A$2=2,Data!AT65,IF(Staging!$A$2=3,Data!AT104)))</f>
        <v>65.954482117974919</v>
      </c>
      <c r="Y46" s="4">
        <f>IF($A$2=1,Data!AT27,IF(Staging!$A$2=2,Data!AT66,IF(Staging!$A$2=3,Data!AT105)))</f>
        <v>58.598265895953759</v>
      </c>
      <c r="Z46" s="4">
        <f>IF($A$2=1,Data!AT28,IF(Staging!$A$2=2,Data!AT67,IF(Staging!$A$2=3,Data!AT106)))</f>
        <v>63.208685162846798</v>
      </c>
      <c r="AA46" s="4">
        <f>IF($A$2=1,Data!AT29,IF(Staging!$A$2=2,Data!AT68,IF(Staging!$A$2=3,Data!AT107)))</f>
        <v>69.220862846104311</v>
      </c>
      <c r="AB46" s="4">
        <f>IF($A$2=1,Data!AT30,IF(Staging!$A$2=2,Data!AT69,IF(Staging!$A$2=3,Data!AT108)))</f>
        <v>61.205976520811099</v>
      </c>
      <c r="AC46" s="4">
        <f>IF($A$2=1,Data!AT31,IF(Staging!$A$2=2,Data!AT70,IF(Staging!$A$2=3,Data!AT109)))</f>
        <v>63.262270699058007</v>
      </c>
      <c r="AD46" s="4">
        <f>IF($A$2=1,Data!AT32,IF(Staging!$A$2=2,Data!AT71,IF(Staging!$A$2=3,Data!AT110)))</f>
        <v>67.243367935409452</v>
      </c>
      <c r="AE46" s="4">
        <f>IF($A$2=1,Data!AT33,IF(Staging!$A$2=2,Data!AT72,IF(Staging!$A$2=3,Data!AT111)))</f>
        <v>52.185501066098084</v>
      </c>
      <c r="AF46" s="4">
        <f>IF($A$2=1,Data!AT34,IF(Staging!$A$2=2,Data!AT73,IF(Staging!$A$2=3,Data!AT112)))</f>
        <v>61.312127236580515</v>
      </c>
      <c r="AG46" s="4">
        <f>IF($A$2=1,Data!AT35,IF(Staging!$A$2=2,Data!AT74,IF(Staging!$A$2=3,Data!AT113)))</f>
        <v>69.679752066115711</v>
      </c>
      <c r="AH46" s="4">
        <f>IF($A$2=1,Data!AT36,IF(Staging!$A$2=2,Data!AT75,IF(Staging!$A$2=3,Data!AT114)))</f>
        <v>60.323253388946817</v>
      </c>
      <c r="AI46" s="4">
        <f>IF($A$2=1,Data!AT37,IF(Staging!$A$2=2,Data!AT76,IF(Staging!$A$2=3,Data!AT115)))</f>
        <v>64.711830131445907</v>
      </c>
      <c r="AJ46" s="4">
        <f>IF($A$2=1,Data!AT38,IF(Staging!$A$2=2,Data!AT77,IF(Staging!$A$2=3,Data!AT116)))</f>
        <v>45.388933440256615</v>
      </c>
      <c r="AK46" s="4">
        <f>IF($A$2=1,Data!AT39,IF(Staging!$A$2=2,Data!AT78,IF(Staging!$A$2=3,Data!AT117)))</f>
        <v>58.362631843294835</v>
      </c>
      <c r="AL46" s="4">
        <f>IF($A$2=1,Data!AT40,IF(Staging!$A$2=2,Data!AT79,IF(Staging!$A$2=3,Data!AT118)))</f>
        <v>62.250712250712247</v>
      </c>
    </row>
    <row r="47" spans="2:38" customFormat="1">
      <c r="B47" s="3">
        <v>61</v>
      </c>
      <c r="C47" s="4">
        <f>IF($A$2=1,Data!AU5,IF(Staging!$A$2=2,Data!AU44,IF(Staging!$A$2=3,Data!AU83)))</f>
        <v>55.7687191462946</v>
      </c>
      <c r="D47" s="4">
        <f>IF($A$2=1,Data!AU6,IF(Staging!$A$2=2,Data!AU45,IF(Staging!$A$2=3,Data!AU84)))</f>
        <v>53.533384811469077</v>
      </c>
      <c r="E47" s="4">
        <f>IF($A$2=1,Data!AU7,IF(Staging!$A$2=2,Data!AU46,IF(Staging!$A$2=3,Data!AU85)))</f>
        <v>53.214590156579476</v>
      </c>
      <c r="F47" s="4">
        <f>IF($A$2=1,Data!AU8,IF(Staging!$A$2=2,Data!AU47,IF(Staging!$A$2=3,Data!AU86)))</f>
        <v>57.02351826136789</v>
      </c>
      <c r="G47" s="4">
        <f>IF($A$2=1,Data!AU9,IF(Staging!$A$2=2,Data!AU48,IF(Staging!$A$2=3,Data!AU87)))</f>
        <v>48.029197080291972</v>
      </c>
      <c r="H47" s="4">
        <f>IF($A$2=1,Data!AU10,IF(Staging!$A$2=2,Data!AU49,IF(Staging!$A$2=3,Data!AU88)))</f>
        <v>62.171732074358218</v>
      </c>
      <c r="I47" s="4">
        <f>IF($A$2=1,Data!AU11,IF(Staging!$A$2=2,Data!AU50,IF(Staging!$A$2=3,Data!AU89)))</f>
        <v>56.713928273561301</v>
      </c>
      <c r="J47" s="4">
        <f>IF($A$2=1,Data!AU12,IF(Staging!$A$2=2,Data!AU51,IF(Staging!$A$2=3,Data!AU90)))</f>
        <v>54.247619047619047</v>
      </c>
      <c r="K47" s="4">
        <f>IF($A$2=1,Data!AU13,IF(Staging!$A$2=2,Data!AU52,IF(Staging!$A$2=3,Data!AU91)))</f>
        <v>57.394061689247621</v>
      </c>
      <c r="L47" s="4">
        <f>IF($A$2=1,Data!AU14,IF(Staging!$A$2=2,Data!AU53,IF(Staging!$A$2=3,Data!AU92)))</f>
        <v>60.75949367088608</v>
      </c>
      <c r="M47" s="4">
        <f>IF($A$2=1,Data!AU15,IF(Staging!$A$2=2,Data!AU54,IF(Staging!$A$2=3,Data!AU93)))</f>
        <v>56.936565239814342</v>
      </c>
      <c r="N47" s="4">
        <f>IF($A$2=1,Data!AU16,IF(Staging!$A$2=2,Data!AU55,IF(Staging!$A$2=3,Data!AU94)))</f>
        <v>57.739183424741015</v>
      </c>
      <c r="O47" s="4">
        <f>IF($A$2=1,Data!AU17,IF(Staging!$A$2=2,Data!AU56,IF(Staging!$A$2=3,Data!AU95)))</f>
        <v>56.063829787234042</v>
      </c>
      <c r="P47" s="4">
        <f>IF($A$2=1,Data!AU18,IF(Staging!$A$2=2,Data!AU57,IF(Staging!$A$2=3,Data!AU96)))</f>
        <v>55.934107076001496</v>
      </c>
      <c r="Q47" s="4">
        <f>IF($A$2=1,Data!AU19,IF(Staging!$A$2=2,Data!AU58,IF(Staging!$A$2=3,Data!AU97)))</f>
        <v>50.811608460403349</v>
      </c>
      <c r="R47" s="4">
        <f>IF($A$2=1,Data!AU20,IF(Staging!$A$2=2,Data!AU59,IF(Staging!$A$2=3,Data!AU98)))</f>
        <v>49.576547231270354</v>
      </c>
      <c r="S47" s="4">
        <f>IF($A$2=1,Data!AU21,IF(Staging!$A$2=2,Data!AU60,IF(Staging!$A$2=3,Data!AU99)))</f>
        <v>55.996944232238356</v>
      </c>
      <c r="T47" s="4">
        <f>IF($A$2=1,Data!AU22,IF(Staging!$A$2=2,Data!AU61,IF(Staging!$A$2=3,Data!AU100)))</f>
        <v>52.766599597585518</v>
      </c>
      <c r="U47" s="4">
        <f>IF($A$2=1,Data!AU23,IF(Staging!$A$2=2,Data!AU62,IF(Staging!$A$2=3,Data!AU101)))</f>
        <v>58.75259875259875</v>
      </c>
      <c r="V47" s="4">
        <f>IF($A$2=1,Data!AU24,IF(Staging!$A$2=2,Data!AU63,IF(Staging!$A$2=3,Data!AU102)))</f>
        <v>54.47485207100592</v>
      </c>
      <c r="W47" s="4">
        <f>IF($A$2=1,Data!AU25,IF(Staging!$A$2=2,Data!AU64,IF(Staging!$A$2=3,Data!AU103)))</f>
        <v>57.939053728949474</v>
      </c>
      <c r="X47" s="4">
        <f>IF($A$2=1,Data!AU26,IF(Staging!$A$2=2,Data!AU65,IF(Staging!$A$2=3,Data!AU104)))</f>
        <v>57.48898678414097</v>
      </c>
      <c r="Y47" s="4">
        <f>IF($A$2=1,Data!AU27,IF(Staging!$A$2=2,Data!AU66,IF(Staging!$A$2=3,Data!AU105)))</f>
        <v>51.498257839721248</v>
      </c>
      <c r="Z47" s="4">
        <f>IF($A$2=1,Data!AU28,IF(Staging!$A$2=2,Data!AU67,IF(Staging!$A$2=3,Data!AU106)))</f>
        <v>55.911330049261089</v>
      </c>
      <c r="AA47" s="4">
        <f>IF($A$2=1,Data!AU29,IF(Staging!$A$2=2,Data!AU68,IF(Staging!$A$2=3,Data!AU107)))</f>
        <v>61.1328125</v>
      </c>
      <c r="AB47" s="4">
        <f>IF($A$2=1,Data!AU30,IF(Staging!$A$2=2,Data!AU69,IF(Staging!$A$2=3,Data!AU108)))</f>
        <v>55.41035023523262</v>
      </c>
      <c r="AC47" s="4">
        <f>IF($A$2=1,Data!AU31,IF(Staging!$A$2=2,Data!AU70,IF(Staging!$A$2=3,Data!AU109)))</f>
        <v>53.136531365313658</v>
      </c>
      <c r="AD47" s="4">
        <f>IF($A$2=1,Data!AU32,IF(Staging!$A$2=2,Data!AU71,IF(Staging!$A$2=3,Data!AU110)))</f>
        <v>58.486238532110093</v>
      </c>
      <c r="AE47" s="4">
        <f>IF($A$2=1,Data!AU33,IF(Staging!$A$2=2,Data!AU72,IF(Staging!$A$2=3,Data!AU111)))</f>
        <v>44.37535330695308</v>
      </c>
      <c r="AF47" s="4">
        <f>IF($A$2=1,Data!AU34,IF(Staging!$A$2=2,Data!AU73,IF(Staging!$A$2=3,Data!AU112)))</f>
        <v>56.149312377210215</v>
      </c>
      <c r="AG47" s="4">
        <f>IF($A$2=1,Data!AU35,IF(Staging!$A$2=2,Data!AU74,IF(Staging!$A$2=3,Data!AU113)))</f>
        <v>62.990455991516434</v>
      </c>
      <c r="AH47" s="4">
        <f>IF($A$2=1,Data!AU36,IF(Staging!$A$2=2,Data!AU75,IF(Staging!$A$2=3,Data!AU114)))</f>
        <v>53.759185980780103</v>
      </c>
      <c r="AI47" s="4">
        <f>IF($A$2=1,Data!AU37,IF(Staging!$A$2=2,Data!AU76,IF(Staging!$A$2=3,Data!AU115)))</f>
        <v>62.539515279241307</v>
      </c>
      <c r="AJ47" s="4">
        <f>IF($A$2=1,Data!AU38,IF(Staging!$A$2=2,Data!AU77,IF(Staging!$A$2=3,Data!AU116)))</f>
        <v>39.727195225916454</v>
      </c>
      <c r="AK47" s="4">
        <f>IF($A$2=1,Data!AU39,IF(Staging!$A$2=2,Data!AU78,IF(Staging!$A$2=3,Data!AU117)))</f>
        <v>50.765027322404379</v>
      </c>
      <c r="AL47" s="4">
        <f>IF($A$2=1,Data!AU40,IF(Staging!$A$2=2,Data!AU79,IF(Staging!$A$2=3,Data!AU118)))</f>
        <v>56.24705327675624</v>
      </c>
    </row>
    <row r="48" spans="2:38" customFormat="1">
      <c r="B48" s="3">
        <v>62</v>
      </c>
      <c r="C48" s="4">
        <f>IF($A$2=1,Data!AV5,IF(Staging!$A$2=2,Data!AV44,IF(Staging!$A$2=3,Data!AV83)))</f>
        <v>52.515353844781174</v>
      </c>
      <c r="D48" s="4">
        <f>IF($A$2=1,Data!AV6,IF(Staging!$A$2=2,Data!AV45,IF(Staging!$A$2=3,Data!AV84)))</f>
        <v>49.067673970933143</v>
      </c>
      <c r="E48" s="4">
        <f>IF($A$2=1,Data!AV7,IF(Staging!$A$2=2,Data!AV46,IF(Staging!$A$2=3,Data!AV85)))</f>
        <v>50.015978087194704</v>
      </c>
      <c r="F48" s="4">
        <f>IF($A$2=1,Data!AV8,IF(Staging!$A$2=2,Data!AV47,IF(Staging!$A$2=3,Data!AV86)))</f>
        <v>53.722817696616822</v>
      </c>
      <c r="G48" s="4">
        <f>IF($A$2=1,Data!AV9,IF(Staging!$A$2=2,Data!AV48,IF(Staging!$A$2=3,Data!AV87)))</f>
        <v>44.91017964071856</v>
      </c>
      <c r="H48" s="4">
        <f>IF($A$2=1,Data!AV10,IF(Staging!$A$2=2,Data!AV49,IF(Staging!$A$2=3,Data!AV88)))</f>
        <v>58.129961775948246</v>
      </c>
      <c r="I48" s="4">
        <f>IF($A$2=1,Data!AV11,IF(Staging!$A$2=2,Data!AV50,IF(Staging!$A$2=3,Data!AV89)))</f>
        <v>52.565656565656568</v>
      </c>
      <c r="J48" s="4">
        <f>IF($A$2=1,Data!AV12,IF(Staging!$A$2=2,Data!AV51,IF(Staging!$A$2=3,Data!AV90)))</f>
        <v>51.642796967144058</v>
      </c>
      <c r="K48" s="4">
        <f>IF($A$2=1,Data!AV13,IF(Staging!$A$2=2,Data!AV52,IF(Staging!$A$2=3,Data!AV91)))</f>
        <v>54.631170271769271</v>
      </c>
      <c r="L48" s="4">
        <f>IF($A$2=1,Data!AV14,IF(Staging!$A$2=2,Data!AV53,IF(Staging!$A$2=3,Data!AV92)))</f>
        <v>53.94668060637742</v>
      </c>
      <c r="M48" s="4">
        <f>IF($A$2=1,Data!AV15,IF(Staging!$A$2=2,Data!AV54,IF(Staging!$A$2=3,Data!AV93)))</f>
        <v>55.469953775038519</v>
      </c>
      <c r="N48" s="4">
        <f>IF($A$2=1,Data!AV16,IF(Staging!$A$2=2,Data!AV55,IF(Staging!$A$2=3,Data!AV94)))</f>
        <v>52.749551703526599</v>
      </c>
      <c r="O48" s="4">
        <f>IF($A$2=1,Data!AV17,IF(Staging!$A$2=2,Data!AV56,IF(Staging!$A$2=3,Data!AV95)))</f>
        <v>53.502287926786337</v>
      </c>
      <c r="P48" s="4">
        <f>IF($A$2=1,Data!AV18,IF(Staging!$A$2=2,Data!AV57,IF(Staging!$A$2=3,Data!AV96)))</f>
        <v>52.599849284099477</v>
      </c>
      <c r="Q48" s="4">
        <f>IF($A$2=1,Data!AV19,IF(Staging!$A$2=2,Data!AV58,IF(Staging!$A$2=3,Data!AV97)))</f>
        <v>49.555206698063841</v>
      </c>
      <c r="R48" s="4">
        <f>IF($A$2=1,Data!AV20,IF(Staging!$A$2=2,Data!AV59,IF(Staging!$A$2=3,Data!AV98)))</f>
        <v>43.39622641509434</v>
      </c>
      <c r="S48" s="4">
        <f>IF($A$2=1,Data!AV21,IF(Staging!$A$2=2,Data!AV60,IF(Staging!$A$2=3,Data!AV99)))</f>
        <v>51.501154734411081</v>
      </c>
      <c r="T48" s="4">
        <f>IF($A$2=1,Data!AV22,IF(Staging!$A$2=2,Data!AV61,IF(Staging!$A$2=3,Data!AV100)))</f>
        <v>52.399553571428569</v>
      </c>
      <c r="U48" s="4">
        <f>IF($A$2=1,Data!AV23,IF(Staging!$A$2=2,Data!AV62,IF(Staging!$A$2=3,Data!AV101)))</f>
        <v>56.403622250970244</v>
      </c>
      <c r="V48" s="4">
        <f>IF($A$2=1,Data!AV24,IF(Staging!$A$2=2,Data!AV63,IF(Staging!$A$2=3,Data!AV102)))</f>
        <v>52.612481857764884</v>
      </c>
      <c r="W48" s="4">
        <f>IF($A$2=1,Data!AV25,IF(Staging!$A$2=2,Data!AV64,IF(Staging!$A$2=3,Data!AV103)))</f>
        <v>53.451043338683789</v>
      </c>
      <c r="X48" s="4">
        <f>IF($A$2=1,Data!AV26,IF(Staging!$A$2=2,Data!AV65,IF(Staging!$A$2=3,Data!AV104)))</f>
        <v>54.424988168480837</v>
      </c>
      <c r="Y48" s="4">
        <f>IF($A$2=1,Data!AV27,IF(Staging!$A$2=2,Data!AV66,IF(Staging!$A$2=3,Data!AV105)))</f>
        <v>52.571041948579158</v>
      </c>
      <c r="Z48" s="4">
        <f>IF($A$2=1,Data!AV28,IF(Staging!$A$2=2,Data!AV67,IF(Staging!$A$2=3,Data!AV106)))</f>
        <v>53.00613496932516</v>
      </c>
      <c r="AA48" s="4">
        <f>IF($A$2=1,Data!AV29,IF(Staging!$A$2=2,Data!AV68,IF(Staging!$A$2=3,Data!AV107)))</f>
        <v>56.703567035670353</v>
      </c>
      <c r="AB48" s="4">
        <f>IF($A$2=1,Data!AV30,IF(Staging!$A$2=2,Data!AV69,IF(Staging!$A$2=3,Data!AV108)))</f>
        <v>51.25570776255708</v>
      </c>
      <c r="AC48" s="4">
        <f>IF($A$2=1,Data!AV31,IF(Staging!$A$2=2,Data!AV70,IF(Staging!$A$2=3,Data!AV109)))</f>
        <v>48.553392951078379</v>
      </c>
      <c r="AD48" s="4">
        <f>IF($A$2=1,Data!AV32,IF(Staging!$A$2=2,Data!AV71,IF(Staging!$A$2=3,Data!AV110)))</f>
        <v>56.317280453257787</v>
      </c>
      <c r="AE48" s="4">
        <f>IF($A$2=1,Data!AV33,IF(Staging!$A$2=2,Data!AV72,IF(Staging!$A$2=3,Data!AV111)))</f>
        <v>42.172330097087382</v>
      </c>
      <c r="AF48" s="4">
        <f>IF($A$2=1,Data!AV34,IF(Staging!$A$2=2,Data!AV73,IF(Staging!$A$2=3,Data!AV112)))</f>
        <v>50.65306122448979</v>
      </c>
      <c r="AG48" s="4">
        <f>IF($A$2=1,Data!AV35,IF(Staging!$A$2=2,Data!AV74,IF(Staging!$A$2=3,Data!AV113)))</f>
        <v>60.631895687061188</v>
      </c>
      <c r="AH48" s="4">
        <f>IF($A$2=1,Data!AV36,IF(Staging!$A$2=2,Data!AV75,IF(Staging!$A$2=3,Data!AV114)))</f>
        <v>46.945514584479916</v>
      </c>
      <c r="AI48" s="4">
        <f>IF($A$2=1,Data!AV37,IF(Staging!$A$2=2,Data!AV76,IF(Staging!$A$2=3,Data!AV115)))</f>
        <v>55.282051282051285</v>
      </c>
      <c r="AJ48" s="4">
        <f>IF($A$2=1,Data!AV38,IF(Staging!$A$2=2,Data!AV77,IF(Staging!$A$2=3,Data!AV116)))</f>
        <v>39.097103918228285</v>
      </c>
      <c r="AK48" s="4">
        <f>IF($A$2=1,Data!AV39,IF(Staging!$A$2=2,Data!AV78,IF(Staging!$A$2=3,Data!AV117)))</f>
        <v>50.336264873254009</v>
      </c>
      <c r="AL48" s="4">
        <f>IF($A$2=1,Data!AV40,IF(Staging!$A$2=2,Data!AV79,IF(Staging!$A$2=3,Data!AV118)))</f>
        <v>53.980216674517187</v>
      </c>
    </row>
    <row r="49" spans="2:38" customFormat="1">
      <c r="B49" s="3">
        <v>63</v>
      </c>
      <c r="C49" s="4">
        <f>IF($A$2=1,Data!AW5,IF(Staging!$A$2=2,Data!AW44,IF(Staging!$A$2=3,Data!AW83)))</f>
        <v>48.357289527720738</v>
      </c>
      <c r="D49" s="4">
        <f>IF($A$2=1,Data!AW6,IF(Staging!$A$2=2,Data!AW45,IF(Staging!$A$2=3,Data!AW84)))</f>
        <v>44.43466356393688</v>
      </c>
      <c r="E49" s="4">
        <f>IF($A$2=1,Data!AW7,IF(Staging!$A$2=2,Data!AW46,IF(Staging!$A$2=3,Data!AW85)))</f>
        <v>46.691325725111646</v>
      </c>
      <c r="F49" s="4">
        <f>IF($A$2=1,Data!AW8,IF(Staging!$A$2=2,Data!AW47,IF(Staging!$A$2=3,Data!AW86)))</f>
        <v>49.127379636773078</v>
      </c>
      <c r="G49" s="4">
        <f>IF($A$2=1,Data!AW9,IF(Staging!$A$2=2,Data!AW48,IF(Staging!$A$2=3,Data!AW87)))</f>
        <v>41.215715344699774</v>
      </c>
      <c r="H49" s="4">
        <f>IF($A$2=1,Data!AW10,IF(Staging!$A$2=2,Data!AW49,IF(Staging!$A$2=3,Data!AW88)))</f>
        <v>55.346475507765838</v>
      </c>
      <c r="I49" s="4">
        <f>IF($A$2=1,Data!AW11,IF(Staging!$A$2=2,Data!AW50,IF(Staging!$A$2=3,Data!AW89)))</f>
        <v>47.741235995663175</v>
      </c>
      <c r="J49" s="4">
        <f>IF($A$2=1,Data!AW12,IF(Staging!$A$2=2,Data!AW51,IF(Staging!$A$2=3,Data!AW90)))</f>
        <v>48.074481591197632</v>
      </c>
      <c r="K49" s="4">
        <f>IF($A$2=1,Data!AW13,IF(Staging!$A$2=2,Data!AW52,IF(Staging!$A$2=3,Data!AW91)))</f>
        <v>49.899091826437939</v>
      </c>
      <c r="L49" s="4">
        <f>IF($A$2=1,Data!AW14,IF(Staging!$A$2=2,Data!AW53,IF(Staging!$A$2=3,Data!AW92)))</f>
        <v>53.164556962025308</v>
      </c>
      <c r="M49" s="4">
        <f>IF($A$2=1,Data!AW15,IF(Staging!$A$2=2,Data!AW54,IF(Staging!$A$2=3,Data!AW93)))</f>
        <v>52.468193384223916</v>
      </c>
      <c r="N49" s="4">
        <f>IF($A$2=1,Data!AW16,IF(Staging!$A$2=2,Data!AW55,IF(Staging!$A$2=3,Data!AW94)))</f>
        <v>50.339366515837099</v>
      </c>
      <c r="O49" s="4">
        <f>IF($A$2=1,Data!AW17,IF(Staging!$A$2=2,Data!AW56,IF(Staging!$A$2=3,Data!AW95)))</f>
        <v>48.210526315789473</v>
      </c>
      <c r="P49" s="4">
        <f>IF($A$2=1,Data!AW18,IF(Staging!$A$2=2,Data!AW57,IF(Staging!$A$2=3,Data!AW96)))</f>
        <v>47.964285714285715</v>
      </c>
      <c r="Q49" s="4">
        <f>IF($A$2=1,Data!AW19,IF(Staging!$A$2=2,Data!AW58,IF(Staging!$A$2=3,Data!AW97)))</f>
        <v>45.695970695970693</v>
      </c>
      <c r="R49" s="4">
        <f>IF($A$2=1,Data!AW20,IF(Staging!$A$2=2,Data!AW59,IF(Staging!$A$2=3,Data!AW98)))</f>
        <v>40.213523131672595</v>
      </c>
      <c r="S49" s="4">
        <f>IF($A$2=1,Data!AW21,IF(Staging!$A$2=2,Data!AW60,IF(Staging!$A$2=3,Data!AW99)))</f>
        <v>48.119233498935415</v>
      </c>
      <c r="T49" s="4">
        <f>IF($A$2=1,Data!AW22,IF(Staging!$A$2=2,Data!AW61,IF(Staging!$A$2=3,Data!AW100)))</f>
        <v>46.772428884026255</v>
      </c>
      <c r="U49" s="4">
        <f>IF($A$2=1,Data!AW23,IF(Staging!$A$2=2,Data!AW62,IF(Staging!$A$2=3,Data!AW101)))</f>
        <v>51.548946716232955</v>
      </c>
      <c r="V49" s="4">
        <f>IF($A$2=1,Data!AW24,IF(Staging!$A$2=2,Data!AW63,IF(Staging!$A$2=3,Data!AW102)))</f>
        <v>45.110410094637224</v>
      </c>
      <c r="W49" s="4">
        <f>IF($A$2=1,Data!AW25,IF(Staging!$A$2=2,Data!AW64,IF(Staging!$A$2=3,Data!AW103)))</f>
        <v>48.02342606149341</v>
      </c>
      <c r="X49" s="4">
        <f>IF($A$2=1,Data!AW26,IF(Staging!$A$2=2,Data!AW65,IF(Staging!$A$2=3,Data!AW104)))</f>
        <v>51.296296296296298</v>
      </c>
      <c r="Y49" s="4">
        <f>IF($A$2=1,Data!AW27,IF(Staging!$A$2=2,Data!AW66,IF(Staging!$A$2=3,Data!AW105)))</f>
        <v>46.247464503042593</v>
      </c>
      <c r="Z49" s="4">
        <f>IF($A$2=1,Data!AW28,IF(Staging!$A$2=2,Data!AW67,IF(Staging!$A$2=3,Data!AW106)))</f>
        <v>50.093341630367135</v>
      </c>
      <c r="AA49" s="4">
        <f>IF($A$2=1,Data!AW29,IF(Staging!$A$2=2,Data!AW68,IF(Staging!$A$2=3,Data!AW107)))</f>
        <v>53.238741517581744</v>
      </c>
      <c r="AB49" s="4">
        <f>IF($A$2=1,Data!AW30,IF(Staging!$A$2=2,Data!AW69,IF(Staging!$A$2=3,Data!AW108)))</f>
        <v>45.674157303370791</v>
      </c>
      <c r="AC49" s="4">
        <f>IF($A$2=1,Data!AW31,IF(Staging!$A$2=2,Data!AW70,IF(Staging!$A$2=3,Data!AW109)))</f>
        <v>46.011673151750969</v>
      </c>
      <c r="AD49" s="4">
        <f>IF($A$2=1,Data!AW32,IF(Staging!$A$2=2,Data!AW71,IF(Staging!$A$2=3,Data!AW110)))</f>
        <v>49.534246575342465</v>
      </c>
      <c r="AE49" s="4">
        <f>IF($A$2=1,Data!AW33,IF(Staging!$A$2=2,Data!AW72,IF(Staging!$A$2=3,Data!AW111)))</f>
        <v>36.688902365069737</v>
      </c>
      <c r="AF49" s="4">
        <f>IF($A$2=1,Data!AW34,IF(Staging!$A$2=2,Data!AW73,IF(Staging!$A$2=3,Data!AW112)))</f>
        <v>45.841545132045724</v>
      </c>
      <c r="AG49" s="4">
        <f>IF($A$2=1,Data!AW35,IF(Staging!$A$2=2,Data!AW74,IF(Staging!$A$2=3,Data!AW113)))</f>
        <v>54.653828519027968</v>
      </c>
      <c r="AH49" s="4">
        <f>IF($A$2=1,Data!AW36,IF(Staging!$A$2=2,Data!AW75,IF(Staging!$A$2=3,Data!AW114)))</f>
        <v>46.357615894039732</v>
      </c>
      <c r="AI49" s="4">
        <f>IF($A$2=1,Data!AW37,IF(Staging!$A$2=2,Data!AW76,IF(Staging!$A$2=3,Data!AW115)))</f>
        <v>51.088466882816121</v>
      </c>
      <c r="AJ49" s="4">
        <f>IF($A$2=1,Data!AW38,IF(Staging!$A$2=2,Data!AW77,IF(Staging!$A$2=3,Data!AW116)))</f>
        <v>38.543516873889878</v>
      </c>
      <c r="AK49" s="4">
        <f>IF($A$2=1,Data!AW39,IF(Staging!$A$2=2,Data!AW78,IF(Staging!$A$2=3,Data!AW117)))</f>
        <v>45.130522088353416</v>
      </c>
      <c r="AL49" s="4">
        <f>IF($A$2=1,Data!AW40,IF(Staging!$A$2=2,Data!AW79,IF(Staging!$A$2=3,Data!AW118)))</f>
        <v>50.39406583217432</v>
      </c>
    </row>
    <row r="50" spans="2:38" customFormat="1">
      <c r="B50" s="3">
        <v>64</v>
      </c>
      <c r="C50" s="4">
        <f>IF($A$2=1,Data!AX5,IF(Staging!$A$2=2,Data!AX44,IF(Staging!$A$2=3,Data!AX83)))</f>
        <v>44.458476242412068</v>
      </c>
      <c r="D50" s="4">
        <f>IF($A$2=1,Data!AX6,IF(Staging!$A$2=2,Data!AX45,IF(Staging!$A$2=3,Data!AX84)))</f>
        <v>39.820320107317627</v>
      </c>
      <c r="E50" s="4">
        <f>IF($A$2=1,Data!AX7,IF(Staging!$A$2=2,Data!AX46,IF(Staging!$A$2=3,Data!AX85)))</f>
        <v>44.116283382789319</v>
      </c>
      <c r="F50" s="4">
        <f>IF($A$2=1,Data!AX8,IF(Staging!$A$2=2,Data!AX47,IF(Staging!$A$2=3,Data!AX86)))</f>
        <v>44.611867401018394</v>
      </c>
      <c r="G50" s="4">
        <f>IF($A$2=1,Data!AX9,IF(Staging!$A$2=2,Data!AX48,IF(Staging!$A$2=3,Data!AX87)))</f>
        <v>36.478454680534917</v>
      </c>
      <c r="H50" s="4">
        <f>IF($A$2=1,Data!AX10,IF(Staging!$A$2=2,Data!AX49,IF(Staging!$A$2=3,Data!AX88)))</f>
        <v>49.157466589192325</v>
      </c>
      <c r="I50" s="4">
        <f>IF($A$2=1,Data!AX11,IF(Staging!$A$2=2,Data!AX50,IF(Staging!$A$2=3,Data!AX89)))</f>
        <v>43.186733958183126</v>
      </c>
      <c r="J50" s="4">
        <f>IF($A$2=1,Data!AX12,IF(Staging!$A$2=2,Data!AX51,IF(Staging!$A$2=3,Data!AX90)))</f>
        <v>42.88849868305531</v>
      </c>
      <c r="K50" s="4">
        <f>IF($A$2=1,Data!AX13,IF(Staging!$A$2=2,Data!AX52,IF(Staging!$A$2=3,Data!AX91)))</f>
        <v>45.570239843367602</v>
      </c>
      <c r="L50" s="4">
        <f>IF($A$2=1,Data!AX14,IF(Staging!$A$2=2,Data!AX53,IF(Staging!$A$2=3,Data!AX92)))</f>
        <v>48.899624261943103</v>
      </c>
      <c r="M50" s="4">
        <f>IF($A$2=1,Data!AX15,IF(Staging!$A$2=2,Data!AX54,IF(Staging!$A$2=3,Data!AX93)))</f>
        <v>48.793284365162641</v>
      </c>
      <c r="N50" s="4">
        <f>IF($A$2=1,Data!AX16,IF(Staging!$A$2=2,Data!AX55,IF(Staging!$A$2=3,Data!AX94)))</f>
        <v>44.920235096557512</v>
      </c>
      <c r="O50" s="4">
        <f>IF($A$2=1,Data!AX17,IF(Staging!$A$2=2,Data!AX56,IF(Staging!$A$2=3,Data!AX95)))</f>
        <v>44.9928469241774</v>
      </c>
      <c r="P50" s="4">
        <f>IF($A$2=1,Data!AX18,IF(Staging!$A$2=2,Data!AX57,IF(Staging!$A$2=3,Data!AX96)))</f>
        <v>42.635938062657544</v>
      </c>
      <c r="Q50" s="4">
        <f>IF($A$2=1,Data!AX19,IF(Staging!$A$2=2,Data!AX58,IF(Staging!$A$2=3,Data!AX97)))</f>
        <v>41.181902123730382</v>
      </c>
      <c r="R50" s="4">
        <f>IF($A$2=1,Data!AX20,IF(Staging!$A$2=2,Data!AX59,IF(Staging!$A$2=3,Data!AX98)))</f>
        <v>39.703703703703702</v>
      </c>
      <c r="S50" s="4">
        <f>IF($A$2=1,Data!AX21,IF(Staging!$A$2=2,Data!AX60,IF(Staging!$A$2=3,Data!AX99)))</f>
        <v>44.229337304542071</v>
      </c>
      <c r="T50" s="4">
        <f>IF($A$2=1,Data!AX22,IF(Staging!$A$2=2,Data!AX61,IF(Staging!$A$2=3,Data!AX100)))</f>
        <v>41.661891117478511</v>
      </c>
      <c r="U50" s="4">
        <f>IF($A$2=1,Data!AX23,IF(Staging!$A$2=2,Data!AX62,IF(Staging!$A$2=3,Data!AX101)))</f>
        <v>46.830092983939139</v>
      </c>
      <c r="V50" s="4">
        <f>IF($A$2=1,Data!AX24,IF(Staging!$A$2=2,Data!AX63,IF(Staging!$A$2=3,Data!AX102)))</f>
        <v>40.388170055452868</v>
      </c>
      <c r="W50" s="4">
        <f>IF($A$2=1,Data!AX25,IF(Staging!$A$2=2,Data!AX64,IF(Staging!$A$2=3,Data!AX103)))</f>
        <v>44.394450693663288</v>
      </c>
      <c r="X50" s="4">
        <f>IF($A$2=1,Data!AX26,IF(Staging!$A$2=2,Data!AX65,IF(Staging!$A$2=3,Data!AX104)))</f>
        <v>46.812470916705443</v>
      </c>
      <c r="Y50" s="4">
        <f>IF($A$2=1,Data!AX27,IF(Staging!$A$2=2,Data!AX66,IF(Staging!$A$2=3,Data!AX105)))</f>
        <v>42.906336088154269</v>
      </c>
      <c r="Z50" s="4">
        <f>IF($A$2=1,Data!AX28,IF(Staging!$A$2=2,Data!AX67,IF(Staging!$A$2=3,Data!AX106)))</f>
        <v>52.323476161738078</v>
      </c>
      <c r="AA50" s="4">
        <f>IF($A$2=1,Data!AX29,IF(Staging!$A$2=2,Data!AX68,IF(Staging!$A$2=3,Data!AX107)))</f>
        <v>47.083839611178611</v>
      </c>
      <c r="AB50" s="4">
        <f>IF($A$2=1,Data!AX30,IF(Staging!$A$2=2,Data!AX69,IF(Staging!$A$2=3,Data!AX108)))</f>
        <v>46.426461901949203</v>
      </c>
      <c r="AC50" s="4">
        <f>IF($A$2=1,Data!AX31,IF(Staging!$A$2=2,Data!AX70,IF(Staging!$A$2=3,Data!AX109)))</f>
        <v>43.326381647549532</v>
      </c>
      <c r="AD50" s="4">
        <f>IF($A$2=1,Data!AX32,IF(Staging!$A$2=2,Data!AX71,IF(Staging!$A$2=3,Data!AX110)))</f>
        <v>46.869514335868928</v>
      </c>
      <c r="AE50" s="4">
        <f>IF($A$2=1,Data!AX33,IF(Staging!$A$2=2,Data!AX72,IF(Staging!$A$2=3,Data!AX111)))</f>
        <v>34.946574481458207</v>
      </c>
      <c r="AF50" s="4">
        <f>IF($A$2=1,Data!AX34,IF(Staging!$A$2=2,Data!AX73,IF(Staging!$A$2=3,Data!AX112)))</f>
        <v>42.196760173844325</v>
      </c>
      <c r="AG50" s="4">
        <f>IF($A$2=1,Data!AX35,IF(Staging!$A$2=2,Data!AX74,IF(Staging!$A$2=3,Data!AX113)))</f>
        <v>50.722610722610725</v>
      </c>
      <c r="AH50" s="4">
        <f>IF($A$2=1,Data!AX36,IF(Staging!$A$2=2,Data!AX75,IF(Staging!$A$2=3,Data!AX114)))</f>
        <v>41.287015945330296</v>
      </c>
      <c r="AI50" s="4">
        <f>IF($A$2=1,Data!AX37,IF(Staging!$A$2=2,Data!AX76,IF(Staging!$A$2=3,Data!AX115)))</f>
        <v>46.703065938681227</v>
      </c>
      <c r="AJ50" s="4">
        <f>IF($A$2=1,Data!AX38,IF(Staging!$A$2=2,Data!AX77,IF(Staging!$A$2=3,Data!AX116)))</f>
        <v>34.733158355205603</v>
      </c>
      <c r="AK50" s="4">
        <f>IF($A$2=1,Data!AX39,IF(Staging!$A$2=2,Data!AX78,IF(Staging!$A$2=3,Data!AX117)))</f>
        <v>41.875306823760432</v>
      </c>
      <c r="AL50" s="4">
        <f>IF($A$2=1,Data!AX40,IF(Staging!$A$2=2,Data!AX79,IF(Staging!$A$2=3,Data!AX118)))</f>
        <v>47.977684797768475</v>
      </c>
    </row>
    <row r="51" spans="2:38" customFormat="1">
      <c r="B51" s="3">
        <v>65</v>
      </c>
      <c r="C51" s="4">
        <f>IF($A$2=1,Data!AY5,IF(Staging!$A$2=2,Data!AY44,IF(Staging!$A$2=3,Data!AY83)))</f>
        <v>33.656998738965953</v>
      </c>
      <c r="D51" s="4">
        <f>IF($A$2=1,Data!AY6,IF(Staging!$A$2=2,Data!AY45,IF(Staging!$A$2=3,Data!AY84)))</f>
        <v>28.27575201181989</v>
      </c>
      <c r="E51" s="4">
        <f>IF($A$2=1,Data!AY7,IF(Staging!$A$2=2,Data!AY46,IF(Staging!$A$2=3,Data!AY85)))</f>
        <v>33.846066199510055</v>
      </c>
      <c r="F51" s="4">
        <f>IF($A$2=1,Data!AY8,IF(Staging!$A$2=2,Data!AY47,IF(Staging!$A$2=3,Data!AY86)))</f>
        <v>33.569565561029584</v>
      </c>
      <c r="G51" s="4">
        <f>IF($A$2=1,Data!AY9,IF(Staging!$A$2=2,Data!AY48,IF(Staging!$A$2=3,Data!AY87)))</f>
        <v>26.032315978456015</v>
      </c>
      <c r="H51" s="4">
        <f>IF($A$2=1,Data!AY10,IF(Staging!$A$2=2,Data!AY49,IF(Staging!$A$2=3,Data!AY88)))</f>
        <v>42.861998640380691</v>
      </c>
      <c r="I51" s="4">
        <f>IF($A$2=1,Data!AY11,IF(Staging!$A$2=2,Data!AY50,IF(Staging!$A$2=3,Data!AY89)))</f>
        <v>29.892573563755253</v>
      </c>
      <c r="J51" s="4">
        <f>IF($A$2=1,Data!AY12,IF(Staging!$A$2=2,Data!AY51,IF(Staging!$A$2=3,Data!AY90)))</f>
        <v>32.155130093274423</v>
      </c>
      <c r="K51" s="4">
        <f>IF($A$2=1,Data!AY13,IF(Staging!$A$2=2,Data!AY52,IF(Staging!$A$2=3,Data!AY91)))</f>
        <v>34.146341463414636</v>
      </c>
      <c r="L51" s="4">
        <f>IF($A$2=1,Data!AY14,IF(Staging!$A$2=2,Data!AY53,IF(Staging!$A$2=3,Data!AY92)))</f>
        <v>42.14824120603015</v>
      </c>
      <c r="M51" s="4">
        <f>IF($A$2=1,Data!AY15,IF(Staging!$A$2=2,Data!AY54,IF(Staging!$A$2=3,Data!AY93)))</f>
        <v>42.473745624270713</v>
      </c>
      <c r="N51" s="4">
        <f>IF($A$2=1,Data!AY16,IF(Staging!$A$2=2,Data!AY55,IF(Staging!$A$2=3,Data!AY94)))</f>
        <v>32.144157262468148</v>
      </c>
      <c r="O51" s="4">
        <f>IF($A$2=1,Data!AY17,IF(Staging!$A$2=2,Data!AY56,IF(Staging!$A$2=3,Data!AY95)))</f>
        <v>32.556012802926382</v>
      </c>
      <c r="P51" s="4">
        <f>IF($A$2=1,Data!AY18,IF(Staging!$A$2=2,Data!AY57,IF(Staging!$A$2=3,Data!AY96)))</f>
        <v>32.10028771064529</v>
      </c>
      <c r="Q51" s="4">
        <f>IF($A$2=1,Data!AY19,IF(Staging!$A$2=2,Data!AY58,IF(Staging!$A$2=3,Data!AY97)))</f>
        <v>28.994082840236686</v>
      </c>
      <c r="R51" s="4">
        <f>IF($A$2=1,Data!AY20,IF(Staging!$A$2=2,Data!AY59,IF(Staging!$A$2=3,Data!AY98)))</f>
        <v>27.048458149779737</v>
      </c>
      <c r="S51" s="4">
        <f>IF($A$2=1,Data!AY21,IF(Staging!$A$2=2,Data!AY60,IF(Staging!$A$2=3,Data!AY99)))</f>
        <v>37.373737373737377</v>
      </c>
      <c r="T51" s="4">
        <f>IF($A$2=1,Data!AY22,IF(Staging!$A$2=2,Data!AY61,IF(Staging!$A$2=3,Data!AY100)))</f>
        <v>33.31048663468129</v>
      </c>
      <c r="U51" s="4">
        <f>IF($A$2=1,Data!AY23,IF(Staging!$A$2=2,Data!AY62,IF(Staging!$A$2=3,Data!AY101)))</f>
        <v>36.844683978441935</v>
      </c>
      <c r="V51" s="4">
        <f>IF($A$2=1,Data!AY24,IF(Staging!$A$2=2,Data!AY63,IF(Staging!$A$2=3,Data!AY102)))</f>
        <v>30.47422680412371</v>
      </c>
      <c r="W51" s="4">
        <f>IF($A$2=1,Data!AY25,IF(Staging!$A$2=2,Data!AY64,IF(Staging!$A$2=3,Data!AY103)))</f>
        <v>32.135922330097088</v>
      </c>
      <c r="X51" s="4">
        <f>IF($A$2=1,Data!AY26,IF(Staging!$A$2=2,Data!AY65,IF(Staging!$A$2=3,Data!AY104)))</f>
        <v>33.353045535186283</v>
      </c>
      <c r="Y51" s="4">
        <f>IF($A$2=1,Data!AY27,IF(Staging!$A$2=2,Data!AY66,IF(Staging!$A$2=3,Data!AY105)))</f>
        <v>34.115523465703973</v>
      </c>
      <c r="Z51" s="4">
        <f>IF($A$2=1,Data!AY28,IF(Staging!$A$2=2,Data!AY67,IF(Staging!$A$2=3,Data!AY106)))</f>
        <v>40.345604808414727</v>
      </c>
      <c r="AA51" s="4">
        <f>IF($A$2=1,Data!AY29,IF(Staging!$A$2=2,Data!AY68,IF(Staging!$A$2=3,Data!AY107)))</f>
        <v>35.275590551181104</v>
      </c>
      <c r="AB51" s="4">
        <f>IF($A$2=1,Data!AY30,IF(Staging!$A$2=2,Data!AY69,IF(Staging!$A$2=3,Data!AY108)))</f>
        <v>30.813953488372093</v>
      </c>
      <c r="AC51" s="4">
        <f>IF($A$2=1,Data!AY31,IF(Staging!$A$2=2,Data!AY70,IF(Staging!$A$2=3,Data!AY109)))</f>
        <v>31.589023611997447</v>
      </c>
      <c r="AD51" s="4">
        <f>IF($A$2=1,Data!AY32,IF(Staging!$A$2=2,Data!AY71,IF(Staging!$A$2=3,Data!AY110)))</f>
        <v>34.002869440459108</v>
      </c>
      <c r="AE51" s="4">
        <f>IF($A$2=1,Data!AY33,IF(Staging!$A$2=2,Data!AY72,IF(Staging!$A$2=3,Data!AY111)))</f>
        <v>23.30407023144453</v>
      </c>
      <c r="AF51" s="4">
        <f>IF($A$2=1,Data!AY34,IF(Staging!$A$2=2,Data!AY73,IF(Staging!$A$2=3,Data!AY112)))</f>
        <v>33.798449612403104</v>
      </c>
      <c r="AG51" s="4">
        <f>IF($A$2=1,Data!AY35,IF(Staging!$A$2=2,Data!AY74,IF(Staging!$A$2=3,Data!AY113)))</f>
        <v>40.366972477064223</v>
      </c>
      <c r="AH51" s="4">
        <f>IF($A$2=1,Data!AY36,IF(Staging!$A$2=2,Data!AY75,IF(Staging!$A$2=3,Data!AY114)))</f>
        <v>29.243937232524964</v>
      </c>
      <c r="AI51" s="4">
        <f>IF($A$2=1,Data!AY37,IF(Staging!$A$2=2,Data!AY76,IF(Staging!$A$2=3,Data!AY115)))</f>
        <v>35.957178841309826</v>
      </c>
      <c r="AJ51" s="4">
        <f>IF($A$2=1,Data!AY38,IF(Staging!$A$2=2,Data!AY77,IF(Staging!$A$2=3,Data!AY116)))</f>
        <v>24.188129899216126</v>
      </c>
      <c r="AK51" s="4">
        <f>IF($A$2=1,Data!AY39,IF(Staging!$A$2=2,Data!AY78,IF(Staging!$A$2=3,Data!AY117)))</f>
        <v>29.381443298969074</v>
      </c>
      <c r="AL51" s="4">
        <f>IF($A$2=1,Data!AY40,IF(Staging!$A$2=2,Data!AY79,IF(Staging!$A$2=3,Data!AY118)))</f>
        <v>36.107711138310897</v>
      </c>
    </row>
    <row r="52" spans="2:38" customFormat="1">
      <c r="B52" s="3">
        <v>66</v>
      </c>
      <c r="C52" s="4">
        <f>IF($A$2=1,Data!AZ5,IF(Staging!$A$2=2,Data!AZ44,IF(Staging!$A$2=3,Data!AZ83)))</f>
        <v>29.354344889689326</v>
      </c>
      <c r="D52" s="4">
        <f>IF($A$2=1,Data!AZ6,IF(Staging!$A$2=2,Data!AZ45,IF(Staging!$A$2=3,Data!AZ84)))</f>
        <v>23.804110662816385</v>
      </c>
      <c r="E52" s="4">
        <f>IF($A$2=1,Data!AZ7,IF(Staging!$A$2=2,Data!AZ46,IF(Staging!$A$2=3,Data!AZ85)))</f>
        <v>30.375310874971738</v>
      </c>
      <c r="F52" s="4">
        <f>IF($A$2=1,Data!AZ8,IF(Staging!$A$2=2,Data!AZ47,IF(Staging!$A$2=3,Data!AZ86)))</f>
        <v>28.87690640446171</v>
      </c>
      <c r="G52" s="4">
        <f>IF($A$2=1,Data!AZ9,IF(Staging!$A$2=2,Data!AZ48,IF(Staging!$A$2=3,Data!AZ87)))</f>
        <v>23.681687440076701</v>
      </c>
      <c r="H52" s="4">
        <f>IF($A$2=1,Data!AZ10,IF(Staging!$A$2=2,Data!AZ49,IF(Staging!$A$2=3,Data!AZ88)))</f>
        <v>37.946428571428569</v>
      </c>
      <c r="I52" s="4">
        <f>IF($A$2=1,Data!AZ11,IF(Staging!$A$2=2,Data!AZ50,IF(Staging!$A$2=3,Data!AZ89)))</f>
        <v>24.379024839006437</v>
      </c>
      <c r="J52" s="4">
        <f>IF($A$2=1,Data!AZ12,IF(Staging!$A$2=2,Data!AZ51,IF(Staging!$A$2=3,Data!AZ90)))</f>
        <v>28.716387620497208</v>
      </c>
      <c r="K52" s="4">
        <f>IF($A$2=1,Data!AZ13,IF(Staging!$A$2=2,Data!AZ52,IF(Staging!$A$2=3,Data!AZ91)))</f>
        <v>27.955944282474892</v>
      </c>
      <c r="L52" s="4">
        <f>IF($A$2=1,Data!AZ14,IF(Staging!$A$2=2,Data!AZ53,IF(Staging!$A$2=3,Data!AZ92)))</f>
        <v>38.531005418422637</v>
      </c>
      <c r="M52" s="4">
        <f>IF($A$2=1,Data!AZ15,IF(Staging!$A$2=2,Data!AZ54,IF(Staging!$A$2=3,Data!AZ93)))</f>
        <v>39.636363636363633</v>
      </c>
      <c r="N52" s="4">
        <f>IF($A$2=1,Data!AZ16,IF(Staging!$A$2=2,Data!AZ55,IF(Staging!$A$2=3,Data!AZ94)))</f>
        <v>27.668433005299015</v>
      </c>
      <c r="O52" s="4">
        <f>IF($A$2=1,Data!AZ17,IF(Staging!$A$2=2,Data!AZ56,IF(Staging!$A$2=3,Data!AZ95)))</f>
        <v>28.952122854561878</v>
      </c>
      <c r="P52" s="4">
        <f>IF($A$2=1,Data!AZ18,IF(Staging!$A$2=2,Data!AZ57,IF(Staging!$A$2=3,Data!AZ96)))</f>
        <v>27.862595419847331</v>
      </c>
      <c r="Q52" s="4">
        <f>IF($A$2=1,Data!AZ19,IF(Staging!$A$2=2,Data!AZ58,IF(Staging!$A$2=3,Data!AZ97)))</f>
        <v>25.888625592417064</v>
      </c>
      <c r="R52" s="4">
        <f>IF($A$2=1,Data!AZ20,IF(Staging!$A$2=2,Data!AZ59,IF(Staging!$A$2=3,Data!AZ98)))</f>
        <v>24.21875</v>
      </c>
      <c r="S52" s="4">
        <f>IF($A$2=1,Data!AZ21,IF(Staging!$A$2=2,Data!AZ60,IF(Staging!$A$2=3,Data!AZ99)))</f>
        <v>34.056603773584904</v>
      </c>
      <c r="T52" s="4">
        <f>IF($A$2=1,Data!AZ22,IF(Staging!$A$2=2,Data!AZ61,IF(Staging!$A$2=3,Data!AZ100)))</f>
        <v>28.268082282680822</v>
      </c>
      <c r="U52" s="4">
        <f>IF($A$2=1,Data!AZ23,IF(Staging!$A$2=2,Data!AZ62,IF(Staging!$A$2=3,Data!AZ101)))</f>
        <v>33.105802047781566</v>
      </c>
      <c r="V52" s="4">
        <f>IF($A$2=1,Data!AZ24,IF(Staging!$A$2=2,Data!AZ63,IF(Staging!$A$2=3,Data!AZ102)))</f>
        <v>24.872231686541738</v>
      </c>
      <c r="W52" s="4">
        <f>IF($A$2=1,Data!AZ25,IF(Staging!$A$2=2,Data!AZ64,IF(Staging!$A$2=3,Data!AZ103)))</f>
        <v>27.864214992927867</v>
      </c>
      <c r="X52" s="4">
        <f>IF($A$2=1,Data!AZ26,IF(Staging!$A$2=2,Data!AZ65,IF(Staging!$A$2=3,Data!AZ104)))</f>
        <v>26.767971946230272</v>
      </c>
      <c r="Y52" s="4">
        <f>IF($A$2=1,Data!AZ27,IF(Staging!$A$2=2,Data!AZ66,IF(Staging!$A$2=3,Data!AZ105)))</f>
        <v>28.119658119658119</v>
      </c>
      <c r="Z52" s="4">
        <f>IF($A$2=1,Data!AZ28,IF(Staging!$A$2=2,Data!AZ67,IF(Staging!$A$2=3,Data!AZ106)))</f>
        <v>40.014316392269151</v>
      </c>
      <c r="AA52" s="4">
        <f>IF($A$2=1,Data!AZ29,IF(Staging!$A$2=2,Data!AZ68,IF(Staging!$A$2=3,Data!AZ107)))</f>
        <v>30.252100840336134</v>
      </c>
      <c r="AB52" s="4">
        <f>IF($A$2=1,Data!AZ30,IF(Staging!$A$2=2,Data!AZ69,IF(Staging!$A$2=3,Data!AZ108)))</f>
        <v>28.947368421052634</v>
      </c>
      <c r="AC52" s="4">
        <f>IF($A$2=1,Data!AZ31,IF(Staging!$A$2=2,Data!AZ70,IF(Staging!$A$2=3,Data!AZ109)))</f>
        <v>27.092946605141726</v>
      </c>
      <c r="AD52" s="4">
        <f>IF($A$2=1,Data!AZ32,IF(Staging!$A$2=2,Data!AZ71,IF(Staging!$A$2=3,Data!AZ110)))</f>
        <v>33.713471133285815</v>
      </c>
      <c r="AE52" s="4">
        <f>IF($A$2=1,Data!AZ33,IF(Staging!$A$2=2,Data!AZ72,IF(Staging!$A$2=3,Data!AZ111)))</f>
        <v>17.603911980440099</v>
      </c>
      <c r="AF52" s="4">
        <f>IF($A$2=1,Data!AZ34,IF(Staging!$A$2=2,Data!AZ73,IF(Staging!$A$2=3,Data!AZ112)))</f>
        <v>27.268195413758722</v>
      </c>
      <c r="AG52" s="4">
        <f>IF($A$2=1,Data!AZ35,IF(Staging!$A$2=2,Data!AZ74,IF(Staging!$A$2=3,Data!AZ113)))</f>
        <v>36.047904191616766</v>
      </c>
      <c r="AH52" s="4">
        <f>IF($A$2=1,Data!AZ36,IF(Staging!$A$2=2,Data!AZ75,IF(Staging!$A$2=3,Data!AZ114)))</f>
        <v>27.114967462039047</v>
      </c>
      <c r="AI52" s="4">
        <f>IF($A$2=1,Data!AZ37,IF(Staging!$A$2=2,Data!AZ76,IF(Staging!$A$2=3,Data!AZ115)))</f>
        <v>27.63761467889908</v>
      </c>
      <c r="AJ52" s="4">
        <f>IF($A$2=1,Data!AZ38,IF(Staging!$A$2=2,Data!AZ77,IF(Staging!$A$2=3,Data!AZ116)))</f>
        <v>24.361948955916475</v>
      </c>
      <c r="AK52" s="4">
        <f>IF($A$2=1,Data!AZ39,IF(Staging!$A$2=2,Data!AZ78,IF(Staging!$A$2=3,Data!AZ117)))</f>
        <v>24.8</v>
      </c>
      <c r="AL52" s="4">
        <f>IF($A$2=1,Data!AZ40,IF(Staging!$A$2=2,Data!AZ79,IF(Staging!$A$2=3,Data!AZ118)))</f>
        <v>29.823529411764703</v>
      </c>
    </row>
    <row r="53" spans="2:38" customFormat="1">
      <c r="B53" s="3">
        <v>67</v>
      </c>
      <c r="C53" s="4">
        <f>IF($A$2=1,Data!BA5,IF(Staging!$A$2=2,Data!BA44,IF(Staging!$A$2=3,Data!BA83)))</f>
        <v>25.425983037779492</v>
      </c>
      <c r="D53" s="4">
        <f>IF($A$2=1,Data!BA6,IF(Staging!$A$2=2,Data!BA45,IF(Staging!$A$2=3,Data!BA84)))</f>
        <v>20.800488226618523</v>
      </c>
      <c r="E53" s="4">
        <f>IF($A$2=1,Data!BA7,IF(Staging!$A$2=2,Data!BA46,IF(Staging!$A$2=3,Data!BA85)))</f>
        <v>26.663431794747378</v>
      </c>
      <c r="F53" s="4">
        <f>IF($A$2=1,Data!BA8,IF(Staging!$A$2=2,Data!BA47,IF(Staging!$A$2=3,Data!BA86)))</f>
        <v>24.849546520498404</v>
      </c>
      <c r="G53" s="4">
        <f>IF($A$2=1,Data!BA9,IF(Staging!$A$2=2,Data!BA48,IF(Staging!$A$2=3,Data!BA87)))</f>
        <v>16.967126193001061</v>
      </c>
      <c r="H53" s="4">
        <f>IF($A$2=1,Data!BA10,IF(Staging!$A$2=2,Data!BA49,IF(Staging!$A$2=3,Data!BA88)))</f>
        <v>33.53680430879713</v>
      </c>
      <c r="I53" s="4">
        <f>IF($A$2=1,Data!BA11,IF(Staging!$A$2=2,Data!BA50,IF(Staging!$A$2=3,Data!BA89)))</f>
        <v>21.439509954058192</v>
      </c>
      <c r="J53" s="4">
        <f>IF($A$2=1,Data!BA12,IF(Staging!$A$2=2,Data!BA51,IF(Staging!$A$2=3,Data!BA90)))</f>
        <v>25.9946949602122</v>
      </c>
      <c r="K53" s="4">
        <f>IF($A$2=1,Data!BA13,IF(Staging!$A$2=2,Data!BA52,IF(Staging!$A$2=3,Data!BA91)))</f>
        <v>24.313997915943037</v>
      </c>
      <c r="L53" s="4">
        <f>IF($A$2=1,Data!BA14,IF(Staging!$A$2=2,Data!BA53,IF(Staging!$A$2=3,Data!BA92)))</f>
        <v>35.854152599594869</v>
      </c>
      <c r="M53" s="4">
        <f>IF($A$2=1,Data!BA15,IF(Staging!$A$2=2,Data!BA54,IF(Staging!$A$2=3,Data!BA93)))</f>
        <v>35.582010582010582</v>
      </c>
      <c r="N53" s="4">
        <f>IF($A$2=1,Data!BA16,IF(Staging!$A$2=2,Data!BA55,IF(Staging!$A$2=3,Data!BA94)))</f>
        <v>25.605942142298669</v>
      </c>
      <c r="O53" s="4">
        <f>IF($A$2=1,Data!BA17,IF(Staging!$A$2=2,Data!BA56,IF(Staging!$A$2=3,Data!BA95)))</f>
        <v>24.542829643888354</v>
      </c>
      <c r="P53" s="4">
        <f>IF($A$2=1,Data!BA18,IF(Staging!$A$2=2,Data!BA57,IF(Staging!$A$2=3,Data!BA96)))</f>
        <v>24.012027491408936</v>
      </c>
      <c r="Q53" s="4">
        <f>IF($A$2=1,Data!BA19,IF(Staging!$A$2=2,Data!BA58,IF(Staging!$A$2=3,Data!BA97)))</f>
        <v>21.993127147766323</v>
      </c>
      <c r="R53" s="4">
        <f>IF($A$2=1,Data!BA20,IF(Staging!$A$2=2,Data!BA59,IF(Staging!$A$2=3,Data!BA98)))</f>
        <v>18.626528692380056</v>
      </c>
      <c r="S53" s="4">
        <f>IF($A$2=1,Data!BA21,IF(Staging!$A$2=2,Data!BA60,IF(Staging!$A$2=3,Data!BA99)))</f>
        <v>30.208333333333332</v>
      </c>
      <c r="T53" s="4">
        <f>IF($A$2=1,Data!BA22,IF(Staging!$A$2=2,Data!BA61,IF(Staging!$A$2=3,Data!BA100)))</f>
        <v>24.206642066420663</v>
      </c>
      <c r="U53" s="4">
        <f>IF($A$2=1,Data!BA23,IF(Staging!$A$2=2,Data!BA62,IF(Staging!$A$2=3,Data!BA101)))</f>
        <v>25.642370214997378</v>
      </c>
      <c r="V53" s="4">
        <f>IF($A$2=1,Data!BA24,IF(Staging!$A$2=2,Data!BA63,IF(Staging!$A$2=3,Data!BA102)))</f>
        <v>19.329560296038313</v>
      </c>
      <c r="W53" s="4">
        <f>IF($A$2=1,Data!BA25,IF(Staging!$A$2=2,Data!BA64,IF(Staging!$A$2=3,Data!BA103)))</f>
        <v>24.872579001019368</v>
      </c>
      <c r="X53" s="4">
        <f>IF($A$2=1,Data!BA26,IF(Staging!$A$2=2,Data!BA65,IF(Staging!$A$2=3,Data!BA104)))</f>
        <v>23.304020100502512</v>
      </c>
      <c r="Y53" s="4">
        <f>IF($A$2=1,Data!BA27,IF(Staging!$A$2=2,Data!BA66,IF(Staging!$A$2=3,Data!BA105)))</f>
        <v>25.221238938053098</v>
      </c>
      <c r="Z53" s="4">
        <f>IF($A$2=1,Data!BA28,IF(Staging!$A$2=2,Data!BA67,IF(Staging!$A$2=3,Data!BA106)))</f>
        <v>35.460992907801419</v>
      </c>
      <c r="AA53" s="4">
        <f>IF($A$2=1,Data!BA29,IF(Staging!$A$2=2,Data!BA68,IF(Staging!$A$2=3,Data!BA107)))</f>
        <v>30.139372822299652</v>
      </c>
      <c r="AB53" s="4">
        <f>IF($A$2=1,Data!BA30,IF(Staging!$A$2=2,Data!BA69,IF(Staging!$A$2=3,Data!BA108)))</f>
        <v>25.968109339407746</v>
      </c>
      <c r="AC53" s="4">
        <f>IF($A$2=1,Data!BA31,IF(Staging!$A$2=2,Data!BA70,IF(Staging!$A$2=3,Data!BA109)))</f>
        <v>22.191207257501745</v>
      </c>
      <c r="AD53" s="4">
        <f>IF($A$2=1,Data!BA32,IF(Staging!$A$2=2,Data!BA71,IF(Staging!$A$2=3,Data!BA110)))</f>
        <v>24.622716441620334</v>
      </c>
      <c r="AE53" s="4">
        <f>IF($A$2=1,Data!BA33,IF(Staging!$A$2=2,Data!BA72,IF(Staging!$A$2=3,Data!BA111)))</f>
        <v>16.489795918367349</v>
      </c>
      <c r="AF53" s="4">
        <f>IF($A$2=1,Data!BA34,IF(Staging!$A$2=2,Data!BA73,IF(Staging!$A$2=3,Data!BA112)))</f>
        <v>21.944595328625745</v>
      </c>
      <c r="AG53" s="4">
        <f>IF($A$2=1,Data!BA35,IF(Staging!$A$2=2,Data!BA74,IF(Staging!$A$2=3,Data!BA113)))</f>
        <v>32.515723270440247</v>
      </c>
      <c r="AH53" s="4">
        <f>IF($A$2=1,Data!BA36,IF(Staging!$A$2=2,Data!BA75,IF(Staging!$A$2=3,Data!BA114)))</f>
        <v>22.741194486983154</v>
      </c>
      <c r="AI53" s="4">
        <f>IF($A$2=1,Data!BA37,IF(Staging!$A$2=2,Data!BA76,IF(Staging!$A$2=3,Data!BA115)))</f>
        <v>25.680159256801595</v>
      </c>
      <c r="AJ53" s="4">
        <f>IF($A$2=1,Data!BA38,IF(Staging!$A$2=2,Data!BA77,IF(Staging!$A$2=3,Data!BA116)))</f>
        <v>19.141104294478527</v>
      </c>
      <c r="AK53" s="4">
        <f>IF($A$2=1,Data!BA39,IF(Staging!$A$2=2,Data!BA78,IF(Staging!$A$2=3,Data!BA117)))</f>
        <v>20.492957746478872</v>
      </c>
      <c r="AL53" s="4">
        <f>IF($A$2=1,Data!BA40,IF(Staging!$A$2=2,Data!BA79,IF(Staging!$A$2=3,Data!BA118)))</f>
        <v>28.327868852459016</v>
      </c>
    </row>
    <row r="54" spans="2:38" customFormat="1">
      <c r="B54" s="3">
        <v>68</v>
      </c>
      <c r="C54" s="4">
        <f>IF($A$2=1,Data!BB5,IF(Staging!$A$2=2,Data!BB44,IF(Staging!$A$2=3,Data!BB83)))</f>
        <v>22.758290434574405</v>
      </c>
      <c r="D54" s="4">
        <f>IF($A$2=1,Data!BB6,IF(Staging!$A$2=2,Data!BB45,IF(Staging!$A$2=3,Data!BB84)))</f>
        <v>18.062666158089538</v>
      </c>
      <c r="E54" s="4">
        <f>IF($A$2=1,Data!BB7,IF(Staging!$A$2=2,Data!BB46,IF(Staging!$A$2=3,Data!BB85)))</f>
        <v>24.993726474278542</v>
      </c>
      <c r="F54" s="4">
        <f>IF($A$2=1,Data!BB8,IF(Staging!$A$2=2,Data!BB47,IF(Staging!$A$2=3,Data!BB86)))</f>
        <v>21.715723564866288</v>
      </c>
      <c r="G54" s="4">
        <f>IF($A$2=1,Data!BB9,IF(Staging!$A$2=2,Data!BB48,IF(Staging!$A$2=3,Data!BB87)))</f>
        <v>16.340508806262228</v>
      </c>
      <c r="H54" s="4">
        <f>IF($A$2=1,Data!BB10,IF(Staging!$A$2=2,Data!BB49,IF(Staging!$A$2=3,Data!BB88)))</f>
        <v>30.633110499410144</v>
      </c>
      <c r="I54" s="4">
        <f>IF($A$2=1,Data!BB11,IF(Staging!$A$2=2,Data!BB50,IF(Staging!$A$2=3,Data!BB89)))</f>
        <v>17.984189723320156</v>
      </c>
      <c r="J54" s="4">
        <f>IF($A$2=1,Data!BB12,IF(Staging!$A$2=2,Data!BB51,IF(Staging!$A$2=3,Data!BB90)))</f>
        <v>23.387519664394336</v>
      </c>
      <c r="K54" s="4">
        <f>IF($A$2=1,Data!BB13,IF(Staging!$A$2=2,Data!BB52,IF(Staging!$A$2=3,Data!BB91)))</f>
        <v>21.760916249105225</v>
      </c>
      <c r="L54" s="4">
        <f>IF($A$2=1,Data!BB14,IF(Staging!$A$2=2,Data!BB53,IF(Staging!$A$2=3,Data!BB92)))</f>
        <v>33.430444282592866</v>
      </c>
      <c r="M54" s="4">
        <f>IF($A$2=1,Data!BB15,IF(Staging!$A$2=2,Data!BB54,IF(Staging!$A$2=3,Data!BB93)))</f>
        <v>36.286321757618708</v>
      </c>
      <c r="N54" s="4">
        <f>IF($A$2=1,Data!BB16,IF(Staging!$A$2=2,Data!BB55,IF(Staging!$A$2=3,Data!BB94)))</f>
        <v>20.007923930269413</v>
      </c>
      <c r="O54" s="4">
        <f>IF($A$2=1,Data!BB17,IF(Staging!$A$2=2,Data!BB56,IF(Staging!$A$2=3,Data!BB95)))</f>
        <v>19.823356231599607</v>
      </c>
      <c r="P54" s="4">
        <f>IF($A$2=1,Data!BB18,IF(Staging!$A$2=2,Data!BB57,IF(Staging!$A$2=3,Data!BB96)))</f>
        <v>19.501879699248121</v>
      </c>
      <c r="Q54" s="4">
        <f>IF($A$2=1,Data!BB19,IF(Staging!$A$2=2,Data!BB58,IF(Staging!$A$2=3,Data!BB97)))</f>
        <v>17.293777134587554</v>
      </c>
      <c r="R54" s="4">
        <f>IF($A$2=1,Data!BB20,IF(Staging!$A$2=2,Data!BB59,IF(Staging!$A$2=3,Data!BB98)))</f>
        <v>16.895874263261295</v>
      </c>
      <c r="S54" s="4">
        <f>IF($A$2=1,Data!BB21,IF(Staging!$A$2=2,Data!BB60,IF(Staging!$A$2=3,Data!BB99)))</f>
        <v>27.502634351949425</v>
      </c>
      <c r="T54" s="4">
        <f>IF($A$2=1,Data!BB22,IF(Staging!$A$2=2,Data!BB61,IF(Staging!$A$2=3,Data!BB100)))</f>
        <v>22.899505766062603</v>
      </c>
      <c r="U54" s="4">
        <f>IF($A$2=1,Data!BB23,IF(Staging!$A$2=2,Data!BB62,IF(Staging!$A$2=3,Data!BB101)))</f>
        <v>25.210084033613445</v>
      </c>
      <c r="V54" s="4">
        <f>IF($A$2=1,Data!BB24,IF(Staging!$A$2=2,Data!BB63,IF(Staging!$A$2=3,Data!BB102)))</f>
        <v>16.619850187265918</v>
      </c>
      <c r="W54" s="4">
        <f>IF($A$2=1,Data!BB25,IF(Staging!$A$2=2,Data!BB64,IF(Staging!$A$2=3,Data!BB103)))</f>
        <v>18.934911242603551</v>
      </c>
      <c r="X54" s="4">
        <f>IF($A$2=1,Data!BB26,IF(Staging!$A$2=2,Data!BB65,IF(Staging!$A$2=3,Data!BB104)))</f>
        <v>23.071852340145025</v>
      </c>
      <c r="Y54" s="4">
        <f>IF($A$2=1,Data!BB27,IF(Staging!$A$2=2,Data!BB66,IF(Staging!$A$2=3,Data!BB105)))</f>
        <v>23.305478180129992</v>
      </c>
      <c r="Z54" s="4">
        <f>IF($A$2=1,Data!BB28,IF(Staging!$A$2=2,Data!BB67,IF(Staging!$A$2=3,Data!BB106)))</f>
        <v>36.415711947626839</v>
      </c>
      <c r="AA54" s="4">
        <f>IF($A$2=1,Data!BB29,IF(Staging!$A$2=2,Data!BB68,IF(Staging!$A$2=3,Data!BB107)))</f>
        <v>24.869565217391305</v>
      </c>
      <c r="AB54" s="4">
        <f>IF($A$2=1,Data!BB30,IF(Staging!$A$2=2,Data!BB69,IF(Staging!$A$2=3,Data!BB108)))</f>
        <v>22.122571001494766</v>
      </c>
      <c r="AC54" s="4">
        <f>IF($A$2=1,Data!BB31,IF(Staging!$A$2=2,Data!BB70,IF(Staging!$A$2=3,Data!BB109)))</f>
        <v>20.54054054054054</v>
      </c>
      <c r="AD54" s="4">
        <f>IF($A$2=1,Data!BB32,IF(Staging!$A$2=2,Data!BB71,IF(Staging!$A$2=3,Data!BB110)))</f>
        <v>24.745762711864408</v>
      </c>
      <c r="AE54" s="4">
        <f>IF($A$2=1,Data!BB33,IF(Staging!$A$2=2,Data!BB72,IF(Staging!$A$2=3,Data!BB111)))</f>
        <v>14.061207609594707</v>
      </c>
      <c r="AF54" s="4">
        <f>IF($A$2=1,Data!BB34,IF(Staging!$A$2=2,Data!BB73,IF(Staging!$A$2=3,Data!BB112)))</f>
        <v>22.352941176470591</v>
      </c>
      <c r="AG54" s="4">
        <f>IF($A$2=1,Data!BB35,IF(Staging!$A$2=2,Data!BB74,IF(Staging!$A$2=3,Data!BB113)))</f>
        <v>27.835051546391753</v>
      </c>
      <c r="AH54" s="4">
        <f>IF($A$2=1,Data!BB36,IF(Staging!$A$2=2,Data!BB75,IF(Staging!$A$2=3,Data!BB114)))</f>
        <v>21.528861154446176</v>
      </c>
      <c r="AI54" s="4">
        <f>IF($A$2=1,Data!BB37,IF(Staging!$A$2=2,Data!BB76,IF(Staging!$A$2=3,Data!BB115)))</f>
        <v>23.673469387755102</v>
      </c>
      <c r="AJ54" s="4">
        <f>IF($A$2=1,Data!BB38,IF(Staging!$A$2=2,Data!BB77,IF(Staging!$A$2=3,Data!BB116)))</f>
        <v>17.391304347826086</v>
      </c>
      <c r="AK54" s="4">
        <f>IF($A$2=1,Data!BB39,IF(Staging!$A$2=2,Data!BB78,IF(Staging!$A$2=3,Data!BB117)))</f>
        <v>17.84037558685446</v>
      </c>
      <c r="AL54" s="4">
        <f>IF($A$2=1,Data!BB40,IF(Staging!$A$2=2,Data!BB79,IF(Staging!$A$2=3,Data!BB118)))</f>
        <v>26.888604353393085</v>
      </c>
    </row>
    <row r="55" spans="2:38" customFormat="1">
      <c r="B55" s="3">
        <v>69</v>
      </c>
      <c r="C55" s="4">
        <f>IF($A$2=1,Data!BC5,IF(Staging!$A$2=2,Data!BC44,IF(Staging!$A$2=3,Data!BC83)))</f>
        <v>19.680376780447656</v>
      </c>
      <c r="D55" s="4">
        <f>IF($A$2=1,Data!BC6,IF(Staging!$A$2=2,Data!BC45,IF(Staging!$A$2=3,Data!BC84)))</f>
        <v>15.471808470871759</v>
      </c>
      <c r="E55" s="4">
        <f>IF($A$2=1,Data!BC7,IF(Staging!$A$2=2,Data!BC46,IF(Staging!$A$2=3,Data!BC85)))</f>
        <v>22.071018498830533</v>
      </c>
      <c r="F55" s="4">
        <f>IF($A$2=1,Data!BC8,IF(Staging!$A$2=2,Data!BC47,IF(Staging!$A$2=3,Data!BC86)))</f>
        <v>18.542018224772193</v>
      </c>
      <c r="G55" s="4">
        <f>IF($A$2=1,Data!BC9,IF(Staging!$A$2=2,Data!BC48,IF(Staging!$A$2=3,Data!BC87)))</f>
        <v>10.990338164251208</v>
      </c>
      <c r="H55" s="4">
        <f>IF($A$2=1,Data!BC10,IF(Staging!$A$2=2,Data!BC49,IF(Staging!$A$2=3,Data!BC88)))</f>
        <v>24.766791044776117</v>
      </c>
      <c r="I55" s="4">
        <f>IF($A$2=1,Data!BC11,IF(Staging!$A$2=2,Data!BC50,IF(Staging!$A$2=3,Data!BC89)))</f>
        <v>15.203955500618047</v>
      </c>
      <c r="J55" s="4">
        <f>IF($A$2=1,Data!BC12,IF(Staging!$A$2=2,Data!BC51,IF(Staging!$A$2=3,Data!BC90)))</f>
        <v>20.44943820224719</v>
      </c>
      <c r="K55" s="4">
        <f>IF($A$2=1,Data!BC13,IF(Staging!$A$2=2,Data!BC52,IF(Staging!$A$2=3,Data!BC91)))</f>
        <v>18.830059777967552</v>
      </c>
      <c r="L55" s="4">
        <f>IF($A$2=1,Data!BC14,IF(Staging!$A$2=2,Data!BC53,IF(Staging!$A$2=3,Data!BC92)))</f>
        <v>30.942452043369471</v>
      </c>
      <c r="M55" s="4">
        <f>IF($A$2=1,Data!BC15,IF(Staging!$A$2=2,Data!BC54,IF(Staging!$A$2=3,Data!BC93)))</f>
        <v>32.386363636363633</v>
      </c>
      <c r="N55" s="4">
        <f>IF($A$2=1,Data!BC16,IF(Staging!$A$2=2,Data!BC55,IF(Staging!$A$2=3,Data!BC94)))</f>
        <v>18.809073724007561</v>
      </c>
      <c r="O55" s="4">
        <f>IF($A$2=1,Data!BC17,IF(Staging!$A$2=2,Data!BC56,IF(Staging!$A$2=3,Data!BC95)))</f>
        <v>18.074866310160427</v>
      </c>
      <c r="P55" s="4">
        <f>IF($A$2=1,Data!BC18,IF(Staging!$A$2=2,Data!BC57,IF(Staging!$A$2=3,Data!BC96)))</f>
        <v>17.788210745957226</v>
      </c>
      <c r="Q55" s="4">
        <f>IF($A$2=1,Data!BC19,IF(Staging!$A$2=2,Data!BC58,IF(Staging!$A$2=3,Data!BC97)))</f>
        <v>15.234375</v>
      </c>
      <c r="R55" s="4">
        <f>IF($A$2=1,Data!BC20,IF(Staging!$A$2=2,Data!BC59,IF(Staging!$A$2=3,Data!BC98)))</f>
        <v>17.219251336898395</v>
      </c>
      <c r="S55" s="4">
        <f>IF($A$2=1,Data!BC21,IF(Staging!$A$2=2,Data!BC60,IF(Staging!$A$2=3,Data!BC99)))</f>
        <v>23.337222870478413</v>
      </c>
      <c r="T55" s="4">
        <f>IF($A$2=1,Data!BC22,IF(Staging!$A$2=2,Data!BC61,IF(Staging!$A$2=3,Data!BC100)))</f>
        <v>21.1353711790393</v>
      </c>
      <c r="U55" s="4">
        <f>IF($A$2=1,Data!BC23,IF(Staging!$A$2=2,Data!BC62,IF(Staging!$A$2=3,Data!BC101)))</f>
        <v>20.403022670025191</v>
      </c>
      <c r="V55" s="4">
        <f>IF($A$2=1,Data!BC24,IF(Staging!$A$2=2,Data!BC63,IF(Staging!$A$2=3,Data!BC102)))</f>
        <v>13.752030319436926</v>
      </c>
      <c r="W55" s="4">
        <f>IF($A$2=1,Data!BC25,IF(Staging!$A$2=2,Data!BC64,IF(Staging!$A$2=3,Data!BC103)))</f>
        <v>17.819963257807718</v>
      </c>
      <c r="X55" s="4">
        <f>IF($A$2=1,Data!BC26,IF(Staging!$A$2=2,Data!BC65,IF(Staging!$A$2=3,Data!BC104)))</f>
        <v>17.580071174377224</v>
      </c>
      <c r="Y55" s="4">
        <f>IF($A$2=1,Data!BC27,IF(Staging!$A$2=2,Data!BC66,IF(Staging!$A$2=3,Data!BC105)))</f>
        <v>21.098901098901099</v>
      </c>
      <c r="Z55" s="4">
        <f>IF($A$2=1,Data!BC28,IF(Staging!$A$2=2,Data!BC67,IF(Staging!$A$2=3,Data!BC106)))</f>
        <v>30.798479087452474</v>
      </c>
      <c r="AA55" s="4">
        <f>IF($A$2=1,Data!BC29,IF(Staging!$A$2=2,Data!BC68,IF(Staging!$A$2=3,Data!BC107)))</f>
        <v>18.696581196581196</v>
      </c>
      <c r="AB55" s="4">
        <f>IF($A$2=1,Data!BC30,IF(Staging!$A$2=2,Data!BC69,IF(Staging!$A$2=3,Data!BC108)))</f>
        <v>19.477234401349072</v>
      </c>
      <c r="AC55" s="4">
        <f>IF($A$2=1,Data!BC31,IF(Staging!$A$2=2,Data!BC70,IF(Staging!$A$2=3,Data!BC109)))</f>
        <v>20.901320901320901</v>
      </c>
      <c r="AD55" s="4">
        <f>IF($A$2=1,Data!BC32,IF(Staging!$A$2=2,Data!BC71,IF(Staging!$A$2=3,Data!BC110)))</f>
        <v>21.616871704745165</v>
      </c>
      <c r="AE55" s="4">
        <f>IF($A$2=1,Data!BC33,IF(Staging!$A$2=2,Data!BC72,IF(Staging!$A$2=3,Data!BC111)))</f>
        <v>12.708719851576994</v>
      </c>
      <c r="AF55" s="4">
        <f>IF($A$2=1,Data!BC34,IF(Staging!$A$2=2,Data!BC73,IF(Staging!$A$2=3,Data!BC112)))</f>
        <v>18.241903502974225</v>
      </c>
      <c r="AG55" s="4">
        <f>IF($A$2=1,Data!BC35,IF(Staging!$A$2=2,Data!BC74,IF(Staging!$A$2=3,Data!BC113)))</f>
        <v>27.146574154379877</v>
      </c>
      <c r="AH55" s="4">
        <f>IF($A$2=1,Data!BC36,IF(Staging!$A$2=2,Data!BC75,IF(Staging!$A$2=3,Data!BC114)))</f>
        <v>16.183986371379895</v>
      </c>
      <c r="AI55" s="4">
        <f>IF($A$2=1,Data!BC37,IF(Staging!$A$2=2,Data!BC76,IF(Staging!$A$2=3,Data!BC115)))</f>
        <v>19.37799043062201</v>
      </c>
      <c r="AJ55" s="4">
        <f>IF($A$2=1,Data!BC38,IF(Staging!$A$2=2,Data!BC77,IF(Staging!$A$2=3,Data!BC116)))</f>
        <v>13.202614379084968</v>
      </c>
      <c r="AK55" s="4">
        <f>IF($A$2=1,Data!BC39,IF(Staging!$A$2=2,Data!BC78,IF(Staging!$A$2=3,Data!BC117)))</f>
        <v>14.195583596214512</v>
      </c>
      <c r="AL55" s="4">
        <f>IF($A$2=1,Data!BC40,IF(Staging!$A$2=2,Data!BC79,IF(Staging!$A$2=3,Data!BC118)))</f>
        <v>23.041117145073699</v>
      </c>
    </row>
    <row r="56" spans="2:38" customFormat="1">
      <c r="B56" s="3">
        <v>70</v>
      </c>
      <c r="C56" s="4">
        <f>IF($A$2=1,Data!BD5,IF(Staging!$A$2=2,Data!BD44,IF(Staging!$A$2=3,Data!BD83)))</f>
        <v>16.704090372462328</v>
      </c>
      <c r="D56" s="4">
        <f>IF($A$2=1,Data!BD6,IF(Staging!$A$2=2,Data!BD45,IF(Staging!$A$2=3,Data!BD84)))</f>
        <v>12.906183617518002</v>
      </c>
      <c r="E56" s="4">
        <f>IF($A$2=1,Data!BD7,IF(Staging!$A$2=2,Data!BD46,IF(Staging!$A$2=3,Data!BD85)))</f>
        <v>18.346127006280529</v>
      </c>
      <c r="F56" s="4">
        <f>IF($A$2=1,Data!BD8,IF(Staging!$A$2=2,Data!BD47,IF(Staging!$A$2=3,Data!BD86)))</f>
        <v>15.889015899407669</v>
      </c>
      <c r="G56" s="4">
        <f>IF($A$2=1,Data!BD9,IF(Staging!$A$2=2,Data!BD48,IF(Staging!$A$2=3,Data!BD87)))</f>
        <v>11.642156862745098</v>
      </c>
      <c r="H56" s="4">
        <f>IF($A$2=1,Data!BD10,IF(Staging!$A$2=2,Data!BD49,IF(Staging!$A$2=3,Data!BD88)))</f>
        <v>23.583984375</v>
      </c>
      <c r="I56" s="4">
        <f>IF($A$2=1,Data!BD11,IF(Staging!$A$2=2,Data!BD50,IF(Staging!$A$2=3,Data!BD89)))</f>
        <v>12.767257177764202</v>
      </c>
      <c r="J56" s="4">
        <f>IF($A$2=1,Data!BD12,IF(Staging!$A$2=2,Data!BD51,IF(Staging!$A$2=3,Data!BD90)))</f>
        <v>15.856622114216282</v>
      </c>
      <c r="K56" s="4">
        <f>IF($A$2=1,Data!BD13,IF(Staging!$A$2=2,Data!BD52,IF(Staging!$A$2=3,Data!BD91)))</f>
        <v>16.164747564216121</v>
      </c>
      <c r="L56" s="4">
        <f>IF($A$2=1,Data!BD14,IF(Staging!$A$2=2,Data!BD53,IF(Staging!$A$2=3,Data!BD92)))</f>
        <v>28.384279475982531</v>
      </c>
      <c r="M56" s="4">
        <f>IF($A$2=1,Data!BD15,IF(Staging!$A$2=2,Data!BD54,IF(Staging!$A$2=3,Data!BD93)))</f>
        <v>25.30769230769231</v>
      </c>
      <c r="N56" s="4">
        <f>IF($A$2=1,Data!BD16,IF(Staging!$A$2=2,Data!BD55,IF(Staging!$A$2=3,Data!BD94)))</f>
        <v>15.948887837198297</v>
      </c>
      <c r="O56" s="4">
        <f>IF($A$2=1,Data!BD17,IF(Staging!$A$2=2,Data!BD56,IF(Staging!$A$2=3,Data!BD95)))</f>
        <v>14.462577377602701</v>
      </c>
      <c r="P56" s="4">
        <f>IF($A$2=1,Data!BD18,IF(Staging!$A$2=2,Data!BD57,IF(Staging!$A$2=3,Data!BD96)))</f>
        <v>15.878378378378377</v>
      </c>
      <c r="Q56" s="4">
        <f>IF($A$2=1,Data!BD19,IF(Staging!$A$2=2,Data!BD58,IF(Staging!$A$2=3,Data!BD97)))</f>
        <v>14.518633540372672</v>
      </c>
      <c r="R56" s="4">
        <f>IF($A$2=1,Data!BD20,IF(Staging!$A$2=2,Data!BD59,IF(Staging!$A$2=3,Data!BD98)))</f>
        <v>13.053097345132745</v>
      </c>
      <c r="S56" s="4">
        <f>IF($A$2=1,Data!BD21,IF(Staging!$A$2=2,Data!BD60,IF(Staging!$A$2=3,Data!BD99)))</f>
        <v>19.020501138952163</v>
      </c>
      <c r="T56" s="4">
        <f>IF($A$2=1,Data!BD22,IF(Staging!$A$2=2,Data!BD61,IF(Staging!$A$2=3,Data!BD100)))</f>
        <v>17.052270779777206</v>
      </c>
      <c r="U56" s="4">
        <f>IF($A$2=1,Data!BD23,IF(Staging!$A$2=2,Data!BD62,IF(Staging!$A$2=3,Data!BD101)))</f>
        <v>17.594369801663468</v>
      </c>
      <c r="V56" s="4">
        <f>IF($A$2=1,Data!BD24,IF(Staging!$A$2=2,Data!BD63,IF(Staging!$A$2=3,Data!BD102)))</f>
        <v>13.497267759562842</v>
      </c>
      <c r="W56" s="4">
        <f>IF($A$2=1,Data!BD25,IF(Staging!$A$2=2,Data!BD64,IF(Staging!$A$2=3,Data!BD103)))</f>
        <v>15.498154981549817</v>
      </c>
      <c r="X56" s="4">
        <f>IF($A$2=1,Data!BD26,IF(Staging!$A$2=2,Data!BD65,IF(Staging!$A$2=3,Data!BD104)))</f>
        <v>13.474640423921272</v>
      </c>
      <c r="Y56" s="4">
        <f>IF($A$2=1,Data!BD27,IF(Staging!$A$2=2,Data!BD66,IF(Staging!$A$2=3,Data!BD105)))</f>
        <v>20.088300220750551</v>
      </c>
      <c r="Z56" s="4">
        <f>IF($A$2=1,Data!BD28,IF(Staging!$A$2=2,Data!BD67,IF(Staging!$A$2=3,Data!BD106)))</f>
        <v>29.056203605514312</v>
      </c>
      <c r="AA56" s="4">
        <f>IF($A$2=1,Data!BD29,IF(Staging!$A$2=2,Data!BD68,IF(Staging!$A$2=3,Data!BD107)))</f>
        <v>15.717299578059071</v>
      </c>
      <c r="AB56" s="4">
        <f>IF($A$2=1,Data!BD30,IF(Staging!$A$2=2,Data!BD69,IF(Staging!$A$2=3,Data!BD108)))</f>
        <v>16.108949416342412</v>
      </c>
      <c r="AC56" s="4">
        <f>IF($A$2=1,Data!BD31,IF(Staging!$A$2=2,Data!BD70,IF(Staging!$A$2=3,Data!BD109)))</f>
        <v>15.196850393700787</v>
      </c>
      <c r="AD56" s="4">
        <f>IF($A$2=1,Data!BD32,IF(Staging!$A$2=2,Data!BD71,IF(Staging!$A$2=3,Data!BD110)))</f>
        <v>17.551369863013701</v>
      </c>
      <c r="AE56" s="4">
        <f>IF($A$2=1,Data!BD33,IF(Staging!$A$2=2,Data!BD72,IF(Staging!$A$2=3,Data!BD111)))</f>
        <v>9.6716947648624672</v>
      </c>
      <c r="AF56" s="4">
        <f>IF($A$2=1,Data!BD34,IF(Staging!$A$2=2,Data!BD73,IF(Staging!$A$2=3,Data!BD112)))</f>
        <v>14.785478547854785</v>
      </c>
      <c r="AG56" s="4">
        <f>IF($A$2=1,Data!BD35,IF(Staging!$A$2=2,Data!BD74,IF(Staging!$A$2=3,Data!BD113)))</f>
        <v>21.981681931723564</v>
      </c>
      <c r="AH56" s="4">
        <f>IF($A$2=1,Data!BD36,IF(Staging!$A$2=2,Data!BD75,IF(Staging!$A$2=3,Data!BD114)))</f>
        <v>14.575971731448764</v>
      </c>
      <c r="AI56" s="4">
        <f>IF($A$2=1,Data!BD37,IF(Staging!$A$2=2,Data!BD76,IF(Staging!$A$2=3,Data!BD115)))</f>
        <v>15.417376490630325</v>
      </c>
      <c r="AJ56" s="4">
        <f>IF($A$2=1,Data!BD38,IF(Staging!$A$2=2,Data!BD77,IF(Staging!$A$2=3,Data!BD116)))</f>
        <v>10.471806674338319</v>
      </c>
      <c r="AK56" s="4">
        <f>IF($A$2=1,Data!BD39,IF(Staging!$A$2=2,Data!BD78,IF(Staging!$A$2=3,Data!BD117)))</f>
        <v>11.683848797250858</v>
      </c>
      <c r="AL56" s="4">
        <f>IF($A$2=1,Data!BD40,IF(Staging!$A$2=2,Data!BD79,IF(Staging!$A$2=3,Data!BD118)))</f>
        <v>19.230769230769234</v>
      </c>
    </row>
    <row r="57" spans="2:38" customFormat="1">
      <c r="B57" s="3">
        <v>71</v>
      </c>
      <c r="C57" s="4">
        <f>IF($A$2=1,Data!BE5,IF(Staging!$A$2=2,Data!BE44,IF(Staging!$A$2=3,Data!BE83)))</f>
        <v>14.257726512283172</v>
      </c>
      <c r="D57" s="4">
        <f>IF($A$2=1,Data!BE6,IF(Staging!$A$2=2,Data!BE45,IF(Staging!$A$2=3,Data!BE84)))</f>
        <v>11.18451746934392</v>
      </c>
      <c r="E57" s="4">
        <f>IF($A$2=1,Data!BE7,IF(Staging!$A$2=2,Data!BE46,IF(Staging!$A$2=3,Data!BE85)))</f>
        <v>16.425351727906023</v>
      </c>
      <c r="F57" s="4">
        <f>IF($A$2=1,Data!BE8,IF(Staging!$A$2=2,Data!BE47,IF(Staging!$A$2=3,Data!BE86)))</f>
        <v>13.226791398687714</v>
      </c>
      <c r="G57" s="4">
        <f>IF($A$2=1,Data!BE9,IF(Staging!$A$2=2,Data!BE48,IF(Staging!$A$2=3,Data!BE87)))</f>
        <v>7.2527472527472536</v>
      </c>
      <c r="H57" s="4">
        <f>IF($A$2=1,Data!BE10,IF(Staging!$A$2=2,Data!BE49,IF(Staging!$A$2=3,Data!BE88)))</f>
        <v>19.323447636700649</v>
      </c>
      <c r="I57" s="4">
        <f>IF($A$2=1,Data!BE11,IF(Staging!$A$2=2,Data!BE50,IF(Staging!$A$2=3,Data!BE89)))</f>
        <v>9.7214636810486077</v>
      </c>
      <c r="J57" s="4">
        <f>IF($A$2=1,Data!BE12,IF(Staging!$A$2=2,Data!BE51,IF(Staging!$A$2=3,Data!BE90)))</f>
        <v>12.975391498881431</v>
      </c>
      <c r="K57" s="4">
        <f>IF($A$2=1,Data!BE13,IF(Staging!$A$2=2,Data!BE52,IF(Staging!$A$2=3,Data!BE91)))</f>
        <v>13.160100586756077</v>
      </c>
      <c r="L57" s="4">
        <f>IF($A$2=1,Data!BE14,IF(Staging!$A$2=2,Data!BE53,IF(Staging!$A$2=3,Data!BE92)))</f>
        <v>25.530110262934691</v>
      </c>
      <c r="M57" s="4">
        <f>IF($A$2=1,Data!BE15,IF(Staging!$A$2=2,Data!BE54,IF(Staging!$A$2=3,Data!BE93)))</f>
        <v>23.041474654377879</v>
      </c>
      <c r="N57" s="4">
        <f>IF($A$2=1,Data!BE16,IF(Staging!$A$2=2,Data!BE55,IF(Staging!$A$2=3,Data!BE94)))</f>
        <v>13.714551371455135</v>
      </c>
      <c r="O57" s="4">
        <f>IF($A$2=1,Data!BE17,IF(Staging!$A$2=2,Data!BE56,IF(Staging!$A$2=3,Data!BE95)))</f>
        <v>12.821888412017168</v>
      </c>
      <c r="P57" s="4">
        <f>IF($A$2=1,Data!BE18,IF(Staging!$A$2=2,Data!BE57,IF(Staging!$A$2=3,Data!BE96)))</f>
        <v>12.662662662662663</v>
      </c>
      <c r="Q57" s="4">
        <f>IF($A$2=1,Data!BE19,IF(Staging!$A$2=2,Data!BE58,IF(Staging!$A$2=3,Data!BE97)))</f>
        <v>9.9847560975609753</v>
      </c>
      <c r="R57" s="4">
        <f>IF($A$2=1,Data!BE20,IF(Staging!$A$2=2,Data!BE59,IF(Staging!$A$2=3,Data!BE98)))</f>
        <v>16.721672167216724</v>
      </c>
      <c r="S57" s="4">
        <f>IF($A$2=1,Data!BE21,IF(Staging!$A$2=2,Data!BE60,IF(Staging!$A$2=3,Data!BE99)))</f>
        <v>18.514531754574811</v>
      </c>
      <c r="T57" s="4">
        <f>IF($A$2=1,Data!BE22,IF(Staging!$A$2=2,Data!BE61,IF(Staging!$A$2=3,Data!BE100)))</f>
        <v>15.09281678773204</v>
      </c>
      <c r="U57" s="4">
        <f>IF($A$2=1,Data!BE23,IF(Staging!$A$2=2,Data!BE62,IF(Staging!$A$2=3,Data!BE101)))</f>
        <v>15.322112594312246</v>
      </c>
      <c r="V57" s="4">
        <f>IF($A$2=1,Data!BE24,IF(Staging!$A$2=2,Data!BE63,IF(Staging!$A$2=3,Data!BE102)))</f>
        <v>10.26673376950176</v>
      </c>
      <c r="W57" s="4">
        <f>IF($A$2=1,Data!BE25,IF(Staging!$A$2=2,Data!BE64,IF(Staging!$A$2=3,Data!BE103)))</f>
        <v>11.45952109464082</v>
      </c>
      <c r="X57" s="4">
        <f>IF($A$2=1,Data!BE26,IF(Staging!$A$2=2,Data!BE65,IF(Staging!$A$2=3,Data!BE104)))</f>
        <v>13.717128642501777</v>
      </c>
      <c r="Y57" s="4">
        <f>IF($A$2=1,Data!BE27,IF(Staging!$A$2=2,Data!BE66,IF(Staging!$A$2=3,Data!BE105)))</f>
        <v>12.88604898828541</v>
      </c>
      <c r="Z57" s="4">
        <f>IF($A$2=1,Data!BE28,IF(Staging!$A$2=2,Data!BE67,IF(Staging!$A$2=3,Data!BE106)))</f>
        <v>24.975514201762977</v>
      </c>
      <c r="AA57" s="4">
        <f>IF($A$2=1,Data!BE29,IF(Staging!$A$2=2,Data!BE68,IF(Staging!$A$2=3,Data!BE107)))</f>
        <v>14.846235418875928</v>
      </c>
      <c r="AB57" s="4">
        <f>IF($A$2=1,Data!BE30,IF(Staging!$A$2=2,Data!BE69,IF(Staging!$A$2=3,Data!BE108)))</f>
        <v>15.052041633306645</v>
      </c>
      <c r="AC57" s="4">
        <f>IF($A$2=1,Data!BE31,IF(Staging!$A$2=2,Data!BE70,IF(Staging!$A$2=3,Data!BE109)))</f>
        <v>11.463981409759876</v>
      </c>
      <c r="AD57" s="4">
        <f>IF($A$2=1,Data!BE32,IF(Staging!$A$2=2,Data!BE71,IF(Staging!$A$2=3,Data!BE110)))</f>
        <v>15.541740674955594</v>
      </c>
      <c r="AE57" s="4">
        <f>IF($A$2=1,Data!BE33,IF(Staging!$A$2=2,Data!BE72,IF(Staging!$A$2=3,Data!BE111)))</f>
        <v>9.4700260642919201</v>
      </c>
      <c r="AF57" s="4">
        <f>IF($A$2=1,Data!BE34,IF(Staging!$A$2=2,Data!BE73,IF(Staging!$A$2=3,Data!BE112)))</f>
        <v>13.093788063337394</v>
      </c>
      <c r="AG57" s="4">
        <f>IF($A$2=1,Data!BE35,IF(Staging!$A$2=2,Data!BE74,IF(Staging!$A$2=3,Data!BE113)))</f>
        <v>16.847372810675562</v>
      </c>
      <c r="AH57" s="4">
        <f>IF($A$2=1,Data!BE36,IF(Staging!$A$2=2,Data!BE75,IF(Staging!$A$2=3,Data!BE114)))</f>
        <v>14.151747655583973</v>
      </c>
      <c r="AI57" s="4">
        <f>IF($A$2=1,Data!BE37,IF(Staging!$A$2=2,Data!BE76,IF(Staging!$A$2=3,Data!BE115)))</f>
        <v>15.708812260536398</v>
      </c>
      <c r="AJ57" s="4">
        <f>IF($A$2=1,Data!BE38,IF(Staging!$A$2=2,Data!BE77,IF(Staging!$A$2=3,Data!BE116)))</f>
        <v>7.0913461538461533</v>
      </c>
      <c r="AK57" s="4">
        <f>IF($A$2=1,Data!BE39,IF(Staging!$A$2=2,Data!BE78,IF(Staging!$A$2=3,Data!BE117)))</f>
        <v>11.367127496159753</v>
      </c>
      <c r="AL57" s="4">
        <f>IF($A$2=1,Data!BE40,IF(Staging!$A$2=2,Data!BE79,IF(Staging!$A$2=3,Data!BE118)))</f>
        <v>17.296918767507002</v>
      </c>
    </row>
    <row r="58" spans="2:38" customFormat="1">
      <c r="B58" s="3">
        <v>72</v>
      </c>
      <c r="C58" s="4">
        <f>IF($A$2=1,Data!BF5,IF(Staging!$A$2=2,Data!BF44,IF(Staging!$A$2=3,Data!BF83)))</f>
        <v>12.751269035532994</v>
      </c>
      <c r="D58" s="4">
        <f>IF($A$2=1,Data!BF6,IF(Staging!$A$2=2,Data!BF45,IF(Staging!$A$2=3,Data!BF84)))</f>
        <v>9.7193870668956759</v>
      </c>
      <c r="E58" s="4">
        <f>IF($A$2=1,Data!BF7,IF(Staging!$A$2=2,Data!BF46,IF(Staging!$A$2=3,Data!BF85)))</f>
        <v>14.722513089005234</v>
      </c>
      <c r="F58" s="4">
        <f>IF($A$2=1,Data!BF8,IF(Staging!$A$2=2,Data!BF47,IF(Staging!$A$2=3,Data!BF86)))</f>
        <v>11.81</v>
      </c>
      <c r="G58" s="4">
        <f>IF($A$2=1,Data!BF9,IF(Staging!$A$2=2,Data!BF48,IF(Staging!$A$2=3,Data!BF87)))</f>
        <v>7.3414905450500552</v>
      </c>
      <c r="H58" s="4">
        <f>IF($A$2=1,Data!BF10,IF(Staging!$A$2=2,Data!BF49,IF(Staging!$A$2=3,Data!BF88)))</f>
        <v>17.863805970149254</v>
      </c>
      <c r="I58" s="4">
        <f>IF($A$2=1,Data!BF11,IF(Staging!$A$2=2,Data!BF50,IF(Staging!$A$2=3,Data!BF89)))</f>
        <v>8.4577114427860707</v>
      </c>
      <c r="J58" s="4">
        <f>IF($A$2=1,Data!BF12,IF(Staging!$A$2=2,Data!BF51,IF(Staging!$A$2=3,Data!BF90)))</f>
        <v>12.046783625730995</v>
      </c>
      <c r="K58" s="4">
        <f>IF($A$2=1,Data!BF13,IF(Staging!$A$2=2,Data!BF52,IF(Staging!$A$2=3,Data!BF91)))</f>
        <v>11.638655462184873</v>
      </c>
      <c r="L58" s="4">
        <f>IF($A$2=1,Data!BF14,IF(Staging!$A$2=2,Data!BF53,IF(Staging!$A$2=3,Data!BF92)))</f>
        <v>21.824104234527688</v>
      </c>
      <c r="M58" s="4">
        <f>IF($A$2=1,Data!BF15,IF(Staging!$A$2=2,Data!BF54,IF(Staging!$A$2=3,Data!BF93)))</f>
        <v>23.586309523809522</v>
      </c>
      <c r="N58" s="4">
        <f>IF($A$2=1,Data!BF16,IF(Staging!$A$2=2,Data!BF55,IF(Staging!$A$2=3,Data!BF94)))</f>
        <v>11.375291375291376</v>
      </c>
      <c r="O58" s="4">
        <f>IF($A$2=1,Data!BF17,IF(Staging!$A$2=2,Data!BF56,IF(Staging!$A$2=3,Data!BF95)))</f>
        <v>11.301553294054633</v>
      </c>
      <c r="P58" s="4">
        <f>IF($A$2=1,Data!BF18,IF(Staging!$A$2=2,Data!BF57,IF(Staging!$A$2=3,Data!BF96)))</f>
        <v>11.559139784946236</v>
      </c>
      <c r="Q58" s="4">
        <f>IF($A$2=1,Data!BF19,IF(Staging!$A$2=2,Data!BF58,IF(Staging!$A$2=3,Data!BF97)))</f>
        <v>10.985460420032309</v>
      </c>
      <c r="R58" s="4">
        <f>IF($A$2=1,Data!BF20,IF(Staging!$A$2=2,Data!BF59,IF(Staging!$A$2=3,Data!BF98)))</f>
        <v>12.247191011235955</v>
      </c>
      <c r="S58" s="4">
        <f>IF($A$2=1,Data!BF21,IF(Staging!$A$2=2,Data!BF60,IF(Staging!$A$2=3,Data!BF99)))</f>
        <v>16.343825665859566</v>
      </c>
      <c r="T58" s="4">
        <f>IF($A$2=1,Data!BF22,IF(Staging!$A$2=2,Data!BF61,IF(Staging!$A$2=3,Data!BF100)))</f>
        <v>11.957411957411958</v>
      </c>
      <c r="U58" s="4">
        <f>IF($A$2=1,Data!BF23,IF(Staging!$A$2=2,Data!BF62,IF(Staging!$A$2=3,Data!BF101)))</f>
        <v>13.420427553444181</v>
      </c>
      <c r="V58" s="4">
        <f>IF($A$2=1,Data!BF24,IF(Staging!$A$2=2,Data!BF63,IF(Staging!$A$2=3,Data!BF102)))</f>
        <v>9.5688748685594121</v>
      </c>
      <c r="W58" s="4">
        <f>IF($A$2=1,Data!BF25,IF(Staging!$A$2=2,Data!BF64,IF(Staging!$A$2=3,Data!BF103)))</f>
        <v>11.117824773413897</v>
      </c>
      <c r="X58" s="4">
        <f>IF($A$2=1,Data!BF26,IF(Staging!$A$2=2,Data!BF65,IF(Staging!$A$2=3,Data!BF104)))</f>
        <v>12.689257390050468</v>
      </c>
      <c r="Y58" s="4">
        <f>IF($A$2=1,Data!BF27,IF(Staging!$A$2=2,Data!BF66,IF(Staging!$A$2=3,Data!BF105)))</f>
        <v>13.771186440677965</v>
      </c>
      <c r="Z58" s="4">
        <f>IF($A$2=1,Data!BF28,IF(Staging!$A$2=2,Data!BF67,IF(Staging!$A$2=3,Data!BF106)))</f>
        <v>25.077720207253883</v>
      </c>
      <c r="AA58" s="4">
        <f>IF($A$2=1,Data!BF29,IF(Staging!$A$2=2,Data!BF68,IF(Staging!$A$2=3,Data!BF107)))</f>
        <v>11.534276387377584</v>
      </c>
      <c r="AB58" s="4">
        <f>IF($A$2=1,Data!BF30,IF(Staging!$A$2=2,Data!BF69,IF(Staging!$A$2=3,Data!BF108)))</f>
        <v>11.637572734829593</v>
      </c>
      <c r="AC58" s="4">
        <f>IF($A$2=1,Data!BF31,IF(Staging!$A$2=2,Data!BF70,IF(Staging!$A$2=3,Data!BF109)))</f>
        <v>12.039877300613497</v>
      </c>
      <c r="AD58" s="4">
        <f>IF($A$2=1,Data!BF32,IF(Staging!$A$2=2,Data!BF71,IF(Staging!$A$2=3,Data!BF110)))</f>
        <v>13.071297989031077</v>
      </c>
      <c r="AE58" s="4">
        <f>IF($A$2=1,Data!BF33,IF(Staging!$A$2=2,Data!BF72,IF(Staging!$A$2=3,Data!BF111)))</f>
        <v>7.1174377224199299</v>
      </c>
      <c r="AF58" s="4">
        <f>IF($A$2=1,Data!BF34,IF(Staging!$A$2=2,Data!BF73,IF(Staging!$A$2=3,Data!BF112)))</f>
        <v>11.553030303030303</v>
      </c>
      <c r="AG58" s="4">
        <f>IF($A$2=1,Data!BF35,IF(Staging!$A$2=2,Data!BF74,IF(Staging!$A$2=3,Data!BF113)))</f>
        <v>16.206896551724135</v>
      </c>
      <c r="AH58" s="4">
        <f>IF($A$2=1,Data!BF36,IF(Staging!$A$2=2,Data!BF75,IF(Staging!$A$2=3,Data!BF114)))</f>
        <v>11.569506726457398</v>
      </c>
      <c r="AI58" s="4">
        <f>IF($A$2=1,Data!BF37,IF(Staging!$A$2=2,Data!BF76,IF(Staging!$A$2=3,Data!BF115)))</f>
        <v>11.682242990654206</v>
      </c>
      <c r="AJ58" s="4">
        <f>IF($A$2=1,Data!BF38,IF(Staging!$A$2=2,Data!BF77,IF(Staging!$A$2=3,Data!BF116)))</f>
        <v>9.9476439790575917</v>
      </c>
      <c r="AK58" s="4">
        <f>IF($A$2=1,Data!BF39,IF(Staging!$A$2=2,Data!BF78,IF(Staging!$A$2=3,Data!BF117)))</f>
        <v>8.913213448006255</v>
      </c>
      <c r="AL58" s="4">
        <f>IF($A$2=1,Data!BF40,IF(Staging!$A$2=2,Data!BF79,IF(Staging!$A$2=3,Data!BF118)))</f>
        <v>12.884753042233358</v>
      </c>
    </row>
    <row r="59" spans="2:38" customFormat="1">
      <c r="B59" s="3">
        <v>73</v>
      </c>
      <c r="C59" s="4">
        <f>IF($A$2=1,Data!BG5,IF(Staging!$A$2=2,Data!BG44,IF(Staging!$A$2=3,Data!BG83)))</f>
        <v>11.354860107554902</v>
      </c>
      <c r="D59" s="4">
        <f>IF($A$2=1,Data!BG6,IF(Staging!$A$2=2,Data!BG45,IF(Staging!$A$2=3,Data!BG84)))</f>
        <v>8.3643256695623869</v>
      </c>
      <c r="E59" s="4">
        <f>IF($A$2=1,Data!BG7,IF(Staging!$A$2=2,Data!BG46,IF(Staging!$A$2=3,Data!BG85)))</f>
        <v>13.554675601583918</v>
      </c>
      <c r="F59" s="4">
        <f>IF($A$2=1,Data!BG8,IF(Staging!$A$2=2,Data!BG47,IF(Staging!$A$2=3,Data!BG86)))</f>
        <v>10.361429210082877</v>
      </c>
      <c r="G59" s="4">
        <f>IF($A$2=1,Data!BG9,IF(Staging!$A$2=2,Data!BG48,IF(Staging!$A$2=3,Data!BG87)))</f>
        <v>6.0640732265446227</v>
      </c>
      <c r="H59" s="4">
        <f>IF($A$2=1,Data!BG10,IF(Staging!$A$2=2,Data!BG49,IF(Staging!$A$2=3,Data!BG88)))</f>
        <v>15.376984126984128</v>
      </c>
      <c r="I59" s="4">
        <f>IF($A$2=1,Data!BG11,IF(Staging!$A$2=2,Data!BG50,IF(Staging!$A$2=3,Data!BG89)))</f>
        <v>6.3636363636363633</v>
      </c>
      <c r="J59" s="4">
        <f>IF($A$2=1,Data!BG12,IF(Staging!$A$2=2,Data!BG51,IF(Staging!$A$2=3,Data!BG90)))</f>
        <v>11.075949367088606</v>
      </c>
      <c r="K59" s="4">
        <f>IF($A$2=1,Data!BG13,IF(Staging!$A$2=2,Data!BG52,IF(Staging!$A$2=3,Data!BG91)))</f>
        <v>9.6472588185295383</v>
      </c>
      <c r="L59" s="4">
        <f>IF($A$2=1,Data!BG14,IF(Staging!$A$2=2,Data!BG53,IF(Staging!$A$2=3,Data!BG92)))</f>
        <v>18.960538979788257</v>
      </c>
      <c r="M59" s="4">
        <f>IF($A$2=1,Data!BG15,IF(Staging!$A$2=2,Data!BG54,IF(Staging!$A$2=3,Data!BG93)))</f>
        <v>22.25042301184433</v>
      </c>
      <c r="N59" s="4">
        <f>IF($A$2=1,Data!BG16,IF(Staging!$A$2=2,Data!BG55,IF(Staging!$A$2=3,Data!BG94)))</f>
        <v>11.042360780580676</v>
      </c>
      <c r="O59" s="4">
        <f>IF($A$2=1,Data!BG17,IF(Staging!$A$2=2,Data!BG56,IF(Staging!$A$2=3,Data!BG95)))</f>
        <v>10.529157667386608</v>
      </c>
      <c r="P59" s="4">
        <f>IF($A$2=1,Data!BG18,IF(Staging!$A$2=2,Data!BG57,IF(Staging!$A$2=3,Data!BG96)))</f>
        <v>10</v>
      </c>
      <c r="Q59" s="4">
        <f>IF($A$2=1,Data!BG19,IF(Staging!$A$2=2,Data!BG58,IF(Staging!$A$2=3,Data!BG97)))</f>
        <v>7.9697986577181208</v>
      </c>
      <c r="R59" s="4">
        <f>IF($A$2=1,Data!BG20,IF(Staging!$A$2=2,Data!BG59,IF(Staging!$A$2=3,Data!BG98)))</f>
        <v>10.656753407682777</v>
      </c>
      <c r="S59" s="4">
        <f>IF($A$2=1,Data!BG21,IF(Staging!$A$2=2,Data!BG60,IF(Staging!$A$2=3,Data!BG99)))</f>
        <v>16.95827725437416</v>
      </c>
      <c r="T59" s="4">
        <f>IF($A$2=1,Data!BG22,IF(Staging!$A$2=2,Data!BG61,IF(Staging!$A$2=3,Data!BG100)))</f>
        <v>13.172043010752688</v>
      </c>
      <c r="U59" s="4">
        <f>IF($A$2=1,Data!BG23,IF(Staging!$A$2=2,Data!BG62,IF(Staging!$A$2=3,Data!BG101)))</f>
        <v>12.774193548387098</v>
      </c>
      <c r="V59" s="4">
        <f>IF($A$2=1,Data!BG24,IF(Staging!$A$2=2,Data!BG63,IF(Staging!$A$2=3,Data!BG102)))</f>
        <v>7.7124868835257088</v>
      </c>
      <c r="W59" s="4">
        <f>IF($A$2=1,Data!BG25,IF(Staging!$A$2=2,Data!BG64,IF(Staging!$A$2=3,Data!BG103)))</f>
        <v>9.9646226415094343</v>
      </c>
      <c r="X59" s="4">
        <f>IF($A$2=1,Data!BG26,IF(Staging!$A$2=2,Data!BG65,IF(Staging!$A$2=3,Data!BG104)))</f>
        <v>9.5384615384615383</v>
      </c>
      <c r="Y59" s="4">
        <f>IF($A$2=1,Data!BG27,IF(Staging!$A$2=2,Data!BG66,IF(Staging!$A$2=3,Data!BG105)))</f>
        <v>12.412993039443156</v>
      </c>
      <c r="Z59" s="4">
        <f>IF($A$2=1,Data!BG28,IF(Staging!$A$2=2,Data!BG67,IF(Staging!$A$2=3,Data!BG106)))</f>
        <v>22.247972190034762</v>
      </c>
      <c r="AA59" s="4">
        <f>IF($A$2=1,Data!BG29,IF(Staging!$A$2=2,Data!BG68,IF(Staging!$A$2=3,Data!BG107)))</f>
        <v>11.952662721893491</v>
      </c>
      <c r="AB59" s="4">
        <f>IF($A$2=1,Data!BG30,IF(Staging!$A$2=2,Data!BG69,IF(Staging!$A$2=3,Data!BG108)))</f>
        <v>12.042818911685995</v>
      </c>
      <c r="AC59" s="4">
        <f>IF($A$2=1,Data!BG31,IF(Staging!$A$2=2,Data!BG70,IF(Staging!$A$2=3,Data!BG109)))</f>
        <v>8.3523158694001527</v>
      </c>
      <c r="AD59" s="4">
        <f>IF($A$2=1,Data!BG32,IF(Staging!$A$2=2,Data!BG71,IF(Staging!$A$2=3,Data!BG110)))</f>
        <v>10.593607305936073</v>
      </c>
      <c r="AE59" s="4">
        <f>IF($A$2=1,Data!BG33,IF(Staging!$A$2=2,Data!BG72,IF(Staging!$A$2=3,Data!BG111)))</f>
        <v>7.7</v>
      </c>
      <c r="AF59" s="4">
        <f>IF($A$2=1,Data!BG34,IF(Staging!$A$2=2,Data!BG73,IF(Staging!$A$2=3,Data!BG112)))</f>
        <v>11.404087013843112</v>
      </c>
      <c r="AG59" s="4">
        <f>IF($A$2=1,Data!BG35,IF(Staging!$A$2=2,Data!BG74,IF(Staging!$A$2=3,Data!BG113)))</f>
        <v>15.314494074749316</v>
      </c>
      <c r="AH59" s="4">
        <f>IF($A$2=1,Data!BG36,IF(Staging!$A$2=2,Data!BG75,IF(Staging!$A$2=3,Data!BG114)))</f>
        <v>12.438302073050346</v>
      </c>
      <c r="AI59" s="4">
        <f>IF($A$2=1,Data!BG37,IF(Staging!$A$2=2,Data!BG76,IF(Staging!$A$2=3,Data!BG115)))</f>
        <v>11.024237685691947</v>
      </c>
      <c r="AJ59" s="4">
        <f>IF($A$2=1,Data!BG38,IF(Staging!$A$2=2,Data!BG77,IF(Staging!$A$2=3,Data!BG116)))</f>
        <v>6.4968152866242042</v>
      </c>
      <c r="AK59" s="4">
        <f>IF($A$2=1,Data!BG39,IF(Staging!$A$2=2,Data!BG78,IF(Staging!$A$2=3,Data!BG117)))</f>
        <v>7.6051779935275077</v>
      </c>
      <c r="AL59" s="4">
        <f>IF($A$2=1,Data!BG40,IF(Staging!$A$2=2,Data!BG79,IF(Staging!$A$2=3,Data!BG118)))</f>
        <v>12.694704049844235</v>
      </c>
    </row>
    <row r="60" spans="2:38" customFormat="1">
      <c r="B60" s="3">
        <v>74</v>
      </c>
      <c r="C60" s="4">
        <f>IF($A$2=1,Data!BH5,IF(Staging!$A$2=2,Data!BH44,IF(Staging!$A$2=3,Data!BH83)))</f>
        <v>9.9068647715390412</v>
      </c>
      <c r="D60" s="4">
        <f>IF($A$2=1,Data!BH6,IF(Staging!$A$2=2,Data!BH45,IF(Staging!$A$2=3,Data!BH84)))</f>
        <v>7.2925815044664306</v>
      </c>
      <c r="E60" s="4">
        <f>IF($A$2=1,Data!BH7,IF(Staging!$A$2=2,Data!BH46,IF(Staging!$A$2=3,Data!BH85)))</f>
        <v>11.3409195755805</v>
      </c>
      <c r="F60" s="4">
        <f>IF($A$2=1,Data!BH8,IF(Staging!$A$2=2,Data!BH47,IF(Staging!$A$2=3,Data!BH86)))</f>
        <v>9.2435181562755631</v>
      </c>
      <c r="G60" s="4">
        <f>IF($A$2=1,Data!BH9,IF(Staging!$A$2=2,Data!BH48,IF(Staging!$A$2=3,Data!BH87)))</f>
        <v>4.7158403869407497</v>
      </c>
      <c r="H60" s="4">
        <f>IF($A$2=1,Data!BH10,IF(Staging!$A$2=2,Data!BH49,IF(Staging!$A$2=3,Data!BH88)))</f>
        <v>14.574101427868044</v>
      </c>
      <c r="I60" s="4">
        <f>IF($A$2=1,Data!BH11,IF(Staging!$A$2=2,Data!BH50,IF(Staging!$A$2=3,Data!BH89)))</f>
        <v>6.2571756601607351</v>
      </c>
      <c r="J60" s="4">
        <f>IF($A$2=1,Data!BH12,IF(Staging!$A$2=2,Data!BH51,IF(Staging!$A$2=3,Data!BH90)))</f>
        <v>9.9390243902439028</v>
      </c>
      <c r="K60" s="4">
        <f>IF($A$2=1,Data!BH13,IF(Staging!$A$2=2,Data!BH52,IF(Staging!$A$2=3,Data!BH91)))</f>
        <v>8.5740072202166058</v>
      </c>
      <c r="L60" s="4">
        <f>IF($A$2=1,Data!BH14,IF(Staging!$A$2=2,Data!BH53,IF(Staging!$A$2=3,Data!BH92)))</f>
        <v>17.21153846153846</v>
      </c>
      <c r="M60" s="4">
        <f>IF($A$2=1,Data!BH15,IF(Staging!$A$2=2,Data!BH54,IF(Staging!$A$2=3,Data!BH93)))</f>
        <v>17.262423714036618</v>
      </c>
      <c r="N60" s="4">
        <f>IF($A$2=1,Data!BH16,IF(Staging!$A$2=2,Data!BH55,IF(Staging!$A$2=3,Data!BH94)))</f>
        <v>7.240038872691934</v>
      </c>
      <c r="O60" s="4">
        <f>IF($A$2=1,Data!BH17,IF(Staging!$A$2=2,Data!BH56,IF(Staging!$A$2=3,Data!BH95)))</f>
        <v>9.7488038277511961</v>
      </c>
      <c r="P60" s="4">
        <f>IF($A$2=1,Data!BH18,IF(Staging!$A$2=2,Data!BH57,IF(Staging!$A$2=3,Data!BH96)))</f>
        <v>8.8435374149659864</v>
      </c>
      <c r="Q60" s="4">
        <f>IF($A$2=1,Data!BH19,IF(Staging!$A$2=2,Data!BH58,IF(Staging!$A$2=3,Data!BH97)))</f>
        <v>8.4347826086956523</v>
      </c>
      <c r="R60" s="4">
        <f>IF($A$2=1,Data!BH20,IF(Staging!$A$2=2,Data!BH59,IF(Staging!$A$2=3,Data!BH98)))</f>
        <v>9.3023255813953494</v>
      </c>
      <c r="S60" s="4">
        <f>IF($A$2=1,Data!BH21,IF(Staging!$A$2=2,Data!BH60,IF(Staging!$A$2=3,Data!BH99)))</f>
        <v>13.426573426573427</v>
      </c>
      <c r="T60" s="4">
        <f>IF($A$2=1,Data!BH22,IF(Staging!$A$2=2,Data!BH61,IF(Staging!$A$2=3,Data!BH100)))</f>
        <v>9.1145833333333321</v>
      </c>
      <c r="U60" s="4">
        <f>IF($A$2=1,Data!BH23,IF(Staging!$A$2=2,Data!BH62,IF(Staging!$A$2=3,Data!BH101)))</f>
        <v>11.649214659685864</v>
      </c>
      <c r="V60" s="4">
        <f>IF($A$2=1,Data!BH24,IF(Staging!$A$2=2,Data!BH63,IF(Staging!$A$2=3,Data!BH102)))</f>
        <v>6.4790228359001594</v>
      </c>
      <c r="W60" s="4">
        <f>IF($A$2=1,Data!BH25,IF(Staging!$A$2=2,Data!BH64,IF(Staging!$A$2=3,Data!BH103)))</f>
        <v>8.2595870206489668</v>
      </c>
      <c r="X60" s="4">
        <f>IF($A$2=1,Data!BH26,IF(Staging!$A$2=2,Data!BH65,IF(Staging!$A$2=3,Data!BH104)))</f>
        <v>10.07137192704203</v>
      </c>
      <c r="Y60" s="4">
        <f>IF($A$2=1,Data!BH27,IF(Staging!$A$2=2,Data!BH66,IF(Staging!$A$2=3,Data!BH105)))</f>
        <v>10.011918951132301</v>
      </c>
      <c r="Z60" s="4">
        <f>IF($A$2=1,Data!BH28,IF(Staging!$A$2=2,Data!BH67,IF(Staging!$A$2=3,Data!BH106)))</f>
        <v>20.462427745664741</v>
      </c>
      <c r="AA60" s="4">
        <f>IF($A$2=1,Data!BH29,IF(Staging!$A$2=2,Data!BH68,IF(Staging!$A$2=3,Data!BH107)))</f>
        <v>11.771300448430495</v>
      </c>
      <c r="AB60" s="4">
        <f>IF($A$2=1,Data!BH30,IF(Staging!$A$2=2,Data!BH69,IF(Staging!$A$2=3,Data!BH108)))</f>
        <v>9.330985915492958</v>
      </c>
      <c r="AC60" s="4">
        <f>IF($A$2=1,Data!BH31,IF(Staging!$A$2=2,Data!BH70,IF(Staging!$A$2=3,Data!BH109)))</f>
        <v>7.4893617021276597</v>
      </c>
      <c r="AD60" s="4">
        <f>IF($A$2=1,Data!BH32,IF(Staging!$A$2=2,Data!BH71,IF(Staging!$A$2=3,Data!BH110)))</f>
        <v>9.8729227761485827</v>
      </c>
      <c r="AE60" s="4">
        <f>IF($A$2=1,Data!BH33,IF(Staging!$A$2=2,Data!BH72,IF(Staging!$A$2=3,Data!BH111)))</f>
        <v>6.3730084348641052</v>
      </c>
      <c r="AF60" s="4">
        <f>IF($A$2=1,Data!BH34,IF(Staging!$A$2=2,Data!BH73,IF(Staging!$A$2=3,Data!BH112)))</f>
        <v>9.6126255380200867</v>
      </c>
      <c r="AG60" s="4">
        <f>IF($A$2=1,Data!BH35,IF(Staging!$A$2=2,Data!BH74,IF(Staging!$A$2=3,Data!BH113)))</f>
        <v>13.645833333333332</v>
      </c>
      <c r="AH60" s="4">
        <f>IF($A$2=1,Data!BH36,IF(Staging!$A$2=2,Data!BH75,IF(Staging!$A$2=3,Data!BH114)))</f>
        <v>8.7087087087087074</v>
      </c>
      <c r="AI60" s="4">
        <f>IF($A$2=1,Data!BH37,IF(Staging!$A$2=2,Data!BH76,IF(Staging!$A$2=3,Data!BH115)))</f>
        <v>8.9830508474576263</v>
      </c>
      <c r="AJ60" s="4">
        <f>IF($A$2=1,Data!BH38,IF(Staging!$A$2=2,Data!BH77,IF(Staging!$A$2=3,Data!BH116)))</f>
        <v>7.7021822849807453</v>
      </c>
      <c r="AK60" s="4">
        <f>IF($A$2=1,Data!BH39,IF(Staging!$A$2=2,Data!BH78,IF(Staging!$A$2=3,Data!BH117)))</f>
        <v>7.7435470441298921</v>
      </c>
      <c r="AL60" s="4">
        <f>IF($A$2=1,Data!BH40,IF(Staging!$A$2=2,Data!BH79,IF(Staging!$A$2=3,Data!BH118)))</f>
        <v>11.931818181818182</v>
      </c>
    </row>
    <row r="61" spans="2:38" customFormat="1">
      <c r="B61" s="28" t="s">
        <v>35</v>
      </c>
      <c r="C61" s="4">
        <f>IF($A$2=1,Data!BI5,IF(Staging!$A$2=2,Data!BI44,IF(Staging!$A$2=3,Data!BI83)))</f>
        <v>5.4599238807387689</v>
      </c>
      <c r="D61" s="4">
        <f>IF($A$2=1,Data!BI6,IF(Staging!$A$2=2,Data!BI45,IF(Staging!$A$2=3,Data!BI84)))</f>
        <v>3.6264827560957751</v>
      </c>
      <c r="E61" s="4">
        <f>IF($A$2=1,Data!BI7,IF(Staging!$A$2=2,Data!BI46,IF(Staging!$A$2=3,Data!BI85)))</f>
        <v>7.3929868711569053</v>
      </c>
      <c r="F61" s="4">
        <f>IF($A$2=1,Data!BI8,IF(Staging!$A$2=2,Data!BI47,IF(Staging!$A$2=3,Data!BI86)))</f>
        <v>4.6599067232615417</v>
      </c>
      <c r="G61" s="4">
        <f>IF($A$2=1,Data!BI9,IF(Staging!$A$2=2,Data!BI48,IF(Staging!$A$2=3,Data!BI87)))</f>
        <v>2.8770532603285215</v>
      </c>
      <c r="H61" s="4">
        <f>IF($A$2=1,Data!BI10,IF(Staging!$A$2=2,Data!BI49,IF(Staging!$A$2=3,Data!BI88)))</f>
        <v>7.743894723522712</v>
      </c>
      <c r="I61" s="4">
        <f>IF($A$2=1,Data!BI11,IF(Staging!$A$2=2,Data!BI50,IF(Staging!$A$2=3,Data!BI89)))</f>
        <v>2.9108386887724791</v>
      </c>
      <c r="J61" s="4">
        <f>IF($A$2=1,Data!BI12,IF(Staging!$A$2=2,Data!BI51,IF(Staging!$A$2=3,Data!BI90)))</f>
        <v>5.851208254140646</v>
      </c>
      <c r="K61" s="4">
        <f>IF($A$2=1,Data!BI13,IF(Staging!$A$2=2,Data!BI52,IF(Staging!$A$2=3,Data!BI91)))</f>
        <v>3.8451288689229832</v>
      </c>
      <c r="L61" s="4">
        <f>IF($A$2=1,Data!BI14,IF(Staging!$A$2=2,Data!BI53,IF(Staging!$A$2=3,Data!BI92)))</f>
        <v>11.159420289855072</v>
      </c>
      <c r="M61" s="4">
        <f>IF($A$2=1,Data!BI15,IF(Staging!$A$2=2,Data!BI54,IF(Staging!$A$2=3,Data!BI93)))</f>
        <v>11.943853679285411</v>
      </c>
      <c r="N61" s="4">
        <f>IF($A$2=1,Data!BI16,IF(Staging!$A$2=2,Data!BI55,IF(Staging!$A$2=3,Data!BI94)))</f>
        <v>4.5570216776625827</v>
      </c>
      <c r="O61" s="4">
        <f>IF($A$2=1,Data!BI17,IF(Staging!$A$2=2,Data!BI56,IF(Staging!$A$2=3,Data!BI95)))</f>
        <v>6.0268919562113279</v>
      </c>
      <c r="P61" s="4">
        <f>IF($A$2=1,Data!BI18,IF(Staging!$A$2=2,Data!BI57,IF(Staging!$A$2=3,Data!BI96)))</f>
        <v>4.262241743940133</v>
      </c>
      <c r="Q61" s="4">
        <f>IF($A$2=1,Data!BI19,IF(Staging!$A$2=2,Data!BI58,IF(Staging!$A$2=3,Data!BI97)))</f>
        <v>4.2038421348766173</v>
      </c>
      <c r="R61" s="4">
        <f>IF($A$2=1,Data!BI20,IF(Staging!$A$2=2,Data!BI59,IF(Staging!$A$2=3,Data!BI98)))</f>
        <v>6.6822066822066812</v>
      </c>
      <c r="S61" s="4">
        <f>IF($A$2=1,Data!BI21,IF(Staging!$A$2=2,Data!BI60,IF(Staging!$A$2=3,Data!BI99)))</f>
        <v>7.6186568184926822</v>
      </c>
      <c r="T61" s="4">
        <f>IF($A$2=1,Data!BI22,IF(Staging!$A$2=2,Data!BI61,IF(Staging!$A$2=3,Data!BI100)))</f>
        <v>5.8505207269756987</v>
      </c>
      <c r="U61" s="4">
        <f>IF($A$2=1,Data!BI23,IF(Staging!$A$2=2,Data!BI62,IF(Staging!$A$2=3,Data!BI101)))</f>
        <v>5.3794546685541951</v>
      </c>
      <c r="V61" s="4">
        <f>IF($A$2=1,Data!BI24,IF(Staging!$A$2=2,Data!BI63,IF(Staging!$A$2=3,Data!BI102)))</f>
        <v>3.32013262110886</v>
      </c>
      <c r="W61" s="4">
        <f>IF($A$2=1,Data!BI25,IF(Staging!$A$2=2,Data!BI64,IF(Staging!$A$2=3,Data!BI103)))</f>
        <v>4.1654495530758897</v>
      </c>
      <c r="X61" s="4">
        <f>IF($A$2=1,Data!BI26,IF(Staging!$A$2=2,Data!BI65,IF(Staging!$A$2=3,Data!BI104)))</f>
        <v>4.8748675307736207</v>
      </c>
      <c r="Y61" s="4">
        <f>IF($A$2=1,Data!BI27,IF(Staging!$A$2=2,Data!BI66,IF(Staging!$A$2=3,Data!BI105)))</f>
        <v>6.2323641271009693</v>
      </c>
      <c r="Z61" s="4">
        <f>IF($A$2=1,Data!BI28,IF(Staging!$A$2=2,Data!BI67,IF(Staging!$A$2=3,Data!BI106)))</f>
        <v>12.50763405398803</v>
      </c>
      <c r="AA61" s="4">
        <f>IF($A$2=1,Data!BI29,IF(Staging!$A$2=2,Data!BI68,IF(Staging!$A$2=3,Data!BI107)))</f>
        <v>4.8433330038548981</v>
      </c>
      <c r="AB61" s="4">
        <f>IF($A$2=1,Data!BI30,IF(Staging!$A$2=2,Data!BI69,IF(Staging!$A$2=3,Data!BI108)))</f>
        <v>6.9441816461684009</v>
      </c>
      <c r="AC61" s="4">
        <f>IF($A$2=1,Data!BI31,IF(Staging!$A$2=2,Data!BI70,IF(Staging!$A$2=3,Data!BI109)))</f>
        <v>4.274051544741476</v>
      </c>
      <c r="AD61" s="4">
        <f>IF($A$2=1,Data!BI32,IF(Staging!$A$2=2,Data!BI71,IF(Staging!$A$2=3,Data!BI110)))</f>
        <v>5.0169009073118662</v>
      </c>
      <c r="AE61" s="4">
        <f>IF($A$2=1,Data!BI33,IF(Staging!$A$2=2,Data!BI72,IF(Staging!$A$2=3,Data!BI111)))</f>
        <v>3.8655278142794569</v>
      </c>
      <c r="AF61" s="4">
        <f>IF($A$2=1,Data!BI34,IF(Staging!$A$2=2,Data!BI73,IF(Staging!$A$2=3,Data!BI112)))</f>
        <v>4.170690487687108</v>
      </c>
      <c r="AG61" s="4">
        <f>IF($A$2=1,Data!BI35,IF(Staging!$A$2=2,Data!BI74,IF(Staging!$A$2=3,Data!BI113)))</f>
        <v>5.9806078383443335</v>
      </c>
      <c r="AH61" s="4">
        <f>IF($A$2=1,Data!BI36,IF(Staging!$A$2=2,Data!BI75,IF(Staging!$A$2=3,Data!BI114)))</f>
        <v>6.0483091787439616</v>
      </c>
      <c r="AI61" s="4">
        <f>IF($A$2=1,Data!BI37,IF(Staging!$A$2=2,Data!BI76,IF(Staging!$A$2=3,Data!BI115)))</f>
        <v>4.1493158834027364</v>
      </c>
      <c r="AJ61" s="4">
        <f>IF($A$2=1,Data!BI38,IF(Staging!$A$2=2,Data!BI77,IF(Staging!$A$2=3,Data!BI116)))</f>
        <v>5.26955816781516</v>
      </c>
      <c r="AK61" s="4">
        <f>IF($A$2=1,Data!BI39,IF(Staging!$A$2=2,Data!BI78,IF(Staging!$A$2=3,Data!BI117)))</f>
        <v>3.785073644367646</v>
      </c>
      <c r="AL61" s="4">
        <f>IF($A$2=1,Data!BI40,IF(Staging!$A$2=2,Data!BI79,IF(Staging!$A$2=3,Data!BI118)))</f>
        <v>7.1531791907514446</v>
      </c>
    </row>
    <row r="63" spans="2:38" customFormat="1">
      <c r="C63" t="b">
        <v>1</v>
      </c>
      <c r="D63" t="b">
        <v>0</v>
      </c>
      <c r="E63" t="b">
        <v>0</v>
      </c>
      <c r="F63" t="b">
        <v>0</v>
      </c>
      <c r="G63" t="b">
        <v>0</v>
      </c>
      <c r="H63" t="b">
        <v>0</v>
      </c>
      <c r="I63" t="b">
        <v>0</v>
      </c>
      <c r="J63" t="b">
        <v>0</v>
      </c>
      <c r="K63" t="b">
        <v>0</v>
      </c>
      <c r="L63" t="b">
        <v>0</v>
      </c>
      <c r="M63" t="b">
        <v>0</v>
      </c>
      <c r="N63" t="b">
        <v>0</v>
      </c>
      <c r="O63" t="b">
        <v>0</v>
      </c>
      <c r="P63" t="b">
        <v>0</v>
      </c>
      <c r="Q63" t="b">
        <v>0</v>
      </c>
      <c r="R63" t="b">
        <v>0</v>
      </c>
      <c r="S63" t="b">
        <v>0</v>
      </c>
      <c r="T63" t="b">
        <v>0</v>
      </c>
      <c r="U63" t="b">
        <v>0</v>
      </c>
      <c r="V63" t="b">
        <v>0</v>
      </c>
      <c r="W63" t="b">
        <v>0</v>
      </c>
      <c r="X63" t="b">
        <v>0</v>
      </c>
      <c r="Y63" t="b">
        <v>0</v>
      </c>
      <c r="Z63" t="b">
        <v>0</v>
      </c>
      <c r="AA63" t="b">
        <v>0</v>
      </c>
      <c r="AB63" t="b">
        <v>0</v>
      </c>
      <c r="AC63" t="b">
        <v>0</v>
      </c>
      <c r="AD63" t="b">
        <v>0</v>
      </c>
      <c r="AE63" t="b">
        <v>0</v>
      </c>
      <c r="AF63" t="b">
        <v>0</v>
      </c>
      <c r="AG63" t="b">
        <v>0</v>
      </c>
      <c r="AH63" t="b">
        <v>0</v>
      </c>
      <c r="AI63" t="b">
        <v>0</v>
      </c>
      <c r="AJ63" t="b">
        <v>0</v>
      </c>
      <c r="AK63" t="b">
        <v>0</v>
      </c>
      <c r="AL63" t="b">
        <v>0</v>
      </c>
    </row>
    <row r="64" spans="2:38" customFormat="1">
      <c r="B64" s="3" t="s">
        <v>128</v>
      </c>
      <c r="C64" s="3" t="s">
        <v>37</v>
      </c>
      <c r="D64" s="3" t="s">
        <v>0</v>
      </c>
      <c r="E64" s="3" t="s">
        <v>33</v>
      </c>
      <c r="F64" s="3" t="s">
        <v>34</v>
      </c>
      <c r="G64" s="3" t="s">
        <v>14</v>
      </c>
      <c r="H64" s="3" t="s">
        <v>15</v>
      </c>
      <c r="I64" s="3" t="s">
        <v>16</v>
      </c>
      <c r="J64" s="3" t="s">
        <v>17</v>
      </c>
      <c r="K64" s="3" t="s">
        <v>18</v>
      </c>
      <c r="L64" s="3" t="s">
        <v>1</v>
      </c>
      <c r="M64" s="3" t="s">
        <v>2</v>
      </c>
      <c r="N64" s="3" t="s">
        <v>19</v>
      </c>
      <c r="O64" s="3" t="s">
        <v>20</v>
      </c>
      <c r="P64" s="3" t="s">
        <v>21</v>
      </c>
      <c r="Q64" s="3" t="s">
        <v>22</v>
      </c>
      <c r="R64" s="3" t="s">
        <v>3</v>
      </c>
      <c r="S64" s="3" t="s">
        <v>4</v>
      </c>
      <c r="T64" s="3" t="s">
        <v>5</v>
      </c>
      <c r="U64" s="3" t="s">
        <v>23</v>
      </c>
      <c r="V64" s="3" t="s">
        <v>24</v>
      </c>
      <c r="W64" s="3" t="s">
        <v>25</v>
      </c>
      <c r="X64" s="3" t="s">
        <v>26</v>
      </c>
      <c r="Y64" s="3" t="s">
        <v>6</v>
      </c>
      <c r="Z64" s="3" t="s">
        <v>7</v>
      </c>
      <c r="AA64" s="3" t="s">
        <v>27</v>
      </c>
      <c r="AB64" s="3" t="s">
        <v>8</v>
      </c>
      <c r="AC64" s="3" t="s">
        <v>9</v>
      </c>
      <c r="AD64" s="3" t="s">
        <v>28</v>
      </c>
      <c r="AE64" s="3" t="s">
        <v>10</v>
      </c>
      <c r="AF64" s="3" t="s">
        <v>29</v>
      </c>
      <c r="AG64" s="3" t="s">
        <v>30</v>
      </c>
      <c r="AH64" s="3" t="s">
        <v>11</v>
      </c>
      <c r="AI64" s="3" t="s">
        <v>31</v>
      </c>
      <c r="AJ64" s="3" t="s">
        <v>12</v>
      </c>
      <c r="AK64" s="3" t="s">
        <v>32</v>
      </c>
      <c r="AL64" s="3" t="s">
        <v>13</v>
      </c>
    </row>
    <row r="65" spans="2:38" customFormat="1">
      <c r="B65" s="3">
        <v>16</v>
      </c>
      <c r="C65" s="3">
        <f>IF(C$63=TRUE,C2,NA())</f>
        <v>13.88557936009358</v>
      </c>
      <c r="D65" s="3" t="e">
        <f t="shared" ref="D65:AL65" si="0">IF(D$63=TRUE,D2,NA())</f>
        <v>#N/A</v>
      </c>
      <c r="E65" s="3" t="e">
        <f t="shared" si="0"/>
        <v>#N/A</v>
      </c>
      <c r="F65" s="3" t="e">
        <f t="shared" si="0"/>
        <v>#N/A</v>
      </c>
      <c r="G65" s="3" t="e">
        <f t="shared" si="0"/>
        <v>#N/A</v>
      </c>
      <c r="H65" s="3" t="e">
        <f t="shared" si="0"/>
        <v>#N/A</v>
      </c>
      <c r="I65" s="3" t="e">
        <f t="shared" si="0"/>
        <v>#N/A</v>
      </c>
      <c r="J65" s="3" t="e">
        <f t="shared" si="0"/>
        <v>#N/A</v>
      </c>
      <c r="K65" s="3" t="e">
        <f t="shared" si="0"/>
        <v>#N/A</v>
      </c>
      <c r="L65" s="3" t="e">
        <f t="shared" si="0"/>
        <v>#N/A</v>
      </c>
      <c r="M65" s="3" t="e">
        <f t="shared" si="0"/>
        <v>#N/A</v>
      </c>
      <c r="N65" s="3" t="e">
        <f t="shared" si="0"/>
        <v>#N/A</v>
      </c>
      <c r="O65" s="3" t="e">
        <f t="shared" si="0"/>
        <v>#N/A</v>
      </c>
      <c r="P65" s="3" t="e">
        <f t="shared" si="0"/>
        <v>#N/A</v>
      </c>
      <c r="Q65" s="3" t="e">
        <f t="shared" si="0"/>
        <v>#N/A</v>
      </c>
      <c r="R65" s="3" t="e">
        <f t="shared" si="0"/>
        <v>#N/A</v>
      </c>
      <c r="S65" s="3" t="e">
        <f t="shared" si="0"/>
        <v>#N/A</v>
      </c>
      <c r="T65" s="3" t="e">
        <f t="shared" si="0"/>
        <v>#N/A</v>
      </c>
      <c r="U65" s="3" t="e">
        <f t="shared" si="0"/>
        <v>#N/A</v>
      </c>
      <c r="V65" s="3" t="e">
        <f t="shared" si="0"/>
        <v>#N/A</v>
      </c>
      <c r="W65" s="3" t="e">
        <f t="shared" si="0"/>
        <v>#N/A</v>
      </c>
      <c r="X65" s="3" t="e">
        <f t="shared" si="0"/>
        <v>#N/A</v>
      </c>
      <c r="Y65" s="3" t="e">
        <f t="shared" si="0"/>
        <v>#N/A</v>
      </c>
      <c r="Z65" s="3" t="e">
        <f t="shared" si="0"/>
        <v>#N/A</v>
      </c>
      <c r="AA65" s="3" t="e">
        <f t="shared" si="0"/>
        <v>#N/A</v>
      </c>
      <c r="AB65" s="3" t="e">
        <f t="shared" si="0"/>
        <v>#N/A</v>
      </c>
      <c r="AC65" s="3" t="e">
        <f t="shared" si="0"/>
        <v>#N/A</v>
      </c>
      <c r="AD65" s="3" t="e">
        <f t="shared" si="0"/>
        <v>#N/A</v>
      </c>
      <c r="AE65" s="3" t="e">
        <f t="shared" si="0"/>
        <v>#N/A</v>
      </c>
      <c r="AF65" s="3" t="e">
        <f t="shared" si="0"/>
        <v>#N/A</v>
      </c>
      <c r="AG65" s="3" t="e">
        <f t="shared" si="0"/>
        <v>#N/A</v>
      </c>
      <c r="AH65" s="3" t="e">
        <f t="shared" si="0"/>
        <v>#N/A</v>
      </c>
      <c r="AI65" s="3" t="e">
        <f t="shared" si="0"/>
        <v>#N/A</v>
      </c>
      <c r="AJ65" s="3" t="e">
        <f t="shared" si="0"/>
        <v>#N/A</v>
      </c>
      <c r="AK65" s="3" t="e">
        <f t="shared" si="0"/>
        <v>#N/A</v>
      </c>
      <c r="AL65" s="3" t="e">
        <f t="shared" si="0"/>
        <v>#N/A</v>
      </c>
    </row>
    <row r="66" spans="2:38" customFormat="1">
      <c r="B66" s="3">
        <v>17</v>
      </c>
      <c r="C66" s="3">
        <f t="shared" ref="C66:AL66" si="1">IF(C$63=TRUE,C3,NA())</f>
        <v>27.780487804878049</v>
      </c>
      <c r="D66" s="3" t="e">
        <f t="shared" si="1"/>
        <v>#N/A</v>
      </c>
      <c r="E66" s="3" t="e">
        <f t="shared" si="1"/>
        <v>#N/A</v>
      </c>
      <c r="F66" s="3" t="e">
        <f t="shared" si="1"/>
        <v>#N/A</v>
      </c>
      <c r="G66" s="3" t="e">
        <f t="shared" si="1"/>
        <v>#N/A</v>
      </c>
      <c r="H66" s="3" t="e">
        <f t="shared" si="1"/>
        <v>#N/A</v>
      </c>
      <c r="I66" s="3" t="e">
        <f t="shared" si="1"/>
        <v>#N/A</v>
      </c>
      <c r="J66" s="3" t="e">
        <f t="shared" si="1"/>
        <v>#N/A</v>
      </c>
      <c r="K66" s="3" t="e">
        <f t="shared" si="1"/>
        <v>#N/A</v>
      </c>
      <c r="L66" s="3" t="e">
        <f t="shared" si="1"/>
        <v>#N/A</v>
      </c>
      <c r="M66" s="3" t="e">
        <f t="shared" si="1"/>
        <v>#N/A</v>
      </c>
      <c r="N66" s="3" t="e">
        <f t="shared" si="1"/>
        <v>#N/A</v>
      </c>
      <c r="O66" s="3" t="e">
        <f t="shared" si="1"/>
        <v>#N/A</v>
      </c>
      <c r="P66" s="3" t="e">
        <f t="shared" si="1"/>
        <v>#N/A</v>
      </c>
      <c r="Q66" s="3" t="e">
        <f t="shared" si="1"/>
        <v>#N/A</v>
      </c>
      <c r="R66" s="3" t="e">
        <f t="shared" si="1"/>
        <v>#N/A</v>
      </c>
      <c r="S66" s="3" t="e">
        <f t="shared" si="1"/>
        <v>#N/A</v>
      </c>
      <c r="T66" s="3" t="e">
        <f t="shared" si="1"/>
        <v>#N/A</v>
      </c>
      <c r="U66" s="3" t="e">
        <f t="shared" si="1"/>
        <v>#N/A</v>
      </c>
      <c r="V66" s="3" t="e">
        <f t="shared" si="1"/>
        <v>#N/A</v>
      </c>
      <c r="W66" s="3" t="e">
        <f t="shared" si="1"/>
        <v>#N/A</v>
      </c>
      <c r="X66" s="3" t="e">
        <f t="shared" si="1"/>
        <v>#N/A</v>
      </c>
      <c r="Y66" s="3" t="e">
        <f t="shared" si="1"/>
        <v>#N/A</v>
      </c>
      <c r="Z66" s="3" t="e">
        <f t="shared" si="1"/>
        <v>#N/A</v>
      </c>
      <c r="AA66" s="3" t="e">
        <f t="shared" si="1"/>
        <v>#N/A</v>
      </c>
      <c r="AB66" s="3" t="e">
        <f t="shared" si="1"/>
        <v>#N/A</v>
      </c>
      <c r="AC66" s="3" t="e">
        <f t="shared" si="1"/>
        <v>#N/A</v>
      </c>
      <c r="AD66" s="3" t="e">
        <f t="shared" si="1"/>
        <v>#N/A</v>
      </c>
      <c r="AE66" s="3" t="e">
        <f t="shared" si="1"/>
        <v>#N/A</v>
      </c>
      <c r="AF66" s="3" t="e">
        <f t="shared" si="1"/>
        <v>#N/A</v>
      </c>
      <c r="AG66" s="3" t="e">
        <f t="shared" si="1"/>
        <v>#N/A</v>
      </c>
      <c r="AH66" s="3" t="e">
        <f t="shared" si="1"/>
        <v>#N/A</v>
      </c>
      <c r="AI66" s="3" t="e">
        <f t="shared" si="1"/>
        <v>#N/A</v>
      </c>
      <c r="AJ66" s="3" t="e">
        <f t="shared" si="1"/>
        <v>#N/A</v>
      </c>
      <c r="AK66" s="3" t="e">
        <f t="shared" si="1"/>
        <v>#N/A</v>
      </c>
      <c r="AL66" s="3" t="e">
        <f t="shared" si="1"/>
        <v>#N/A</v>
      </c>
    </row>
    <row r="67" spans="2:38" customFormat="1">
      <c r="B67" s="3">
        <v>18</v>
      </c>
      <c r="C67" s="3">
        <f t="shared" ref="C67:AL67" si="2">IF(C$63=TRUE,C4,NA())</f>
        <v>41.949783111167399</v>
      </c>
      <c r="D67" s="3" t="e">
        <f t="shared" si="2"/>
        <v>#N/A</v>
      </c>
      <c r="E67" s="3" t="e">
        <f t="shared" si="2"/>
        <v>#N/A</v>
      </c>
      <c r="F67" s="3" t="e">
        <f t="shared" si="2"/>
        <v>#N/A</v>
      </c>
      <c r="G67" s="3" t="e">
        <f t="shared" si="2"/>
        <v>#N/A</v>
      </c>
      <c r="H67" s="3" t="e">
        <f t="shared" si="2"/>
        <v>#N/A</v>
      </c>
      <c r="I67" s="3" t="e">
        <f t="shared" si="2"/>
        <v>#N/A</v>
      </c>
      <c r="J67" s="3" t="e">
        <f t="shared" si="2"/>
        <v>#N/A</v>
      </c>
      <c r="K67" s="3" t="e">
        <f t="shared" si="2"/>
        <v>#N/A</v>
      </c>
      <c r="L67" s="3" t="e">
        <f t="shared" si="2"/>
        <v>#N/A</v>
      </c>
      <c r="M67" s="3" t="e">
        <f t="shared" si="2"/>
        <v>#N/A</v>
      </c>
      <c r="N67" s="3" t="e">
        <f t="shared" si="2"/>
        <v>#N/A</v>
      </c>
      <c r="O67" s="3" t="e">
        <f t="shared" si="2"/>
        <v>#N/A</v>
      </c>
      <c r="P67" s="3" t="e">
        <f t="shared" si="2"/>
        <v>#N/A</v>
      </c>
      <c r="Q67" s="3" t="e">
        <f t="shared" si="2"/>
        <v>#N/A</v>
      </c>
      <c r="R67" s="3" t="e">
        <f t="shared" si="2"/>
        <v>#N/A</v>
      </c>
      <c r="S67" s="3" t="e">
        <f t="shared" si="2"/>
        <v>#N/A</v>
      </c>
      <c r="T67" s="3" t="e">
        <f t="shared" si="2"/>
        <v>#N/A</v>
      </c>
      <c r="U67" s="3" t="e">
        <f t="shared" si="2"/>
        <v>#N/A</v>
      </c>
      <c r="V67" s="3" t="e">
        <f t="shared" si="2"/>
        <v>#N/A</v>
      </c>
      <c r="W67" s="3" t="e">
        <f t="shared" si="2"/>
        <v>#N/A</v>
      </c>
      <c r="X67" s="3" t="e">
        <f t="shared" si="2"/>
        <v>#N/A</v>
      </c>
      <c r="Y67" s="3" t="e">
        <f t="shared" si="2"/>
        <v>#N/A</v>
      </c>
      <c r="Z67" s="3" t="e">
        <f t="shared" si="2"/>
        <v>#N/A</v>
      </c>
      <c r="AA67" s="3" t="e">
        <f t="shared" si="2"/>
        <v>#N/A</v>
      </c>
      <c r="AB67" s="3" t="e">
        <f t="shared" si="2"/>
        <v>#N/A</v>
      </c>
      <c r="AC67" s="3" t="e">
        <f t="shared" si="2"/>
        <v>#N/A</v>
      </c>
      <c r="AD67" s="3" t="e">
        <f t="shared" si="2"/>
        <v>#N/A</v>
      </c>
      <c r="AE67" s="3" t="e">
        <f t="shared" si="2"/>
        <v>#N/A</v>
      </c>
      <c r="AF67" s="3" t="e">
        <f t="shared" si="2"/>
        <v>#N/A</v>
      </c>
      <c r="AG67" s="3" t="e">
        <f t="shared" si="2"/>
        <v>#N/A</v>
      </c>
      <c r="AH67" s="3" t="e">
        <f t="shared" si="2"/>
        <v>#N/A</v>
      </c>
      <c r="AI67" s="3" t="e">
        <f t="shared" si="2"/>
        <v>#N/A</v>
      </c>
      <c r="AJ67" s="3" t="e">
        <f t="shared" si="2"/>
        <v>#N/A</v>
      </c>
      <c r="AK67" s="3" t="e">
        <f t="shared" si="2"/>
        <v>#N/A</v>
      </c>
      <c r="AL67" s="3" t="e">
        <f t="shared" si="2"/>
        <v>#N/A</v>
      </c>
    </row>
    <row r="68" spans="2:38" customFormat="1">
      <c r="B68" s="3">
        <v>19</v>
      </c>
      <c r="C68" s="3">
        <f t="shared" ref="C68:AL68" si="3">IF(C$63=TRUE,C5,NA())</f>
        <v>52.511765010084297</v>
      </c>
      <c r="D68" s="3" t="e">
        <f t="shared" si="3"/>
        <v>#N/A</v>
      </c>
      <c r="E68" s="3" t="e">
        <f t="shared" si="3"/>
        <v>#N/A</v>
      </c>
      <c r="F68" s="3" t="e">
        <f t="shared" si="3"/>
        <v>#N/A</v>
      </c>
      <c r="G68" s="3" t="e">
        <f t="shared" si="3"/>
        <v>#N/A</v>
      </c>
      <c r="H68" s="3" t="e">
        <f t="shared" si="3"/>
        <v>#N/A</v>
      </c>
      <c r="I68" s="3" t="e">
        <f t="shared" si="3"/>
        <v>#N/A</v>
      </c>
      <c r="J68" s="3" t="e">
        <f t="shared" si="3"/>
        <v>#N/A</v>
      </c>
      <c r="K68" s="3" t="e">
        <f t="shared" si="3"/>
        <v>#N/A</v>
      </c>
      <c r="L68" s="3" t="e">
        <f t="shared" si="3"/>
        <v>#N/A</v>
      </c>
      <c r="M68" s="3" t="e">
        <f t="shared" si="3"/>
        <v>#N/A</v>
      </c>
      <c r="N68" s="3" t="e">
        <f t="shared" si="3"/>
        <v>#N/A</v>
      </c>
      <c r="O68" s="3" t="e">
        <f t="shared" si="3"/>
        <v>#N/A</v>
      </c>
      <c r="P68" s="3" t="e">
        <f t="shared" si="3"/>
        <v>#N/A</v>
      </c>
      <c r="Q68" s="3" t="e">
        <f t="shared" si="3"/>
        <v>#N/A</v>
      </c>
      <c r="R68" s="3" t="e">
        <f t="shared" si="3"/>
        <v>#N/A</v>
      </c>
      <c r="S68" s="3" t="e">
        <f t="shared" si="3"/>
        <v>#N/A</v>
      </c>
      <c r="T68" s="3" t="e">
        <f t="shared" si="3"/>
        <v>#N/A</v>
      </c>
      <c r="U68" s="3" t="e">
        <f t="shared" si="3"/>
        <v>#N/A</v>
      </c>
      <c r="V68" s="3" t="e">
        <f t="shared" si="3"/>
        <v>#N/A</v>
      </c>
      <c r="W68" s="3" t="e">
        <f t="shared" si="3"/>
        <v>#N/A</v>
      </c>
      <c r="X68" s="3" t="e">
        <f t="shared" si="3"/>
        <v>#N/A</v>
      </c>
      <c r="Y68" s="3" t="e">
        <f t="shared" si="3"/>
        <v>#N/A</v>
      </c>
      <c r="Z68" s="3" t="e">
        <f t="shared" si="3"/>
        <v>#N/A</v>
      </c>
      <c r="AA68" s="3" t="e">
        <f t="shared" si="3"/>
        <v>#N/A</v>
      </c>
      <c r="AB68" s="3" t="e">
        <f t="shared" si="3"/>
        <v>#N/A</v>
      </c>
      <c r="AC68" s="3" t="e">
        <f t="shared" si="3"/>
        <v>#N/A</v>
      </c>
      <c r="AD68" s="3" t="e">
        <f t="shared" si="3"/>
        <v>#N/A</v>
      </c>
      <c r="AE68" s="3" t="e">
        <f t="shared" si="3"/>
        <v>#N/A</v>
      </c>
      <c r="AF68" s="3" t="e">
        <f t="shared" si="3"/>
        <v>#N/A</v>
      </c>
      <c r="AG68" s="3" t="e">
        <f t="shared" si="3"/>
        <v>#N/A</v>
      </c>
      <c r="AH68" s="3" t="e">
        <f t="shared" si="3"/>
        <v>#N/A</v>
      </c>
      <c r="AI68" s="3" t="e">
        <f t="shared" si="3"/>
        <v>#N/A</v>
      </c>
      <c r="AJ68" s="3" t="e">
        <f t="shared" si="3"/>
        <v>#N/A</v>
      </c>
      <c r="AK68" s="3" t="e">
        <f t="shared" si="3"/>
        <v>#N/A</v>
      </c>
      <c r="AL68" s="3" t="e">
        <f t="shared" si="3"/>
        <v>#N/A</v>
      </c>
    </row>
    <row r="69" spans="2:38" customFormat="1">
      <c r="B69" s="3">
        <v>20</v>
      </c>
      <c r="C69" s="3">
        <f t="shared" ref="C69:AL69" si="4">IF(C$63=TRUE,C6,NA())</f>
        <v>56.06261607853542</v>
      </c>
      <c r="D69" s="3" t="e">
        <f t="shared" si="4"/>
        <v>#N/A</v>
      </c>
      <c r="E69" s="3" t="e">
        <f t="shared" si="4"/>
        <v>#N/A</v>
      </c>
      <c r="F69" s="3" t="e">
        <f t="shared" si="4"/>
        <v>#N/A</v>
      </c>
      <c r="G69" s="3" t="e">
        <f t="shared" si="4"/>
        <v>#N/A</v>
      </c>
      <c r="H69" s="3" t="e">
        <f t="shared" si="4"/>
        <v>#N/A</v>
      </c>
      <c r="I69" s="3" t="e">
        <f t="shared" si="4"/>
        <v>#N/A</v>
      </c>
      <c r="J69" s="3" t="e">
        <f t="shared" si="4"/>
        <v>#N/A</v>
      </c>
      <c r="K69" s="3" t="e">
        <f t="shared" si="4"/>
        <v>#N/A</v>
      </c>
      <c r="L69" s="3" t="e">
        <f t="shared" si="4"/>
        <v>#N/A</v>
      </c>
      <c r="M69" s="3" t="e">
        <f t="shared" si="4"/>
        <v>#N/A</v>
      </c>
      <c r="N69" s="3" t="e">
        <f t="shared" si="4"/>
        <v>#N/A</v>
      </c>
      <c r="O69" s="3" t="e">
        <f t="shared" si="4"/>
        <v>#N/A</v>
      </c>
      <c r="P69" s="3" t="e">
        <f t="shared" si="4"/>
        <v>#N/A</v>
      </c>
      <c r="Q69" s="3" t="e">
        <f t="shared" si="4"/>
        <v>#N/A</v>
      </c>
      <c r="R69" s="3" t="e">
        <f t="shared" si="4"/>
        <v>#N/A</v>
      </c>
      <c r="S69" s="3" t="e">
        <f t="shared" si="4"/>
        <v>#N/A</v>
      </c>
      <c r="T69" s="3" t="e">
        <f t="shared" si="4"/>
        <v>#N/A</v>
      </c>
      <c r="U69" s="3" t="e">
        <f t="shared" si="4"/>
        <v>#N/A</v>
      </c>
      <c r="V69" s="3" t="e">
        <f t="shared" si="4"/>
        <v>#N/A</v>
      </c>
      <c r="W69" s="3" t="e">
        <f t="shared" si="4"/>
        <v>#N/A</v>
      </c>
      <c r="X69" s="3" t="e">
        <f t="shared" si="4"/>
        <v>#N/A</v>
      </c>
      <c r="Y69" s="3" t="e">
        <f t="shared" si="4"/>
        <v>#N/A</v>
      </c>
      <c r="Z69" s="3" t="e">
        <f t="shared" si="4"/>
        <v>#N/A</v>
      </c>
      <c r="AA69" s="3" t="e">
        <f t="shared" si="4"/>
        <v>#N/A</v>
      </c>
      <c r="AB69" s="3" t="e">
        <f t="shared" si="4"/>
        <v>#N/A</v>
      </c>
      <c r="AC69" s="3" t="e">
        <f t="shared" si="4"/>
        <v>#N/A</v>
      </c>
      <c r="AD69" s="3" t="e">
        <f t="shared" si="4"/>
        <v>#N/A</v>
      </c>
      <c r="AE69" s="3" t="e">
        <f t="shared" si="4"/>
        <v>#N/A</v>
      </c>
      <c r="AF69" s="3" t="e">
        <f t="shared" si="4"/>
        <v>#N/A</v>
      </c>
      <c r="AG69" s="3" t="e">
        <f t="shared" si="4"/>
        <v>#N/A</v>
      </c>
      <c r="AH69" s="3" t="e">
        <f t="shared" si="4"/>
        <v>#N/A</v>
      </c>
      <c r="AI69" s="3" t="e">
        <f t="shared" si="4"/>
        <v>#N/A</v>
      </c>
      <c r="AJ69" s="3" t="e">
        <f t="shared" si="4"/>
        <v>#N/A</v>
      </c>
      <c r="AK69" s="3" t="e">
        <f t="shared" si="4"/>
        <v>#N/A</v>
      </c>
      <c r="AL69" s="3" t="e">
        <f t="shared" si="4"/>
        <v>#N/A</v>
      </c>
    </row>
    <row r="70" spans="2:38" customFormat="1">
      <c r="B70" s="3">
        <v>21</v>
      </c>
      <c r="C70" s="3">
        <f t="shared" ref="C70:AL70" si="5">IF(C$63=TRUE,C7,NA())</f>
        <v>61.229714367553733</v>
      </c>
      <c r="D70" s="3" t="e">
        <f t="shared" si="5"/>
        <v>#N/A</v>
      </c>
      <c r="E70" s="3" t="e">
        <f t="shared" si="5"/>
        <v>#N/A</v>
      </c>
      <c r="F70" s="3" t="e">
        <f t="shared" si="5"/>
        <v>#N/A</v>
      </c>
      <c r="G70" s="3" t="e">
        <f t="shared" si="5"/>
        <v>#N/A</v>
      </c>
      <c r="H70" s="3" t="e">
        <f t="shared" si="5"/>
        <v>#N/A</v>
      </c>
      <c r="I70" s="3" t="e">
        <f t="shared" si="5"/>
        <v>#N/A</v>
      </c>
      <c r="J70" s="3" t="e">
        <f t="shared" si="5"/>
        <v>#N/A</v>
      </c>
      <c r="K70" s="3" t="e">
        <f t="shared" si="5"/>
        <v>#N/A</v>
      </c>
      <c r="L70" s="3" t="e">
        <f t="shared" si="5"/>
        <v>#N/A</v>
      </c>
      <c r="M70" s="3" t="e">
        <f t="shared" si="5"/>
        <v>#N/A</v>
      </c>
      <c r="N70" s="3" t="e">
        <f t="shared" si="5"/>
        <v>#N/A</v>
      </c>
      <c r="O70" s="3" t="e">
        <f t="shared" si="5"/>
        <v>#N/A</v>
      </c>
      <c r="P70" s="3" t="e">
        <f t="shared" si="5"/>
        <v>#N/A</v>
      </c>
      <c r="Q70" s="3" t="e">
        <f t="shared" si="5"/>
        <v>#N/A</v>
      </c>
      <c r="R70" s="3" t="e">
        <f t="shared" si="5"/>
        <v>#N/A</v>
      </c>
      <c r="S70" s="3" t="e">
        <f t="shared" si="5"/>
        <v>#N/A</v>
      </c>
      <c r="T70" s="3" t="e">
        <f t="shared" si="5"/>
        <v>#N/A</v>
      </c>
      <c r="U70" s="3" t="e">
        <f t="shared" si="5"/>
        <v>#N/A</v>
      </c>
      <c r="V70" s="3" t="e">
        <f t="shared" si="5"/>
        <v>#N/A</v>
      </c>
      <c r="W70" s="3" t="e">
        <f t="shared" si="5"/>
        <v>#N/A</v>
      </c>
      <c r="X70" s="3" t="e">
        <f t="shared" si="5"/>
        <v>#N/A</v>
      </c>
      <c r="Y70" s="3" t="e">
        <f t="shared" si="5"/>
        <v>#N/A</v>
      </c>
      <c r="Z70" s="3" t="e">
        <f t="shared" si="5"/>
        <v>#N/A</v>
      </c>
      <c r="AA70" s="3" t="e">
        <f t="shared" si="5"/>
        <v>#N/A</v>
      </c>
      <c r="AB70" s="3" t="e">
        <f t="shared" si="5"/>
        <v>#N/A</v>
      </c>
      <c r="AC70" s="3" t="e">
        <f t="shared" si="5"/>
        <v>#N/A</v>
      </c>
      <c r="AD70" s="3" t="e">
        <f t="shared" si="5"/>
        <v>#N/A</v>
      </c>
      <c r="AE70" s="3" t="e">
        <f t="shared" si="5"/>
        <v>#N/A</v>
      </c>
      <c r="AF70" s="3" t="e">
        <f t="shared" si="5"/>
        <v>#N/A</v>
      </c>
      <c r="AG70" s="3" t="e">
        <f t="shared" si="5"/>
        <v>#N/A</v>
      </c>
      <c r="AH70" s="3" t="e">
        <f t="shared" si="5"/>
        <v>#N/A</v>
      </c>
      <c r="AI70" s="3" t="e">
        <f t="shared" si="5"/>
        <v>#N/A</v>
      </c>
      <c r="AJ70" s="3" t="e">
        <f t="shared" si="5"/>
        <v>#N/A</v>
      </c>
      <c r="AK70" s="3" t="e">
        <f t="shared" si="5"/>
        <v>#N/A</v>
      </c>
      <c r="AL70" s="3" t="e">
        <f t="shared" si="5"/>
        <v>#N/A</v>
      </c>
    </row>
    <row r="71" spans="2:38" customFormat="1">
      <c r="B71" s="3">
        <v>22</v>
      </c>
      <c r="C71" s="3">
        <f t="shared" ref="C71:AL71" si="6">IF(C$63=TRUE,C8,NA())</f>
        <v>68.613759811679373</v>
      </c>
      <c r="D71" s="3" t="e">
        <f t="shared" si="6"/>
        <v>#N/A</v>
      </c>
      <c r="E71" s="3" t="e">
        <f t="shared" si="6"/>
        <v>#N/A</v>
      </c>
      <c r="F71" s="3" t="e">
        <f t="shared" si="6"/>
        <v>#N/A</v>
      </c>
      <c r="G71" s="3" t="e">
        <f t="shared" si="6"/>
        <v>#N/A</v>
      </c>
      <c r="H71" s="3" t="e">
        <f t="shared" si="6"/>
        <v>#N/A</v>
      </c>
      <c r="I71" s="3" t="e">
        <f t="shared" si="6"/>
        <v>#N/A</v>
      </c>
      <c r="J71" s="3" t="e">
        <f t="shared" si="6"/>
        <v>#N/A</v>
      </c>
      <c r="K71" s="3" t="e">
        <f t="shared" si="6"/>
        <v>#N/A</v>
      </c>
      <c r="L71" s="3" t="e">
        <f t="shared" si="6"/>
        <v>#N/A</v>
      </c>
      <c r="M71" s="3" t="e">
        <f t="shared" si="6"/>
        <v>#N/A</v>
      </c>
      <c r="N71" s="3" t="e">
        <f t="shared" si="6"/>
        <v>#N/A</v>
      </c>
      <c r="O71" s="3" t="e">
        <f t="shared" si="6"/>
        <v>#N/A</v>
      </c>
      <c r="P71" s="3" t="e">
        <f t="shared" si="6"/>
        <v>#N/A</v>
      </c>
      <c r="Q71" s="3" t="e">
        <f t="shared" si="6"/>
        <v>#N/A</v>
      </c>
      <c r="R71" s="3" t="e">
        <f t="shared" si="6"/>
        <v>#N/A</v>
      </c>
      <c r="S71" s="3" t="e">
        <f t="shared" si="6"/>
        <v>#N/A</v>
      </c>
      <c r="T71" s="3" t="e">
        <f t="shared" si="6"/>
        <v>#N/A</v>
      </c>
      <c r="U71" s="3" t="e">
        <f t="shared" si="6"/>
        <v>#N/A</v>
      </c>
      <c r="V71" s="3" t="e">
        <f t="shared" si="6"/>
        <v>#N/A</v>
      </c>
      <c r="W71" s="3" t="e">
        <f t="shared" si="6"/>
        <v>#N/A</v>
      </c>
      <c r="X71" s="3" t="e">
        <f t="shared" si="6"/>
        <v>#N/A</v>
      </c>
      <c r="Y71" s="3" t="e">
        <f t="shared" si="6"/>
        <v>#N/A</v>
      </c>
      <c r="Z71" s="3" t="e">
        <f t="shared" si="6"/>
        <v>#N/A</v>
      </c>
      <c r="AA71" s="3" t="e">
        <f t="shared" si="6"/>
        <v>#N/A</v>
      </c>
      <c r="AB71" s="3" t="e">
        <f t="shared" si="6"/>
        <v>#N/A</v>
      </c>
      <c r="AC71" s="3" t="e">
        <f t="shared" si="6"/>
        <v>#N/A</v>
      </c>
      <c r="AD71" s="3" t="e">
        <f t="shared" si="6"/>
        <v>#N/A</v>
      </c>
      <c r="AE71" s="3" t="e">
        <f t="shared" si="6"/>
        <v>#N/A</v>
      </c>
      <c r="AF71" s="3" t="e">
        <f t="shared" si="6"/>
        <v>#N/A</v>
      </c>
      <c r="AG71" s="3" t="e">
        <f t="shared" si="6"/>
        <v>#N/A</v>
      </c>
      <c r="AH71" s="3" t="e">
        <f t="shared" si="6"/>
        <v>#N/A</v>
      </c>
      <c r="AI71" s="3" t="e">
        <f t="shared" si="6"/>
        <v>#N/A</v>
      </c>
      <c r="AJ71" s="3" t="e">
        <f t="shared" si="6"/>
        <v>#N/A</v>
      </c>
      <c r="AK71" s="3" t="e">
        <f t="shared" si="6"/>
        <v>#N/A</v>
      </c>
      <c r="AL71" s="3" t="e">
        <f t="shared" si="6"/>
        <v>#N/A</v>
      </c>
    </row>
    <row r="72" spans="2:38" customFormat="1">
      <c r="B72" s="3">
        <v>23</v>
      </c>
      <c r="C72" s="3">
        <f t="shared" ref="C72:AL72" si="7">IF(C$63=TRUE,C9,NA())</f>
        <v>75.672356800673967</v>
      </c>
      <c r="D72" s="3" t="e">
        <f t="shared" si="7"/>
        <v>#N/A</v>
      </c>
      <c r="E72" s="3" t="e">
        <f t="shared" si="7"/>
        <v>#N/A</v>
      </c>
      <c r="F72" s="3" t="e">
        <f t="shared" si="7"/>
        <v>#N/A</v>
      </c>
      <c r="G72" s="3" t="e">
        <f t="shared" si="7"/>
        <v>#N/A</v>
      </c>
      <c r="H72" s="3" t="e">
        <f t="shared" si="7"/>
        <v>#N/A</v>
      </c>
      <c r="I72" s="3" t="e">
        <f t="shared" si="7"/>
        <v>#N/A</v>
      </c>
      <c r="J72" s="3" t="e">
        <f t="shared" si="7"/>
        <v>#N/A</v>
      </c>
      <c r="K72" s="3" t="e">
        <f t="shared" si="7"/>
        <v>#N/A</v>
      </c>
      <c r="L72" s="3" t="e">
        <f t="shared" si="7"/>
        <v>#N/A</v>
      </c>
      <c r="M72" s="3" t="e">
        <f t="shared" si="7"/>
        <v>#N/A</v>
      </c>
      <c r="N72" s="3" t="e">
        <f t="shared" si="7"/>
        <v>#N/A</v>
      </c>
      <c r="O72" s="3" t="e">
        <f t="shared" si="7"/>
        <v>#N/A</v>
      </c>
      <c r="P72" s="3" t="e">
        <f t="shared" si="7"/>
        <v>#N/A</v>
      </c>
      <c r="Q72" s="3" t="e">
        <f t="shared" si="7"/>
        <v>#N/A</v>
      </c>
      <c r="R72" s="3" t="e">
        <f t="shared" si="7"/>
        <v>#N/A</v>
      </c>
      <c r="S72" s="3" t="e">
        <f t="shared" si="7"/>
        <v>#N/A</v>
      </c>
      <c r="T72" s="3" t="e">
        <f t="shared" si="7"/>
        <v>#N/A</v>
      </c>
      <c r="U72" s="3" t="e">
        <f t="shared" si="7"/>
        <v>#N/A</v>
      </c>
      <c r="V72" s="3" t="e">
        <f t="shared" si="7"/>
        <v>#N/A</v>
      </c>
      <c r="W72" s="3" t="e">
        <f t="shared" si="7"/>
        <v>#N/A</v>
      </c>
      <c r="X72" s="3" t="e">
        <f t="shared" si="7"/>
        <v>#N/A</v>
      </c>
      <c r="Y72" s="3" t="e">
        <f t="shared" si="7"/>
        <v>#N/A</v>
      </c>
      <c r="Z72" s="3" t="e">
        <f t="shared" si="7"/>
        <v>#N/A</v>
      </c>
      <c r="AA72" s="3" t="e">
        <f t="shared" si="7"/>
        <v>#N/A</v>
      </c>
      <c r="AB72" s="3" t="e">
        <f t="shared" si="7"/>
        <v>#N/A</v>
      </c>
      <c r="AC72" s="3" t="e">
        <f t="shared" si="7"/>
        <v>#N/A</v>
      </c>
      <c r="AD72" s="3" t="e">
        <f t="shared" si="7"/>
        <v>#N/A</v>
      </c>
      <c r="AE72" s="3" t="e">
        <f t="shared" si="7"/>
        <v>#N/A</v>
      </c>
      <c r="AF72" s="3" t="e">
        <f t="shared" si="7"/>
        <v>#N/A</v>
      </c>
      <c r="AG72" s="3" t="e">
        <f t="shared" si="7"/>
        <v>#N/A</v>
      </c>
      <c r="AH72" s="3" t="e">
        <f t="shared" si="7"/>
        <v>#N/A</v>
      </c>
      <c r="AI72" s="3" t="e">
        <f t="shared" si="7"/>
        <v>#N/A</v>
      </c>
      <c r="AJ72" s="3" t="e">
        <f t="shared" si="7"/>
        <v>#N/A</v>
      </c>
      <c r="AK72" s="3" t="e">
        <f t="shared" si="7"/>
        <v>#N/A</v>
      </c>
      <c r="AL72" s="3" t="e">
        <f t="shared" si="7"/>
        <v>#N/A</v>
      </c>
    </row>
    <row r="73" spans="2:38" customFormat="1">
      <c r="B73" s="3">
        <v>24</v>
      </c>
      <c r="C73" s="3">
        <f t="shared" ref="C73:AL73" si="8">IF(C$63=TRUE,C10,NA())</f>
        <v>79.541633483762496</v>
      </c>
      <c r="D73" s="3" t="e">
        <f t="shared" si="8"/>
        <v>#N/A</v>
      </c>
      <c r="E73" s="3" t="e">
        <f t="shared" si="8"/>
        <v>#N/A</v>
      </c>
      <c r="F73" s="3" t="e">
        <f t="shared" si="8"/>
        <v>#N/A</v>
      </c>
      <c r="G73" s="3" t="e">
        <f t="shared" si="8"/>
        <v>#N/A</v>
      </c>
      <c r="H73" s="3" t="e">
        <f t="shared" si="8"/>
        <v>#N/A</v>
      </c>
      <c r="I73" s="3" t="e">
        <f t="shared" si="8"/>
        <v>#N/A</v>
      </c>
      <c r="J73" s="3" t="e">
        <f t="shared" si="8"/>
        <v>#N/A</v>
      </c>
      <c r="K73" s="3" t="e">
        <f t="shared" si="8"/>
        <v>#N/A</v>
      </c>
      <c r="L73" s="3" t="e">
        <f t="shared" si="8"/>
        <v>#N/A</v>
      </c>
      <c r="M73" s="3" t="e">
        <f t="shared" si="8"/>
        <v>#N/A</v>
      </c>
      <c r="N73" s="3" t="e">
        <f t="shared" si="8"/>
        <v>#N/A</v>
      </c>
      <c r="O73" s="3" t="e">
        <f t="shared" si="8"/>
        <v>#N/A</v>
      </c>
      <c r="P73" s="3" t="e">
        <f t="shared" si="8"/>
        <v>#N/A</v>
      </c>
      <c r="Q73" s="3" t="e">
        <f t="shared" si="8"/>
        <v>#N/A</v>
      </c>
      <c r="R73" s="3" t="e">
        <f t="shared" si="8"/>
        <v>#N/A</v>
      </c>
      <c r="S73" s="3" t="e">
        <f t="shared" si="8"/>
        <v>#N/A</v>
      </c>
      <c r="T73" s="3" t="e">
        <f t="shared" si="8"/>
        <v>#N/A</v>
      </c>
      <c r="U73" s="3" t="e">
        <f t="shared" si="8"/>
        <v>#N/A</v>
      </c>
      <c r="V73" s="3" t="e">
        <f t="shared" si="8"/>
        <v>#N/A</v>
      </c>
      <c r="W73" s="3" t="e">
        <f t="shared" si="8"/>
        <v>#N/A</v>
      </c>
      <c r="X73" s="3" t="e">
        <f t="shared" si="8"/>
        <v>#N/A</v>
      </c>
      <c r="Y73" s="3" t="e">
        <f t="shared" si="8"/>
        <v>#N/A</v>
      </c>
      <c r="Z73" s="3" t="e">
        <f t="shared" si="8"/>
        <v>#N/A</v>
      </c>
      <c r="AA73" s="3" t="e">
        <f t="shared" si="8"/>
        <v>#N/A</v>
      </c>
      <c r="AB73" s="3" t="e">
        <f t="shared" si="8"/>
        <v>#N/A</v>
      </c>
      <c r="AC73" s="3" t="e">
        <f t="shared" si="8"/>
        <v>#N/A</v>
      </c>
      <c r="AD73" s="3" t="e">
        <f t="shared" si="8"/>
        <v>#N/A</v>
      </c>
      <c r="AE73" s="3" t="e">
        <f t="shared" si="8"/>
        <v>#N/A</v>
      </c>
      <c r="AF73" s="3" t="e">
        <f t="shared" si="8"/>
        <v>#N/A</v>
      </c>
      <c r="AG73" s="3" t="e">
        <f t="shared" si="8"/>
        <v>#N/A</v>
      </c>
      <c r="AH73" s="3" t="e">
        <f t="shared" si="8"/>
        <v>#N/A</v>
      </c>
      <c r="AI73" s="3" t="e">
        <f t="shared" si="8"/>
        <v>#N/A</v>
      </c>
      <c r="AJ73" s="3" t="e">
        <f t="shared" si="8"/>
        <v>#N/A</v>
      </c>
      <c r="AK73" s="3" t="e">
        <f t="shared" si="8"/>
        <v>#N/A</v>
      </c>
      <c r="AL73" s="3" t="e">
        <f t="shared" si="8"/>
        <v>#N/A</v>
      </c>
    </row>
    <row r="74" spans="2:38" customFormat="1">
      <c r="B74" s="3">
        <v>25</v>
      </c>
      <c r="C74" s="3">
        <f t="shared" ref="C74:AL74" si="9">IF(C$63=TRUE,C11,NA())</f>
        <v>82.430788906163798</v>
      </c>
      <c r="D74" s="3" t="e">
        <f t="shared" si="9"/>
        <v>#N/A</v>
      </c>
      <c r="E74" s="3" t="e">
        <f t="shared" si="9"/>
        <v>#N/A</v>
      </c>
      <c r="F74" s="3" t="e">
        <f t="shared" si="9"/>
        <v>#N/A</v>
      </c>
      <c r="G74" s="3" t="e">
        <f t="shared" si="9"/>
        <v>#N/A</v>
      </c>
      <c r="H74" s="3" t="e">
        <f t="shared" si="9"/>
        <v>#N/A</v>
      </c>
      <c r="I74" s="3" t="e">
        <f t="shared" si="9"/>
        <v>#N/A</v>
      </c>
      <c r="J74" s="3" t="e">
        <f t="shared" si="9"/>
        <v>#N/A</v>
      </c>
      <c r="K74" s="3" t="e">
        <f t="shared" si="9"/>
        <v>#N/A</v>
      </c>
      <c r="L74" s="3" t="e">
        <f t="shared" si="9"/>
        <v>#N/A</v>
      </c>
      <c r="M74" s="3" t="e">
        <f t="shared" si="9"/>
        <v>#N/A</v>
      </c>
      <c r="N74" s="3" t="e">
        <f t="shared" si="9"/>
        <v>#N/A</v>
      </c>
      <c r="O74" s="3" t="e">
        <f t="shared" si="9"/>
        <v>#N/A</v>
      </c>
      <c r="P74" s="3" t="e">
        <f t="shared" si="9"/>
        <v>#N/A</v>
      </c>
      <c r="Q74" s="3" t="e">
        <f t="shared" si="9"/>
        <v>#N/A</v>
      </c>
      <c r="R74" s="3" t="e">
        <f t="shared" si="9"/>
        <v>#N/A</v>
      </c>
      <c r="S74" s="3" t="e">
        <f t="shared" si="9"/>
        <v>#N/A</v>
      </c>
      <c r="T74" s="3" t="e">
        <f t="shared" si="9"/>
        <v>#N/A</v>
      </c>
      <c r="U74" s="3" t="e">
        <f t="shared" si="9"/>
        <v>#N/A</v>
      </c>
      <c r="V74" s="3" t="e">
        <f t="shared" si="9"/>
        <v>#N/A</v>
      </c>
      <c r="W74" s="3" t="e">
        <f t="shared" si="9"/>
        <v>#N/A</v>
      </c>
      <c r="X74" s="3" t="e">
        <f t="shared" si="9"/>
        <v>#N/A</v>
      </c>
      <c r="Y74" s="3" t="e">
        <f t="shared" si="9"/>
        <v>#N/A</v>
      </c>
      <c r="Z74" s="3" t="e">
        <f t="shared" si="9"/>
        <v>#N/A</v>
      </c>
      <c r="AA74" s="3" t="e">
        <f t="shared" si="9"/>
        <v>#N/A</v>
      </c>
      <c r="AB74" s="3" t="e">
        <f t="shared" si="9"/>
        <v>#N/A</v>
      </c>
      <c r="AC74" s="3" t="e">
        <f t="shared" si="9"/>
        <v>#N/A</v>
      </c>
      <c r="AD74" s="3" t="e">
        <f t="shared" si="9"/>
        <v>#N/A</v>
      </c>
      <c r="AE74" s="3" t="e">
        <f t="shared" si="9"/>
        <v>#N/A</v>
      </c>
      <c r="AF74" s="3" t="e">
        <f t="shared" si="9"/>
        <v>#N/A</v>
      </c>
      <c r="AG74" s="3" t="e">
        <f t="shared" si="9"/>
        <v>#N/A</v>
      </c>
      <c r="AH74" s="3" t="e">
        <f t="shared" si="9"/>
        <v>#N/A</v>
      </c>
      <c r="AI74" s="3" t="e">
        <f t="shared" si="9"/>
        <v>#N/A</v>
      </c>
      <c r="AJ74" s="3" t="e">
        <f t="shared" si="9"/>
        <v>#N/A</v>
      </c>
      <c r="AK74" s="3" t="e">
        <f t="shared" si="9"/>
        <v>#N/A</v>
      </c>
      <c r="AL74" s="3" t="e">
        <f t="shared" si="9"/>
        <v>#N/A</v>
      </c>
    </row>
    <row r="75" spans="2:38" customFormat="1">
      <c r="B75" s="3">
        <v>26</v>
      </c>
      <c r="C75" s="3">
        <f t="shared" ref="C75:AL75" si="10">IF(C$63=TRUE,C12,NA())</f>
        <v>83.97557418884432</v>
      </c>
      <c r="D75" s="3" t="e">
        <f t="shared" si="10"/>
        <v>#N/A</v>
      </c>
      <c r="E75" s="3" t="e">
        <f t="shared" si="10"/>
        <v>#N/A</v>
      </c>
      <c r="F75" s="3" t="e">
        <f t="shared" si="10"/>
        <v>#N/A</v>
      </c>
      <c r="G75" s="3" t="e">
        <f t="shared" si="10"/>
        <v>#N/A</v>
      </c>
      <c r="H75" s="3" t="e">
        <f t="shared" si="10"/>
        <v>#N/A</v>
      </c>
      <c r="I75" s="3" t="e">
        <f t="shared" si="10"/>
        <v>#N/A</v>
      </c>
      <c r="J75" s="3" t="e">
        <f t="shared" si="10"/>
        <v>#N/A</v>
      </c>
      <c r="K75" s="3" t="e">
        <f t="shared" si="10"/>
        <v>#N/A</v>
      </c>
      <c r="L75" s="3" t="e">
        <f t="shared" si="10"/>
        <v>#N/A</v>
      </c>
      <c r="M75" s="3" t="e">
        <f t="shared" si="10"/>
        <v>#N/A</v>
      </c>
      <c r="N75" s="3" t="e">
        <f t="shared" si="10"/>
        <v>#N/A</v>
      </c>
      <c r="O75" s="3" t="e">
        <f t="shared" si="10"/>
        <v>#N/A</v>
      </c>
      <c r="P75" s="3" t="e">
        <f t="shared" si="10"/>
        <v>#N/A</v>
      </c>
      <c r="Q75" s="3" t="e">
        <f t="shared" si="10"/>
        <v>#N/A</v>
      </c>
      <c r="R75" s="3" t="e">
        <f t="shared" si="10"/>
        <v>#N/A</v>
      </c>
      <c r="S75" s="3" t="e">
        <f t="shared" si="10"/>
        <v>#N/A</v>
      </c>
      <c r="T75" s="3" t="e">
        <f t="shared" si="10"/>
        <v>#N/A</v>
      </c>
      <c r="U75" s="3" t="e">
        <f t="shared" si="10"/>
        <v>#N/A</v>
      </c>
      <c r="V75" s="3" t="e">
        <f t="shared" si="10"/>
        <v>#N/A</v>
      </c>
      <c r="W75" s="3" t="e">
        <f t="shared" si="10"/>
        <v>#N/A</v>
      </c>
      <c r="X75" s="3" t="e">
        <f t="shared" si="10"/>
        <v>#N/A</v>
      </c>
      <c r="Y75" s="3" t="e">
        <f t="shared" si="10"/>
        <v>#N/A</v>
      </c>
      <c r="Z75" s="3" t="e">
        <f t="shared" si="10"/>
        <v>#N/A</v>
      </c>
      <c r="AA75" s="3" t="e">
        <f t="shared" si="10"/>
        <v>#N/A</v>
      </c>
      <c r="AB75" s="3" t="e">
        <f t="shared" si="10"/>
        <v>#N/A</v>
      </c>
      <c r="AC75" s="3" t="e">
        <f t="shared" si="10"/>
        <v>#N/A</v>
      </c>
      <c r="AD75" s="3" t="e">
        <f t="shared" si="10"/>
        <v>#N/A</v>
      </c>
      <c r="AE75" s="3" t="e">
        <f t="shared" si="10"/>
        <v>#N/A</v>
      </c>
      <c r="AF75" s="3" t="e">
        <f t="shared" si="10"/>
        <v>#N/A</v>
      </c>
      <c r="AG75" s="3" t="e">
        <f t="shared" si="10"/>
        <v>#N/A</v>
      </c>
      <c r="AH75" s="3" t="e">
        <f t="shared" si="10"/>
        <v>#N/A</v>
      </c>
      <c r="AI75" s="3" t="e">
        <f t="shared" si="10"/>
        <v>#N/A</v>
      </c>
      <c r="AJ75" s="3" t="e">
        <f t="shared" si="10"/>
        <v>#N/A</v>
      </c>
      <c r="AK75" s="3" t="e">
        <f t="shared" si="10"/>
        <v>#N/A</v>
      </c>
      <c r="AL75" s="3" t="e">
        <f t="shared" si="10"/>
        <v>#N/A</v>
      </c>
    </row>
    <row r="76" spans="2:38" customFormat="1">
      <c r="B76" s="3">
        <v>27</v>
      </c>
      <c r="C76" s="3">
        <f t="shared" ref="C76:AL76" si="11">IF(C$63=TRUE,C13,NA())</f>
        <v>84.879310551774637</v>
      </c>
      <c r="D76" s="3" t="e">
        <f t="shared" si="11"/>
        <v>#N/A</v>
      </c>
      <c r="E76" s="3" t="e">
        <f t="shared" si="11"/>
        <v>#N/A</v>
      </c>
      <c r="F76" s="3" t="e">
        <f t="shared" si="11"/>
        <v>#N/A</v>
      </c>
      <c r="G76" s="3" t="e">
        <f t="shared" si="11"/>
        <v>#N/A</v>
      </c>
      <c r="H76" s="3" t="e">
        <f t="shared" si="11"/>
        <v>#N/A</v>
      </c>
      <c r="I76" s="3" t="e">
        <f t="shared" si="11"/>
        <v>#N/A</v>
      </c>
      <c r="J76" s="3" t="e">
        <f t="shared" si="11"/>
        <v>#N/A</v>
      </c>
      <c r="K76" s="3" t="e">
        <f t="shared" si="11"/>
        <v>#N/A</v>
      </c>
      <c r="L76" s="3" t="e">
        <f t="shared" si="11"/>
        <v>#N/A</v>
      </c>
      <c r="M76" s="3" t="e">
        <f t="shared" si="11"/>
        <v>#N/A</v>
      </c>
      <c r="N76" s="3" t="e">
        <f t="shared" si="11"/>
        <v>#N/A</v>
      </c>
      <c r="O76" s="3" t="e">
        <f t="shared" si="11"/>
        <v>#N/A</v>
      </c>
      <c r="P76" s="3" t="e">
        <f t="shared" si="11"/>
        <v>#N/A</v>
      </c>
      <c r="Q76" s="3" t="e">
        <f t="shared" si="11"/>
        <v>#N/A</v>
      </c>
      <c r="R76" s="3" t="e">
        <f t="shared" si="11"/>
        <v>#N/A</v>
      </c>
      <c r="S76" s="3" t="e">
        <f t="shared" si="11"/>
        <v>#N/A</v>
      </c>
      <c r="T76" s="3" t="e">
        <f t="shared" si="11"/>
        <v>#N/A</v>
      </c>
      <c r="U76" s="3" t="e">
        <f t="shared" si="11"/>
        <v>#N/A</v>
      </c>
      <c r="V76" s="3" t="e">
        <f t="shared" si="11"/>
        <v>#N/A</v>
      </c>
      <c r="W76" s="3" t="e">
        <f t="shared" si="11"/>
        <v>#N/A</v>
      </c>
      <c r="X76" s="3" t="e">
        <f t="shared" si="11"/>
        <v>#N/A</v>
      </c>
      <c r="Y76" s="3" t="e">
        <f t="shared" si="11"/>
        <v>#N/A</v>
      </c>
      <c r="Z76" s="3" t="e">
        <f t="shared" si="11"/>
        <v>#N/A</v>
      </c>
      <c r="AA76" s="3" t="e">
        <f t="shared" si="11"/>
        <v>#N/A</v>
      </c>
      <c r="AB76" s="3" t="e">
        <f t="shared" si="11"/>
        <v>#N/A</v>
      </c>
      <c r="AC76" s="3" t="e">
        <f t="shared" si="11"/>
        <v>#N/A</v>
      </c>
      <c r="AD76" s="3" t="e">
        <f t="shared" si="11"/>
        <v>#N/A</v>
      </c>
      <c r="AE76" s="3" t="e">
        <f t="shared" si="11"/>
        <v>#N/A</v>
      </c>
      <c r="AF76" s="3" t="e">
        <f t="shared" si="11"/>
        <v>#N/A</v>
      </c>
      <c r="AG76" s="3" t="e">
        <f t="shared" si="11"/>
        <v>#N/A</v>
      </c>
      <c r="AH76" s="3" t="e">
        <f t="shared" si="11"/>
        <v>#N/A</v>
      </c>
      <c r="AI76" s="3" t="e">
        <f t="shared" si="11"/>
        <v>#N/A</v>
      </c>
      <c r="AJ76" s="3" t="e">
        <f t="shared" si="11"/>
        <v>#N/A</v>
      </c>
      <c r="AK76" s="3" t="e">
        <f t="shared" si="11"/>
        <v>#N/A</v>
      </c>
      <c r="AL76" s="3" t="e">
        <f t="shared" si="11"/>
        <v>#N/A</v>
      </c>
    </row>
    <row r="77" spans="2:38" customFormat="1">
      <c r="B77" s="3">
        <v>28</v>
      </c>
      <c r="C77" s="3">
        <f t="shared" ref="C77:AL77" si="12">IF(C$63=TRUE,C14,NA())</f>
        <v>85.199093140557352</v>
      </c>
      <c r="D77" s="3" t="e">
        <f t="shared" si="12"/>
        <v>#N/A</v>
      </c>
      <c r="E77" s="3" t="e">
        <f t="shared" si="12"/>
        <v>#N/A</v>
      </c>
      <c r="F77" s="3" t="e">
        <f t="shared" si="12"/>
        <v>#N/A</v>
      </c>
      <c r="G77" s="3" t="e">
        <f t="shared" si="12"/>
        <v>#N/A</v>
      </c>
      <c r="H77" s="3" t="e">
        <f t="shared" si="12"/>
        <v>#N/A</v>
      </c>
      <c r="I77" s="3" t="e">
        <f t="shared" si="12"/>
        <v>#N/A</v>
      </c>
      <c r="J77" s="3" t="e">
        <f t="shared" si="12"/>
        <v>#N/A</v>
      </c>
      <c r="K77" s="3" t="e">
        <f t="shared" si="12"/>
        <v>#N/A</v>
      </c>
      <c r="L77" s="3" t="e">
        <f t="shared" si="12"/>
        <v>#N/A</v>
      </c>
      <c r="M77" s="3" t="e">
        <f t="shared" si="12"/>
        <v>#N/A</v>
      </c>
      <c r="N77" s="3" t="e">
        <f t="shared" si="12"/>
        <v>#N/A</v>
      </c>
      <c r="O77" s="3" t="e">
        <f t="shared" si="12"/>
        <v>#N/A</v>
      </c>
      <c r="P77" s="3" t="e">
        <f t="shared" si="12"/>
        <v>#N/A</v>
      </c>
      <c r="Q77" s="3" t="e">
        <f t="shared" si="12"/>
        <v>#N/A</v>
      </c>
      <c r="R77" s="3" t="e">
        <f t="shared" si="12"/>
        <v>#N/A</v>
      </c>
      <c r="S77" s="3" t="e">
        <f t="shared" si="12"/>
        <v>#N/A</v>
      </c>
      <c r="T77" s="3" t="e">
        <f t="shared" si="12"/>
        <v>#N/A</v>
      </c>
      <c r="U77" s="3" t="e">
        <f t="shared" si="12"/>
        <v>#N/A</v>
      </c>
      <c r="V77" s="3" t="e">
        <f t="shared" si="12"/>
        <v>#N/A</v>
      </c>
      <c r="W77" s="3" t="e">
        <f t="shared" si="12"/>
        <v>#N/A</v>
      </c>
      <c r="X77" s="3" t="e">
        <f t="shared" si="12"/>
        <v>#N/A</v>
      </c>
      <c r="Y77" s="3" t="e">
        <f t="shared" si="12"/>
        <v>#N/A</v>
      </c>
      <c r="Z77" s="3" t="e">
        <f t="shared" si="12"/>
        <v>#N/A</v>
      </c>
      <c r="AA77" s="3" t="e">
        <f t="shared" si="12"/>
        <v>#N/A</v>
      </c>
      <c r="AB77" s="3" t="e">
        <f t="shared" si="12"/>
        <v>#N/A</v>
      </c>
      <c r="AC77" s="3" t="e">
        <f t="shared" si="12"/>
        <v>#N/A</v>
      </c>
      <c r="AD77" s="3" t="e">
        <f t="shared" si="12"/>
        <v>#N/A</v>
      </c>
      <c r="AE77" s="3" t="e">
        <f t="shared" si="12"/>
        <v>#N/A</v>
      </c>
      <c r="AF77" s="3" t="e">
        <f t="shared" si="12"/>
        <v>#N/A</v>
      </c>
      <c r="AG77" s="3" t="e">
        <f t="shared" si="12"/>
        <v>#N/A</v>
      </c>
      <c r="AH77" s="3" t="e">
        <f t="shared" si="12"/>
        <v>#N/A</v>
      </c>
      <c r="AI77" s="3" t="e">
        <f t="shared" si="12"/>
        <v>#N/A</v>
      </c>
      <c r="AJ77" s="3" t="e">
        <f t="shared" si="12"/>
        <v>#N/A</v>
      </c>
      <c r="AK77" s="3" t="e">
        <f t="shared" si="12"/>
        <v>#N/A</v>
      </c>
      <c r="AL77" s="3" t="e">
        <f t="shared" si="12"/>
        <v>#N/A</v>
      </c>
    </row>
    <row r="78" spans="2:38" customFormat="1">
      <c r="B78" s="3">
        <v>29</v>
      </c>
      <c r="C78" s="3">
        <f t="shared" ref="C78:AL78" si="13">IF(C$63=TRUE,C15,NA())</f>
        <v>85.6291788352016</v>
      </c>
      <c r="D78" s="3" t="e">
        <f t="shared" si="13"/>
        <v>#N/A</v>
      </c>
      <c r="E78" s="3" t="e">
        <f t="shared" si="13"/>
        <v>#N/A</v>
      </c>
      <c r="F78" s="3" t="e">
        <f t="shared" si="13"/>
        <v>#N/A</v>
      </c>
      <c r="G78" s="3" t="e">
        <f t="shared" si="13"/>
        <v>#N/A</v>
      </c>
      <c r="H78" s="3" t="e">
        <f t="shared" si="13"/>
        <v>#N/A</v>
      </c>
      <c r="I78" s="3" t="e">
        <f t="shared" si="13"/>
        <v>#N/A</v>
      </c>
      <c r="J78" s="3" t="e">
        <f t="shared" si="13"/>
        <v>#N/A</v>
      </c>
      <c r="K78" s="3" t="e">
        <f t="shared" si="13"/>
        <v>#N/A</v>
      </c>
      <c r="L78" s="3" t="e">
        <f t="shared" si="13"/>
        <v>#N/A</v>
      </c>
      <c r="M78" s="3" t="e">
        <f t="shared" si="13"/>
        <v>#N/A</v>
      </c>
      <c r="N78" s="3" t="e">
        <f t="shared" si="13"/>
        <v>#N/A</v>
      </c>
      <c r="O78" s="3" t="e">
        <f t="shared" si="13"/>
        <v>#N/A</v>
      </c>
      <c r="P78" s="3" t="e">
        <f t="shared" si="13"/>
        <v>#N/A</v>
      </c>
      <c r="Q78" s="3" t="e">
        <f t="shared" si="13"/>
        <v>#N/A</v>
      </c>
      <c r="R78" s="3" t="e">
        <f t="shared" si="13"/>
        <v>#N/A</v>
      </c>
      <c r="S78" s="3" t="e">
        <f t="shared" si="13"/>
        <v>#N/A</v>
      </c>
      <c r="T78" s="3" t="e">
        <f t="shared" si="13"/>
        <v>#N/A</v>
      </c>
      <c r="U78" s="3" t="e">
        <f t="shared" si="13"/>
        <v>#N/A</v>
      </c>
      <c r="V78" s="3" t="e">
        <f t="shared" si="13"/>
        <v>#N/A</v>
      </c>
      <c r="W78" s="3" t="e">
        <f t="shared" si="13"/>
        <v>#N/A</v>
      </c>
      <c r="X78" s="3" t="e">
        <f t="shared" si="13"/>
        <v>#N/A</v>
      </c>
      <c r="Y78" s="3" t="e">
        <f t="shared" si="13"/>
        <v>#N/A</v>
      </c>
      <c r="Z78" s="3" t="e">
        <f t="shared" si="13"/>
        <v>#N/A</v>
      </c>
      <c r="AA78" s="3" t="e">
        <f t="shared" si="13"/>
        <v>#N/A</v>
      </c>
      <c r="AB78" s="3" t="e">
        <f t="shared" si="13"/>
        <v>#N/A</v>
      </c>
      <c r="AC78" s="3" t="e">
        <f t="shared" si="13"/>
        <v>#N/A</v>
      </c>
      <c r="AD78" s="3" t="e">
        <f t="shared" si="13"/>
        <v>#N/A</v>
      </c>
      <c r="AE78" s="3" t="e">
        <f t="shared" si="13"/>
        <v>#N/A</v>
      </c>
      <c r="AF78" s="3" t="e">
        <f t="shared" si="13"/>
        <v>#N/A</v>
      </c>
      <c r="AG78" s="3" t="e">
        <f t="shared" si="13"/>
        <v>#N/A</v>
      </c>
      <c r="AH78" s="3" t="e">
        <f t="shared" si="13"/>
        <v>#N/A</v>
      </c>
      <c r="AI78" s="3" t="e">
        <f t="shared" si="13"/>
        <v>#N/A</v>
      </c>
      <c r="AJ78" s="3" t="e">
        <f t="shared" si="13"/>
        <v>#N/A</v>
      </c>
      <c r="AK78" s="3" t="e">
        <f t="shared" si="13"/>
        <v>#N/A</v>
      </c>
      <c r="AL78" s="3" t="e">
        <f t="shared" si="13"/>
        <v>#N/A</v>
      </c>
    </row>
    <row r="79" spans="2:38" customFormat="1">
      <c r="B79" s="3">
        <v>30</v>
      </c>
      <c r="C79" s="3">
        <f t="shared" ref="C79:AL79" si="14">IF(C$63=TRUE,C16,NA())</f>
        <v>85.7626019273536</v>
      </c>
      <c r="D79" s="3" t="e">
        <f t="shared" si="14"/>
        <v>#N/A</v>
      </c>
      <c r="E79" s="3" t="e">
        <f t="shared" si="14"/>
        <v>#N/A</v>
      </c>
      <c r="F79" s="3" t="e">
        <f t="shared" si="14"/>
        <v>#N/A</v>
      </c>
      <c r="G79" s="3" t="e">
        <f t="shared" si="14"/>
        <v>#N/A</v>
      </c>
      <c r="H79" s="3" t="e">
        <f t="shared" si="14"/>
        <v>#N/A</v>
      </c>
      <c r="I79" s="3" t="e">
        <f t="shared" si="14"/>
        <v>#N/A</v>
      </c>
      <c r="J79" s="3" t="e">
        <f t="shared" si="14"/>
        <v>#N/A</v>
      </c>
      <c r="K79" s="3" t="e">
        <f t="shared" si="14"/>
        <v>#N/A</v>
      </c>
      <c r="L79" s="3" t="e">
        <f t="shared" si="14"/>
        <v>#N/A</v>
      </c>
      <c r="M79" s="3" t="e">
        <f t="shared" si="14"/>
        <v>#N/A</v>
      </c>
      <c r="N79" s="3" t="e">
        <f t="shared" si="14"/>
        <v>#N/A</v>
      </c>
      <c r="O79" s="3" t="e">
        <f t="shared" si="14"/>
        <v>#N/A</v>
      </c>
      <c r="P79" s="3" t="e">
        <f t="shared" si="14"/>
        <v>#N/A</v>
      </c>
      <c r="Q79" s="3" t="e">
        <f t="shared" si="14"/>
        <v>#N/A</v>
      </c>
      <c r="R79" s="3" t="e">
        <f t="shared" si="14"/>
        <v>#N/A</v>
      </c>
      <c r="S79" s="3" t="e">
        <f t="shared" si="14"/>
        <v>#N/A</v>
      </c>
      <c r="T79" s="3" t="e">
        <f t="shared" si="14"/>
        <v>#N/A</v>
      </c>
      <c r="U79" s="3" t="e">
        <f t="shared" si="14"/>
        <v>#N/A</v>
      </c>
      <c r="V79" s="3" t="e">
        <f t="shared" si="14"/>
        <v>#N/A</v>
      </c>
      <c r="W79" s="3" t="e">
        <f t="shared" si="14"/>
        <v>#N/A</v>
      </c>
      <c r="X79" s="3" t="e">
        <f t="shared" si="14"/>
        <v>#N/A</v>
      </c>
      <c r="Y79" s="3" t="e">
        <f t="shared" si="14"/>
        <v>#N/A</v>
      </c>
      <c r="Z79" s="3" t="e">
        <f t="shared" si="14"/>
        <v>#N/A</v>
      </c>
      <c r="AA79" s="3" t="e">
        <f t="shared" si="14"/>
        <v>#N/A</v>
      </c>
      <c r="AB79" s="3" t="e">
        <f t="shared" si="14"/>
        <v>#N/A</v>
      </c>
      <c r="AC79" s="3" t="e">
        <f t="shared" si="14"/>
        <v>#N/A</v>
      </c>
      <c r="AD79" s="3" t="e">
        <f t="shared" si="14"/>
        <v>#N/A</v>
      </c>
      <c r="AE79" s="3" t="e">
        <f t="shared" si="14"/>
        <v>#N/A</v>
      </c>
      <c r="AF79" s="3" t="e">
        <f t="shared" si="14"/>
        <v>#N/A</v>
      </c>
      <c r="AG79" s="3" t="e">
        <f t="shared" si="14"/>
        <v>#N/A</v>
      </c>
      <c r="AH79" s="3" t="e">
        <f t="shared" si="14"/>
        <v>#N/A</v>
      </c>
      <c r="AI79" s="3" t="e">
        <f t="shared" si="14"/>
        <v>#N/A</v>
      </c>
      <c r="AJ79" s="3" t="e">
        <f t="shared" si="14"/>
        <v>#N/A</v>
      </c>
      <c r="AK79" s="3" t="e">
        <f t="shared" si="14"/>
        <v>#N/A</v>
      </c>
      <c r="AL79" s="3" t="e">
        <f t="shared" si="14"/>
        <v>#N/A</v>
      </c>
    </row>
    <row r="80" spans="2:38" customFormat="1">
      <c r="B80" s="3">
        <v>31</v>
      </c>
      <c r="C80" s="3">
        <f t="shared" ref="C80:AL80" si="15">IF(C$63=TRUE,C17,NA())</f>
        <v>85.650170831299633</v>
      </c>
      <c r="D80" s="3" t="e">
        <f t="shared" si="15"/>
        <v>#N/A</v>
      </c>
      <c r="E80" s="3" t="e">
        <f t="shared" si="15"/>
        <v>#N/A</v>
      </c>
      <c r="F80" s="3" t="e">
        <f t="shared" si="15"/>
        <v>#N/A</v>
      </c>
      <c r="G80" s="3" t="e">
        <f t="shared" si="15"/>
        <v>#N/A</v>
      </c>
      <c r="H80" s="3" t="e">
        <f t="shared" si="15"/>
        <v>#N/A</v>
      </c>
      <c r="I80" s="3" t="e">
        <f t="shared" si="15"/>
        <v>#N/A</v>
      </c>
      <c r="J80" s="3" t="e">
        <f t="shared" si="15"/>
        <v>#N/A</v>
      </c>
      <c r="K80" s="3" t="e">
        <f t="shared" si="15"/>
        <v>#N/A</v>
      </c>
      <c r="L80" s="3" t="e">
        <f t="shared" si="15"/>
        <v>#N/A</v>
      </c>
      <c r="M80" s="3" t="e">
        <f t="shared" si="15"/>
        <v>#N/A</v>
      </c>
      <c r="N80" s="3" t="e">
        <f t="shared" si="15"/>
        <v>#N/A</v>
      </c>
      <c r="O80" s="3" t="e">
        <f t="shared" si="15"/>
        <v>#N/A</v>
      </c>
      <c r="P80" s="3" t="e">
        <f t="shared" si="15"/>
        <v>#N/A</v>
      </c>
      <c r="Q80" s="3" t="e">
        <f t="shared" si="15"/>
        <v>#N/A</v>
      </c>
      <c r="R80" s="3" t="e">
        <f t="shared" si="15"/>
        <v>#N/A</v>
      </c>
      <c r="S80" s="3" t="e">
        <f t="shared" si="15"/>
        <v>#N/A</v>
      </c>
      <c r="T80" s="3" t="e">
        <f t="shared" si="15"/>
        <v>#N/A</v>
      </c>
      <c r="U80" s="3" t="e">
        <f t="shared" si="15"/>
        <v>#N/A</v>
      </c>
      <c r="V80" s="3" t="e">
        <f t="shared" si="15"/>
        <v>#N/A</v>
      </c>
      <c r="W80" s="3" t="e">
        <f t="shared" si="15"/>
        <v>#N/A</v>
      </c>
      <c r="X80" s="3" t="e">
        <f t="shared" si="15"/>
        <v>#N/A</v>
      </c>
      <c r="Y80" s="3" t="e">
        <f t="shared" si="15"/>
        <v>#N/A</v>
      </c>
      <c r="Z80" s="3" t="e">
        <f t="shared" si="15"/>
        <v>#N/A</v>
      </c>
      <c r="AA80" s="3" t="e">
        <f t="shared" si="15"/>
        <v>#N/A</v>
      </c>
      <c r="AB80" s="3" t="e">
        <f t="shared" si="15"/>
        <v>#N/A</v>
      </c>
      <c r="AC80" s="3" t="e">
        <f t="shared" si="15"/>
        <v>#N/A</v>
      </c>
      <c r="AD80" s="3" t="e">
        <f t="shared" si="15"/>
        <v>#N/A</v>
      </c>
      <c r="AE80" s="3" t="e">
        <f t="shared" si="15"/>
        <v>#N/A</v>
      </c>
      <c r="AF80" s="3" t="e">
        <f t="shared" si="15"/>
        <v>#N/A</v>
      </c>
      <c r="AG80" s="3" t="e">
        <f t="shared" si="15"/>
        <v>#N/A</v>
      </c>
      <c r="AH80" s="3" t="e">
        <f t="shared" si="15"/>
        <v>#N/A</v>
      </c>
      <c r="AI80" s="3" t="e">
        <f t="shared" si="15"/>
        <v>#N/A</v>
      </c>
      <c r="AJ80" s="3" t="e">
        <f t="shared" si="15"/>
        <v>#N/A</v>
      </c>
      <c r="AK80" s="3" t="e">
        <f t="shared" si="15"/>
        <v>#N/A</v>
      </c>
      <c r="AL80" s="3" t="e">
        <f t="shared" si="15"/>
        <v>#N/A</v>
      </c>
    </row>
    <row r="81" spans="2:38" customFormat="1">
      <c r="B81" s="3">
        <v>32</v>
      </c>
      <c r="C81" s="3">
        <f t="shared" ref="C81:AL81" si="16">IF(C$63=TRUE,C18,NA())</f>
        <v>85.505252081218913</v>
      </c>
      <c r="D81" s="3" t="e">
        <f t="shared" si="16"/>
        <v>#N/A</v>
      </c>
      <c r="E81" s="3" t="e">
        <f t="shared" si="16"/>
        <v>#N/A</v>
      </c>
      <c r="F81" s="3" t="e">
        <f t="shared" si="16"/>
        <v>#N/A</v>
      </c>
      <c r="G81" s="3" t="e">
        <f t="shared" si="16"/>
        <v>#N/A</v>
      </c>
      <c r="H81" s="3" t="e">
        <f t="shared" si="16"/>
        <v>#N/A</v>
      </c>
      <c r="I81" s="3" t="e">
        <f t="shared" si="16"/>
        <v>#N/A</v>
      </c>
      <c r="J81" s="3" t="e">
        <f t="shared" si="16"/>
        <v>#N/A</v>
      </c>
      <c r="K81" s="3" t="e">
        <f t="shared" si="16"/>
        <v>#N/A</v>
      </c>
      <c r="L81" s="3" t="e">
        <f t="shared" si="16"/>
        <v>#N/A</v>
      </c>
      <c r="M81" s="3" t="e">
        <f t="shared" si="16"/>
        <v>#N/A</v>
      </c>
      <c r="N81" s="3" t="e">
        <f t="shared" si="16"/>
        <v>#N/A</v>
      </c>
      <c r="O81" s="3" t="e">
        <f t="shared" si="16"/>
        <v>#N/A</v>
      </c>
      <c r="P81" s="3" t="e">
        <f t="shared" si="16"/>
        <v>#N/A</v>
      </c>
      <c r="Q81" s="3" t="e">
        <f t="shared" si="16"/>
        <v>#N/A</v>
      </c>
      <c r="R81" s="3" t="e">
        <f t="shared" si="16"/>
        <v>#N/A</v>
      </c>
      <c r="S81" s="3" t="e">
        <f t="shared" si="16"/>
        <v>#N/A</v>
      </c>
      <c r="T81" s="3" t="e">
        <f t="shared" si="16"/>
        <v>#N/A</v>
      </c>
      <c r="U81" s="3" t="e">
        <f t="shared" si="16"/>
        <v>#N/A</v>
      </c>
      <c r="V81" s="3" t="e">
        <f t="shared" si="16"/>
        <v>#N/A</v>
      </c>
      <c r="W81" s="3" t="e">
        <f t="shared" si="16"/>
        <v>#N/A</v>
      </c>
      <c r="X81" s="3" t="e">
        <f t="shared" si="16"/>
        <v>#N/A</v>
      </c>
      <c r="Y81" s="3" t="e">
        <f t="shared" si="16"/>
        <v>#N/A</v>
      </c>
      <c r="Z81" s="3" t="e">
        <f t="shared" si="16"/>
        <v>#N/A</v>
      </c>
      <c r="AA81" s="3" t="e">
        <f t="shared" si="16"/>
        <v>#N/A</v>
      </c>
      <c r="AB81" s="3" t="e">
        <f t="shared" si="16"/>
        <v>#N/A</v>
      </c>
      <c r="AC81" s="3" t="e">
        <f t="shared" si="16"/>
        <v>#N/A</v>
      </c>
      <c r="AD81" s="3" t="e">
        <f t="shared" si="16"/>
        <v>#N/A</v>
      </c>
      <c r="AE81" s="3" t="e">
        <f t="shared" si="16"/>
        <v>#N/A</v>
      </c>
      <c r="AF81" s="3" t="e">
        <f t="shared" si="16"/>
        <v>#N/A</v>
      </c>
      <c r="AG81" s="3" t="e">
        <f t="shared" si="16"/>
        <v>#N/A</v>
      </c>
      <c r="AH81" s="3" t="e">
        <f t="shared" si="16"/>
        <v>#N/A</v>
      </c>
      <c r="AI81" s="3" t="e">
        <f t="shared" si="16"/>
        <v>#N/A</v>
      </c>
      <c r="AJ81" s="3" t="e">
        <f t="shared" si="16"/>
        <v>#N/A</v>
      </c>
      <c r="AK81" s="3" t="e">
        <f t="shared" si="16"/>
        <v>#N/A</v>
      </c>
      <c r="AL81" s="3" t="e">
        <f t="shared" si="16"/>
        <v>#N/A</v>
      </c>
    </row>
    <row r="82" spans="2:38" customFormat="1">
      <c r="B82" s="3">
        <v>33</v>
      </c>
      <c r="C82" s="3">
        <f t="shared" ref="C82:AL82" si="17">IF(C$63=TRUE,C19,NA())</f>
        <v>85.15490907148056</v>
      </c>
      <c r="D82" s="3" t="e">
        <f t="shared" si="17"/>
        <v>#N/A</v>
      </c>
      <c r="E82" s="3" t="e">
        <f t="shared" si="17"/>
        <v>#N/A</v>
      </c>
      <c r="F82" s="3" t="e">
        <f t="shared" si="17"/>
        <v>#N/A</v>
      </c>
      <c r="G82" s="3" t="e">
        <f t="shared" si="17"/>
        <v>#N/A</v>
      </c>
      <c r="H82" s="3" t="e">
        <f t="shared" si="17"/>
        <v>#N/A</v>
      </c>
      <c r="I82" s="3" t="e">
        <f t="shared" si="17"/>
        <v>#N/A</v>
      </c>
      <c r="J82" s="3" t="e">
        <f t="shared" si="17"/>
        <v>#N/A</v>
      </c>
      <c r="K82" s="3" t="e">
        <f t="shared" si="17"/>
        <v>#N/A</v>
      </c>
      <c r="L82" s="3" t="e">
        <f t="shared" si="17"/>
        <v>#N/A</v>
      </c>
      <c r="M82" s="3" t="e">
        <f t="shared" si="17"/>
        <v>#N/A</v>
      </c>
      <c r="N82" s="3" t="e">
        <f t="shared" si="17"/>
        <v>#N/A</v>
      </c>
      <c r="O82" s="3" t="e">
        <f t="shared" si="17"/>
        <v>#N/A</v>
      </c>
      <c r="P82" s="3" t="e">
        <f t="shared" si="17"/>
        <v>#N/A</v>
      </c>
      <c r="Q82" s="3" t="e">
        <f t="shared" si="17"/>
        <v>#N/A</v>
      </c>
      <c r="R82" s="3" t="e">
        <f t="shared" si="17"/>
        <v>#N/A</v>
      </c>
      <c r="S82" s="3" t="e">
        <f t="shared" si="17"/>
        <v>#N/A</v>
      </c>
      <c r="T82" s="3" t="e">
        <f t="shared" si="17"/>
        <v>#N/A</v>
      </c>
      <c r="U82" s="3" t="e">
        <f t="shared" si="17"/>
        <v>#N/A</v>
      </c>
      <c r="V82" s="3" t="e">
        <f t="shared" si="17"/>
        <v>#N/A</v>
      </c>
      <c r="W82" s="3" t="e">
        <f t="shared" si="17"/>
        <v>#N/A</v>
      </c>
      <c r="X82" s="3" t="e">
        <f t="shared" si="17"/>
        <v>#N/A</v>
      </c>
      <c r="Y82" s="3" t="e">
        <f t="shared" si="17"/>
        <v>#N/A</v>
      </c>
      <c r="Z82" s="3" t="e">
        <f t="shared" si="17"/>
        <v>#N/A</v>
      </c>
      <c r="AA82" s="3" t="e">
        <f t="shared" si="17"/>
        <v>#N/A</v>
      </c>
      <c r="AB82" s="3" t="e">
        <f t="shared" si="17"/>
        <v>#N/A</v>
      </c>
      <c r="AC82" s="3" t="e">
        <f t="shared" si="17"/>
        <v>#N/A</v>
      </c>
      <c r="AD82" s="3" t="e">
        <f t="shared" si="17"/>
        <v>#N/A</v>
      </c>
      <c r="AE82" s="3" t="e">
        <f t="shared" si="17"/>
        <v>#N/A</v>
      </c>
      <c r="AF82" s="3" t="e">
        <f t="shared" si="17"/>
        <v>#N/A</v>
      </c>
      <c r="AG82" s="3" t="e">
        <f t="shared" si="17"/>
        <v>#N/A</v>
      </c>
      <c r="AH82" s="3" t="e">
        <f t="shared" si="17"/>
        <v>#N/A</v>
      </c>
      <c r="AI82" s="3" t="e">
        <f t="shared" si="17"/>
        <v>#N/A</v>
      </c>
      <c r="AJ82" s="3" t="e">
        <f t="shared" si="17"/>
        <v>#N/A</v>
      </c>
      <c r="AK82" s="3" t="e">
        <f t="shared" si="17"/>
        <v>#N/A</v>
      </c>
      <c r="AL82" s="3" t="e">
        <f t="shared" si="17"/>
        <v>#N/A</v>
      </c>
    </row>
    <row r="83" spans="2:38" customFormat="1">
      <c r="B83" s="3">
        <v>34</v>
      </c>
      <c r="C83" s="3">
        <f t="shared" ref="C83:AL83" si="18">IF(C$63=TRUE,C20,NA())</f>
        <v>84.490464634831838</v>
      </c>
      <c r="D83" s="3" t="e">
        <f t="shared" si="18"/>
        <v>#N/A</v>
      </c>
      <c r="E83" s="3" t="e">
        <f t="shared" si="18"/>
        <v>#N/A</v>
      </c>
      <c r="F83" s="3" t="e">
        <f t="shared" si="18"/>
        <v>#N/A</v>
      </c>
      <c r="G83" s="3" t="e">
        <f t="shared" si="18"/>
        <v>#N/A</v>
      </c>
      <c r="H83" s="3" t="e">
        <f t="shared" si="18"/>
        <v>#N/A</v>
      </c>
      <c r="I83" s="3" t="e">
        <f t="shared" si="18"/>
        <v>#N/A</v>
      </c>
      <c r="J83" s="3" t="e">
        <f t="shared" si="18"/>
        <v>#N/A</v>
      </c>
      <c r="K83" s="3" t="e">
        <f t="shared" si="18"/>
        <v>#N/A</v>
      </c>
      <c r="L83" s="3" t="e">
        <f t="shared" si="18"/>
        <v>#N/A</v>
      </c>
      <c r="M83" s="3" t="e">
        <f t="shared" si="18"/>
        <v>#N/A</v>
      </c>
      <c r="N83" s="3" t="e">
        <f t="shared" si="18"/>
        <v>#N/A</v>
      </c>
      <c r="O83" s="3" t="e">
        <f t="shared" si="18"/>
        <v>#N/A</v>
      </c>
      <c r="P83" s="3" t="e">
        <f t="shared" si="18"/>
        <v>#N/A</v>
      </c>
      <c r="Q83" s="3" t="e">
        <f t="shared" si="18"/>
        <v>#N/A</v>
      </c>
      <c r="R83" s="3" t="e">
        <f t="shared" si="18"/>
        <v>#N/A</v>
      </c>
      <c r="S83" s="3" t="e">
        <f t="shared" si="18"/>
        <v>#N/A</v>
      </c>
      <c r="T83" s="3" t="e">
        <f t="shared" si="18"/>
        <v>#N/A</v>
      </c>
      <c r="U83" s="3" t="e">
        <f t="shared" si="18"/>
        <v>#N/A</v>
      </c>
      <c r="V83" s="3" t="e">
        <f t="shared" si="18"/>
        <v>#N/A</v>
      </c>
      <c r="W83" s="3" t="e">
        <f t="shared" si="18"/>
        <v>#N/A</v>
      </c>
      <c r="X83" s="3" t="e">
        <f t="shared" si="18"/>
        <v>#N/A</v>
      </c>
      <c r="Y83" s="3" t="e">
        <f t="shared" si="18"/>
        <v>#N/A</v>
      </c>
      <c r="Z83" s="3" t="e">
        <f t="shared" si="18"/>
        <v>#N/A</v>
      </c>
      <c r="AA83" s="3" t="e">
        <f t="shared" si="18"/>
        <v>#N/A</v>
      </c>
      <c r="AB83" s="3" t="e">
        <f t="shared" si="18"/>
        <v>#N/A</v>
      </c>
      <c r="AC83" s="3" t="e">
        <f t="shared" si="18"/>
        <v>#N/A</v>
      </c>
      <c r="AD83" s="3" t="e">
        <f t="shared" si="18"/>
        <v>#N/A</v>
      </c>
      <c r="AE83" s="3" t="e">
        <f t="shared" si="18"/>
        <v>#N/A</v>
      </c>
      <c r="AF83" s="3" t="e">
        <f t="shared" si="18"/>
        <v>#N/A</v>
      </c>
      <c r="AG83" s="3" t="e">
        <f t="shared" si="18"/>
        <v>#N/A</v>
      </c>
      <c r="AH83" s="3" t="e">
        <f t="shared" si="18"/>
        <v>#N/A</v>
      </c>
      <c r="AI83" s="3" t="e">
        <f t="shared" si="18"/>
        <v>#N/A</v>
      </c>
      <c r="AJ83" s="3" t="e">
        <f t="shared" si="18"/>
        <v>#N/A</v>
      </c>
      <c r="AK83" s="3" t="e">
        <f t="shared" si="18"/>
        <v>#N/A</v>
      </c>
      <c r="AL83" s="3" t="e">
        <f t="shared" si="18"/>
        <v>#N/A</v>
      </c>
    </row>
    <row r="84" spans="2:38" customFormat="1">
      <c r="B84" s="3">
        <v>35</v>
      </c>
      <c r="C84" s="3">
        <f t="shared" ref="C84:AL84" si="19">IF(C$63=TRUE,C21,NA())</f>
        <v>83.729491334570056</v>
      </c>
      <c r="D84" s="3" t="e">
        <f t="shared" si="19"/>
        <v>#N/A</v>
      </c>
      <c r="E84" s="3" t="e">
        <f t="shared" si="19"/>
        <v>#N/A</v>
      </c>
      <c r="F84" s="3" t="e">
        <f t="shared" si="19"/>
        <v>#N/A</v>
      </c>
      <c r="G84" s="3" t="e">
        <f t="shared" si="19"/>
        <v>#N/A</v>
      </c>
      <c r="H84" s="3" t="e">
        <f t="shared" si="19"/>
        <v>#N/A</v>
      </c>
      <c r="I84" s="3" t="e">
        <f t="shared" si="19"/>
        <v>#N/A</v>
      </c>
      <c r="J84" s="3" t="e">
        <f t="shared" si="19"/>
        <v>#N/A</v>
      </c>
      <c r="K84" s="3" t="e">
        <f t="shared" si="19"/>
        <v>#N/A</v>
      </c>
      <c r="L84" s="3" t="e">
        <f t="shared" si="19"/>
        <v>#N/A</v>
      </c>
      <c r="M84" s="3" t="e">
        <f t="shared" si="19"/>
        <v>#N/A</v>
      </c>
      <c r="N84" s="3" t="e">
        <f t="shared" si="19"/>
        <v>#N/A</v>
      </c>
      <c r="O84" s="3" t="e">
        <f t="shared" si="19"/>
        <v>#N/A</v>
      </c>
      <c r="P84" s="3" t="e">
        <f t="shared" si="19"/>
        <v>#N/A</v>
      </c>
      <c r="Q84" s="3" t="e">
        <f t="shared" si="19"/>
        <v>#N/A</v>
      </c>
      <c r="R84" s="3" t="e">
        <f t="shared" si="19"/>
        <v>#N/A</v>
      </c>
      <c r="S84" s="3" t="e">
        <f t="shared" si="19"/>
        <v>#N/A</v>
      </c>
      <c r="T84" s="3" t="e">
        <f t="shared" si="19"/>
        <v>#N/A</v>
      </c>
      <c r="U84" s="3" t="e">
        <f t="shared" si="19"/>
        <v>#N/A</v>
      </c>
      <c r="V84" s="3" t="e">
        <f t="shared" si="19"/>
        <v>#N/A</v>
      </c>
      <c r="W84" s="3" t="e">
        <f t="shared" si="19"/>
        <v>#N/A</v>
      </c>
      <c r="X84" s="3" t="e">
        <f t="shared" si="19"/>
        <v>#N/A</v>
      </c>
      <c r="Y84" s="3" t="e">
        <f t="shared" si="19"/>
        <v>#N/A</v>
      </c>
      <c r="Z84" s="3" t="e">
        <f t="shared" si="19"/>
        <v>#N/A</v>
      </c>
      <c r="AA84" s="3" t="e">
        <f t="shared" si="19"/>
        <v>#N/A</v>
      </c>
      <c r="AB84" s="3" t="e">
        <f t="shared" si="19"/>
        <v>#N/A</v>
      </c>
      <c r="AC84" s="3" t="e">
        <f t="shared" si="19"/>
        <v>#N/A</v>
      </c>
      <c r="AD84" s="3" t="e">
        <f t="shared" si="19"/>
        <v>#N/A</v>
      </c>
      <c r="AE84" s="3" t="e">
        <f t="shared" si="19"/>
        <v>#N/A</v>
      </c>
      <c r="AF84" s="3" t="e">
        <f t="shared" si="19"/>
        <v>#N/A</v>
      </c>
      <c r="AG84" s="3" t="e">
        <f t="shared" si="19"/>
        <v>#N/A</v>
      </c>
      <c r="AH84" s="3" t="e">
        <f t="shared" si="19"/>
        <v>#N/A</v>
      </c>
      <c r="AI84" s="3" t="e">
        <f t="shared" si="19"/>
        <v>#N/A</v>
      </c>
      <c r="AJ84" s="3" t="e">
        <f t="shared" si="19"/>
        <v>#N/A</v>
      </c>
      <c r="AK84" s="3" t="e">
        <f t="shared" si="19"/>
        <v>#N/A</v>
      </c>
      <c r="AL84" s="3" t="e">
        <f t="shared" si="19"/>
        <v>#N/A</v>
      </c>
    </row>
    <row r="85" spans="2:38" customFormat="1">
      <c r="B85" s="3">
        <v>36</v>
      </c>
      <c r="C85" s="3">
        <f t="shared" ref="C85:AL85" si="20">IF(C$63=TRUE,C22,NA())</f>
        <v>83.328303164589585</v>
      </c>
      <c r="D85" s="3" t="e">
        <f t="shared" si="20"/>
        <v>#N/A</v>
      </c>
      <c r="E85" s="3" t="e">
        <f t="shared" si="20"/>
        <v>#N/A</v>
      </c>
      <c r="F85" s="3" t="e">
        <f t="shared" si="20"/>
        <v>#N/A</v>
      </c>
      <c r="G85" s="3" t="e">
        <f t="shared" si="20"/>
        <v>#N/A</v>
      </c>
      <c r="H85" s="3" t="e">
        <f t="shared" si="20"/>
        <v>#N/A</v>
      </c>
      <c r="I85" s="3" t="e">
        <f t="shared" si="20"/>
        <v>#N/A</v>
      </c>
      <c r="J85" s="3" t="e">
        <f t="shared" si="20"/>
        <v>#N/A</v>
      </c>
      <c r="K85" s="3" t="e">
        <f t="shared" si="20"/>
        <v>#N/A</v>
      </c>
      <c r="L85" s="3" t="e">
        <f t="shared" si="20"/>
        <v>#N/A</v>
      </c>
      <c r="M85" s="3" t="e">
        <f t="shared" si="20"/>
        <v>#N/A</v>
      </c>
      <c r="N85" s="3" t="e">
        <f t="shared" si="20"/>
        <v>#N/A</v>
      </c>
      <c r="O85" s="3" t="e">
        <f t="shared" si="20"/>
        <v>#N/A</v>
      </c>
      <c r="P85" s="3" t="e">
        <f t="shared" si="20"/>
        <v>#N/A</v>
      </c>
      <c r="Q85" s="3" t="e">
        <f t="shared" si="20"/>
        <v>#N/A</v>
      </c>
      <c r="R85" s="3" t="e">
        <f t="shared" si="20"/>
        <v>#N/A</v>
      </c>
      <c r="S85" s="3" t="e">
        <f t="shared" si="20"/>
        <v>#N/A</v>
      </c>
      <c r="T85" s="3" t="e">
        <f t="shared" si="20"/>
        <v>#N/A</v>
      </c>
      <c r="U85" s="3" t="e">
        <f t="shared" si="20"/>
        <v>#N/A</v>
      </c>
      <c r="V85" s="3" t="e">
        <f t="shared" si="20"/>
        <v>#N/A</v>
      </c>
      <c r="W85" s="3" t="e">
        <f t="shared" si="20"/>
        <v>#N/A</v>
      </c>
      <c r="X85" s="3" t="e">
        <f t="shared" si="20"/>
        <v>#N/A</v>
      </c>
      <c r="Y85" s="3" t="e">
        <f t="shared" si="20"/>
        <v>#N/A</v>
      </c>
      <c r="Z85" s="3" t="e">
        <f t="shared" si="20"/>
        <v>#N/A</v>
      </c>
      <c r="AA85" s="3" t="e">
        <f t="shared" si="20"/>
        <v>#N/A</v>
      </c>
      <c r="AB85" s="3" t="e">
        <f t="shared" si="20"/>
        <v>#N/A</v>
      </c>
      <c r="AC85" s="3" t="e">
        <f t="shared" si="20"/>
        <v>#N/A</v>
      </c>
      <c r="AD85" s="3" t="e">
        <f t="shared" si="20"/>
        <v>#N/A</v>
      </c>
      <c r="AE85" s="3" t="e">
        <f t="shared" si="20"/>
        <v>#N/A</v>
      </c>
      <c r="AF85" s="3" t="e">
        <f t="shared" si="20"/>
        <v>#N/A</v>
      </c>
      <c r="AG85" s="3" t="e">
        <f t="shared" si="20"/>
        <v>#N/A</v>
      </c>
      <c r="AH85" s="3" t="e">
        <f t="shared" si="20"/>
        <v>#N/A</v>
      </c>
      <c r="AI85" s="3" t="e">
        <f t="shared" si="20"/>
        <v>#N/A</v>
      </c>
      <c r="AJ85" s="3" t="e">
        <f t="shared" si="20"/>
        <v>#N/A</v>
      </c>
      <c r="AK85" s="3" t="e">
        <f t="shared" si="20"/>
        <v>#N/A</v>
      </c>
      <c r="AL85" s="3" t="e">
        <f t="shared" si="20"/>
        <v>#N/A</v>
      </c>
    </row>
    <row r="86" spans="2:38" customFormat="1">
      <c r="B86" s="3">
        <v>37</v>
      </c>
      <c r="C86" s="3">
        <f t="shared" ref="C86:AL86" si="21">IF(C$63=TRUE,C23,NA())</f>
        <v>82.831768084150241</v>
      </c>
      <c r="D86" s="3" t="e">
        <f t="shared" si="21"/>
        <v>#N/A</v>
      </c>
      <c r="E86" s="3" t="e">
        <f t="shared" si="21"/>
        <v>#N/A</v>
      </c>
      <c r="F86" s="3" t="e">
        <f t="shared" si="21"/>
        <v>#N/A</v>
      </c>
      <c r="G86" s="3" t="e">
        <f t="shared" si="21"/>
        <v>#N/A</v>
      </c>
      <c r="H86" s="3" t="e">
        <f t="shared" si="21"/>
        <v>#N/A</v>
      </c>
      <c r="I86" s="3" t="e">
        <f t="shared" si="21"/>
        <v>#N/A</v>
      </c>
      <c r="J86" s="3" t="e">
        <f t="shared" si="21"/>
        <v>#N/A</v>
      </c>
      <c r="K86" s="3" t="e">
        <f t="shared" si="21"/>
        <v>#N/A</v>
      </c>
      <c r="L86" s="3" t="e">
        <f t="shared" si="21"/>
        <v>#N/A</v>
      </c>
      <c r="M86" s="3" t="e">
        <f t="shared" si="21"/>
        <v>#N/A</v>
      </c>
      <c r="N86" s="3" t="e">
        <f t="shared" si="21"/>
        <v>#N/A</v>
      </c>
      <c r="O86" s="3" t="e">
        <f t="shared" si="21"/>
        <v>#N/A</v>
      </c>
      <c r="P86" s="3" t="e">
        <f t="shared" si="21"/>
        <v>#N/A</v>
      </c>
      <c r="Q86" s="3" t="e">
        <f t="shared" si="21"/>
        <v>#N/A</v>
      </c>
      <c r="R86" s="3" t="e">
        <f t="shared" si="21"/>
        <v>#N/A</v>
      </c>
      <c r="S86" s="3" t="e">
        <f t="shared" si="21"/>
        <v>#N/A</v>
      </c>
      <c r="T86" s="3" t="e">
        <f t="shared" si="21"/>
        <v>#N/A</v>
      </c>
      <c r="U86" s="3" t="e">
        <f t="shared" si="21"/>
        <v>#N/A</v>
      </c>
      <c r="V86" s="3" t="e">
        <f t="shared" si="21"/>
        <v>#N/A</v>
      </c>
      <c r="W86" s="3" t="e">
        <f t="shared" si="21"/>
        <v>#N/A</v>
      </c>
      <c r="X86" s="3" t="e">
        <f t="shared" si="21"/>
        <v>#N/A</v>
      </c>
      <c r="Y86" s="3" t="e">
        <f t="shared" si="21"/>
        <v>#N/A</v>
      </c>
      <c r="Z86" s="3" t="e">
        <f t="shared" si="21"/>
        <v>#N/A</v>
      </c>
      <c r="AA86" s="3" t="e">
        <f t="shared" si="21"/>
        <v>#N/A</v>
      </c>
      <c r="AB86" s="3" t="e">
        <f t="shared" si="21"/>
        <v>#N/A</v>
      </c>
      <c r="AC86" s="3" t="e">
        <f t="shared" si="21"/>
        <v>#N/A</v>
      </c>
      <c r="AD86" s="3" t="e">
        <f t="shared" si="21"/>
        <v>#N/A</v>
      </c>
      <c r="AE86" s="3" t="e">
        <f t="shared" si="21"/>
        <v>#N/A</v>
      </c>
      <c r="AF86" s="3" t="e">
        <f t="shared" si="21"/>
        <v>#N/A</v>
      </c>
      <c r="AG86" s="3" t="e">
        <f t="shared" si="21"/>
        <v>#N/A</v>
      </c>
      <c r="AH86" s="3" t="e">
        <f t="shared" si="21"/>
        <v>#N/A</v>
      </c>
      <c r="AI86" s="3" t="e">
        <f t="shared" si="21"/>
        <v>#N/A</v>
      </c>
      <c r="AJ86" s="3" t="e">
        <f t="shared" si="21"/>
        <v>#N/A</v>
      </c>
      <c r="AK86" s="3" t="e">
        <f t="shared" si="21"/>
        <v>#N/A</v>
      </c>
      <c r="AL86" s="3" t="e">
        <f t="shared" si="21"/>
        <v>#N/A</v>
      </c>
    </row>
    <row r="87" spans="2:38" customFormat="1">
      <c r="B87" s="3">
        <v>38</v>
      </c>
      <c r="C87" s="3">
        <f t="shared" ref="C87:AL87" si="22">IF(C$63=TRUE,C24,NA())</f>
        <v>82.747310015021</v>
      </c>
      <c r="D87" s="3" t="e">
        <f t="shared" si="22"/>
        <v>#N/A</v>
      </c>
      <c r="E87" s="3" t="e">
        <f t="shared" si="22"/>
        <v>#N/A</v>
      </c>
      <c r="F87" s="3" t="e">
        <f t="shared" si="22"/>
        <v>#N/A</v>
      </c>
      <c r="G87" s="3" t="e">
        <f t="shared" si="22"/>
        <v>#N/A</v>
      </c>
      <c r="H87" s="3" t="e">
        <f t="shared" si="22"/>
        <v>#N/A</v>
      </c>
      <c r="I87" s="3" t="e">
        <f t="shared" si="22"/>
        <v>#N/A</v>
      </c>
      <c r="J87" s="3" t="e">
        <f t="shared" si="22"/>
        <v>#N/A</v>
      </c>
      <c r="K87" s="3" t="e">
        <f t="shared" si="22"/>
        <v>#N/A</v>
      </c>
      <c r="L87" s="3" t="e">
        <f t="shared" si="22"/>
        <v>#N/A</v>
      </c>
      <c r="M87" s="3" t="e">
        <f t="shared" si="22"/>
        <v>#N/A</v>
      </c>
      <c r="N87" s="3" t="e">
        <f t="shared" si="22"/>
        <v>#N/A</v>
      </c>
      <c r="O87" s="3" t="e">
        <f t="shared" si="22"/>
        <v>#N/A</v>
      </c>
      <c r="P87" s="3" t="e">
        <f t="shared" si="22"/>
        <v>#N/A</v>
      </c>
      <c r="Q87" s="3" t="e">
        <f t="shared" si="22"/>
        <v>#N/A</v>
      </c>
      <c r="R87" s="3" t="e">
        <f t="shared" si="22"/>
        <v>#N/A</v>
      </c>
      <c r="S87" s="3" t="e">
        <f t="shared" si="22"/>
        <v>#N/A</v>
      </c>
      <c r="T87" s="3" t="e">
        <f t="shared" si="22"/>
        <v>#N/A</v>
      </c>
      <c r="U87" s="3" t="e">
        <f t="shared" si="22"/>
        <v>#N/A</v>
      </c>
      <c r="V87" s="3" t="e">
        <f t="shared" si="22"/>
        <v>#N/A</v>
      </c>
      <c r="W87" s="3" t="e">
        <f t="shared" si="22"/>
        <v>#N/A</v>
      </c>
      <c r="X87" s="3" t="e">
        <f t="shared" si="22"/>
        <v>#N/A</v>
      </c>
      <c r="Y87" s="3" t="e">
        <f t="shared" si="22"/>
        <v>#N/A</v>
      </c>
      <c r="Z87" s="3" t="e">
        <f t="shared" si="22"/>
        <v>#N/A</v>
      </c>
      <c r="AA87" s="3" t="e">
        <f t="shared" si="22"/>
        <v>#N/A</v>
      </c>
      <c r="AB87" s="3" t="e">
        <f t="shared" si="22"/>
        <v>#N/A</v>
      </c>
      <c r="AC87" s="3" t="e">
        <f t="shared" si="22"/>
        <v>#N/A</v>
      </c>
      <c r="AD87" s="3" t="e">
        <f t="shared" si="22"/>
        <v>#N/A</v>
      </c>
      <c r="AE87" s="3" t="e">
        <f t="shared" si="22"/>
        <v>#N/A</v>
      </c>
      <c r="AF87" s="3" t="e">
        <f t="shared" si="22"/>
        <v>#N/A</v>
      </c>
      <c r="AG87" s="3" t="e">
        <f t="shared" si="22"/>
        <v>#N/A</v>
      </c>
      <c r="AH87" s="3" t="e">
        <f t="shared" si="22"/>
        <v>#N/A</v>
      </c>
      <c r="AI87" s="3" t="e">
        <f t="shared" si="22"/>
        <v>#N/A</v>
      </c>
      <c r="AJ87" s="3" t="e">
        <f t="shared" si="22"/>
        <v>#N/A</v>
      </c>
      <c r="AK87" s="3" t="e">
        <f t="shared" si="22"/>
        <v>#N/A</v>
      </c>
      <c r="AL87" s="3" t="e">
        <f t="shared" si="22"/>
        <v>#N/A</v>
      </c>
    </row>
    <row r="88" spans="2:38" customFormat="1">
      <c r="B88" s="3">
        <v>39</v>
      </c>
      <c r="C88" s="3">
        <f t="shared" ref="C88:AL88" si="23">IF(C$63=TRUE,C25,NA())</f>
        <v>82.652654296371026</v>
      </c>
      <c r="D88" s="3" t="e">
        <f t="shared" si="23"/>
        <v>#N/A</v>
      </c>
      <c r="E88" s="3" t="e">
        <f t="shared" si="23"/>
        <v>#N/A</v>
      </c>
      <c r="F88" s="3" t="e">
        <f t="shared" si="23"/>
        <v>#N/A</v>
      </c>
      <c r="G88" s="3" t="e">
        <f t="shared" si="23"/>
        <v>#N/A</v>
      </c>
      <c r="H88" s="3" t="e">
        <f t="shared" si="23"/>
        <v>#N/A</v>
      </c>
      <c r="I88" s="3" t="e">
        <f t="shared" si="23"/>
        <v>#N/A</v>
      </c>
      <c r="J88" s="3" t="e">
        <f t="shared" si="23"/>
        <v>#N/A</v>
      </c>
      <c r="K88" s="3" t="e">
        <f t="shared" si="23"/>
        <v>#N/A</v>
      </c>
      <c r="L88" s="3" t="e">
        <f t="shared" si="23"/>
        <v>#N/A</v>
      </c>
      <c r="M88" s="3" t="e">
        <f t="shared" si="23"/>
        <v>#N/A</v>
      </c>
      <c r="N88" s="3" t="e">
        <f t="shared" si="23"/>
        <v>#N/A</v>
      </c>
      <c r="O88" s="3" t="e">
        <f t="shared" si="23"/>
        <v>#N/A</v>
      </c>
      <c r="P88" s="3" t="e">
        <f t="shared" si="23"/>
        <v>#N/A</v>
      </c>
      <c r="Q88" s="3" t="e">
        <f t="shared" si="23"/>
        <v>#N/A</v>
      </c>
      <c r="R88" s="3" t="e">
        <f t="shared" si="23"/>
        <v>#N/A</v>
      </c>
      <c r="S88" s="3" t="e">
        <f t="shared" si="23"/>
        <v>#N/A</v>
      </c>
      <c r="T88" s="3" t="e">
        <f t="shared" si="23"/>
        <v>#N/A</v>
      </c>
      <c r="U88" s="3" t="e">
        <f t="shared" si="23"/>
        <v>#N/A</v>
      </c>
      <c r="V88" s="3" t="e">
        <f t="shared" si="23"/>
        <v>#N/A</v>
      </c>
      <c r="W88" s="3" t="e">
        <f t="shared" si="23"/>
        <v>#N/A</v>
      </c>
      <c r="X88" s="3" t="e">
        <f t="shared" si="23"/>
        <v>#N/A</v>
      </c>
      <c r="Y88" s="3" t="e">
        <f t="shared" si="23"/>
        <v>#N/A</v>
      </c>
      <c r="Z88" s="3" t="e">
        <f t="shared" si="23"/>
        <v>#N/A</v>
      </c>
      <c r="AA88" s="3" t="e">
        <f t="shared" si="23"/>
        <v>#N/A</v>
      </c>
      <c r="AB88" s="3" t="e">
        <f t="shared" si="23"/>
        <v>#N/A</v>
      </c>
      <c r="AC88" s="3" t="e">
        <f t="shared" si="23"/>
        <v>#N/A</v>
      </c>
      <c r="AD88" s="3" t="e">
        <f t="shared" si="23"/>
        <v>#N/A</v>
      </c>
      <c r="AE88" s="3" t="e">
        <f t="shared" si="23"/>
        <v>#N/A</v>
      </c>
      <c r="AF88" s="3" t="e">
        <f t="shared" si="23"/>
        <v>#N/A</v>
      </c>
      <c r="AG88" s="3" t="e">
        <f t="shared" si="23"/>
        <v>#N/A</v>
      </c>
      <c r="AH88" s="3" t="e">
        <f t="shared" si="23"/>
        <v>#N/A</v>
      </c>
      <c r="AI88" s="3" t="e">
        <f t="shared" si="23"/>
        <v>#N/A</v>
      </c>
      <c r="AJ88" s="3" t="e">
        <f t="shared" si="23"/>
        <v>#N/A</v>
      </c>
      <c r="AK88" s="3" t="e">
        <f t="shared" si="23"/>
        <v>#N/A</v>
      </c>
      <c r="AL88" s="3" t="e">
        <f t="shared" si="23"/>
        <v>#N/A</v>
      </c>
    </row>
    <row r="89" spans="2:38" customFormat="1">
      <c r="B89" s="3">
        <v>40</v>
      </c>
      <c r="C89" s="3">
        <f t="shared" ref="C89:AL89" si="24">IF(C$63=TRUE,C26,NA())</f>
        <v>82.195206888909993</v>
      </c>
      <c r="D89" s="3" t="e">
        <f t="shared" si="24"/>
        <v>#N/A</v>
      </c>
      <c r="E89" s="3" t="e">
        <f t="shared" si="24"/>
        <v>#N/A</v>
      </c>
      <c r="F89" s="3" t="e">
        <f t="shared" si="24"/>
        <v>#N/A</v>
      </c>
      <c r="G89" s="3" t="e">
        <f t="shared" si="24"/>
        <v>#N/A</v>
      </c>
      <c r="H89" s="3" t="e">
        <f t="shared" si="24"/>
        <v>#N/A</v>
      </c>
      <c r="I89" s="3" t="e">
        <f t="shared" si="24"/>
        <v>#N/A</v>
      </c>
      <c r="J89" s="3" t="e">
        <f t="shared" si="24"/>
        <v>#N/A</v>
      </c>
      <c r="K89" s="3" t="e">
        <f t="shared" si="24"/>
        <v>#N/A</v>
      </c>
      <c r="L89" s="3" t="e">
        <f t="shared" si="24"/>
        <v>#N/A</v>
      </c>
      <c r="M89" s="3" t="e">
        <f t="shared" si="24"/>
        <v>#N/A</v>
      </c>
      <c r="N89" s="3" t="e">
        <f t="shared" si="24"/>
        <v>#N/A</v>
      </c>
      <c r="O89" s="3" t="e">
        <f t="shared" si="24"/>
        <v>#N/A</v>
      </c>
      <c r="P89" s="3" t="e">
        <f t="shared" si="24"/>
        <v>#N/A</v>
      </c>
      <c r="Q89" s="3" t="e">
        <f t="shared" si="24"/>
        <v>#N/A</v>
      </c>
      <c r="R89" s="3" t="e">
        <f t="shared" si="24"/>
        <v>#N/A</v>
      </c>
      <c r="S89" s="3" t="e">
        <f t="shared" si="24"/>
        <v>#N/A</v>
      </c>
      <c r="T89" s="3" t="e">
        <f t="shared" si="24"/>
        <v>#N/A</v>
      </c>
      <c r="U89" s="3" t="e">
        <f t="shared" si="24"/>
        <v>#N/A</v>
      </c>
      <c r="V89" s="3" t="e">
        <f t="shared" si="24"/>
        <v>#N/A</v>
      </c>
      <c r="W89" s="3" t="e">
        <f t="shared" si="24"/>
        <v>#N/A</v>
      </c>
      <c r="X89" s="3" t="e">
        <f t="shared" si="24"/>
        <v>#N/A</v>
      </c>
      <c r="Y89" s="3" t="e">
        <f t="shared" si="24"/>
        <v>#N/A</v>
      </c>
      <c r="Z89" s="3" t="e">
        <f t="shared" si="24"/>
        <v>#N/A</v>
      </c>
      <c r="AA89" s="3" t="e">
        <f t="shared" si="24"/>
        <v>#N/A</v>
      </c>
      <c r="AB89" s="3" t="e">
        <f t="shared" si="24"/>
        <v>#N/A</v>
      </c>
      <c r="AC89" s="3" t="e">
        <f t="shared" si="24"/>
        <v>#N/A</v>
      </c>
      <c r="AD89" s="3" t="e">
        <f t="shared" si="24"/>
        <v>#N/A</v>
      </c>
      <c r="AE89" s="3" t="e">
        <f t="shared" si="24"/>
        <v>#N/A</v>
      </c>
      <c r="AF89" s="3" t="e">
        <f t="shared" si="24"/>
        <v>#N/A</v>
      </c>
      <c r="AG89" s="3" t="e">
        <f t="shared" si="24"/>
        <v>#N/A</v>
      </c>
      <c r="AH89" s="3" t="e">
        <f t="shared" si="24"/>
        <v>#N/A</v>
      </c>
      <c r="AI89" s="3" t="e">
        <f t="shared" si="24"/>
        <v>#N/A</v>
      </c>
      <c r="AJ89" s="3" t="e">
        <f t="shared" si="24"/>
        <v>#N/A</v>
      </c>
      <c r="AK89" s="3" t="e">
        <f t="shared" si="24"/>
        <v>#N/A</v>
      </c>
      <c r="AL89" s="3" t="e">
        <f t="shared" si="24"/>
        <v>#N/A</v>
      </c>
    </row>
    <row r="90" spans="2:38" customFormat="1">
      <c r="B90" s="3">
        <v>41</v>
      </c>
      <c r="C90" s="3">
        <f t="shared" ref="C90:AL90" si="25">IF(C$63=TRUE,C27,NA())</f>
        <v>81.940755873340137</v>
      </c>
      <c r="D90" s="3" t="e">
        <f t="shared" si="25"/>
        <v>#N/A</v>
      </c>
      <c r="E90" s="3" t="e">
        <f t="shared" si="25"/>
        <v>#N/A</v>
      </c>
      <c r="F90" s="3" t="e">
        <f t="shared" si="25"/>
        <v>#N/A</v>
      </c>
      <c r="G90" s="3" t="e">
        <f t="shared" si="25"/>
        <v>#N/A</v>
      </c>
      <c r="H90" s="3" t="e">
        <f t="shared" si="25"/>
        <v>#N/A</v>
      </c>
      <c r="I90" s="3" t="e">
        <f t="shared" si="25"/>
        <v>#N/A</v>
      </c>
      <c r="J90" s="3" t="e">
        <f t="shared" si="25"/>
        <v>#N/A</v>
      </c>
      <c r="K90" s="3" t="e">
        <f t="shared" si="25"/>
        <v>#N/A</v>
      </c>
      <c r="L90" s="3" t="e">
        <f t="shared" si="25"/>
        <v>#N/A</v>
      </c>
      <c r="M90" s="3" t="e">
        <f t="shared" si="25"/>
        <v>#N/A</v>
      </c>
      <c r="N90" s="3" t="e">
        <f t="shared" si="25"/>
        <v>#N/A</v>
      </c>
      <c r="O90" s="3" t="e">
        <f t="shared" si="25"/>
        <v>#N/A</v>
      </c>
      <c r="P90" s="3" t="e">
        <f t="shared" si="25"/>
        <v>#N/A</v>
      </c>
      <c r="Q90" s="3" t="e">
        <f t="shared" si="25"/>
        <v>#N/A</v>
      </c>
      <c r="R90" s="3" t="e">
        <f t="shared" si="25"/>
        <v>#N/A</v>
      </c>
      <c r="S90" s="3" t="e">
        <f t="shared" si="25"/>
        <v>#N/A</v>
      </c>
      <c r="T90" s="3" t="e">
        <f t="shared" si="25"/>
        <v>#N/A</v>
      </c>
      <c r="U90" s="3" t="e">
        <f t="shared" si="25"/>
        <v>#N/A</v>
      </c>
      <c r="V90" s="3" t="e">
        <f t="shared" si="25"/>
        <v>#N/A</v>
      </c>
      <c r="W90" s="3" t="e">
        <f t="shared" si="25"/>
        <v>#N/A</v>
      </c>
      <c r="X90" s="3" t="e">
        <f t="shared" si="25"/>
        <v>#N/A</v>
      </c>
      <c r="Y90" s="3" t="e">
        <f t="shared" si="25"/>
        <v>#N/A</v>
      </c>
      <c r="Z90" s="3" t="e">
        <f t="shared" si="25"/>
        <v>#N/A</v>
      </c>
      <c r="AA90" s="3" t="e">
        <f t="shared" si="25"/>
        <v>#N/A</v>
      </c>
      <c r="AB90" s="3" t="e">
        <f t="shared" si="25"/>
        <v>#N/A</v>
      </c>
      <c r="AC90" s="3" t="e">
        <f t="shared" si="25"/>
        <v>#N/A</v>
      </c>
      <c r="AD90" s="3" t="e">
        <f t="shared" si="25"/>
        <v>#N/A</v>
      </c>
      <c r="AE90" s="3" t="e">
        <f t="shared" si="25"/>
        <v>#N/A</v>
      </c>
      <c r="AF90" s="3" t="e">
        <f t="shared" si="25"/>
        <v>#N/A</v>
      </c>
      <c r="AG90" s="3" t="e">
        <f t="shared" si="25"/>
        <v>#N/A</v>
      </c>
      <c r="AH90" s="3" t="e">
        <f t="shared" si="25"/>
        <v>#N/A</v>
      </c>
      <c r="AI90" s="3" t="e">
        <f t="shared" si="25"/>
        <v>#N/A</v>
      </c>
      <c r="AJ90" s="3" t="e">
        <f t="shared" si="25"/>
        <v>#N/A</v>
      </c>
      <c r="AK90" s="3" t="e">
        <f t="shared" si="25"/>
        <v>#N/A</v>
      </c>
      <c r="AL90" s="3" t="e">
        <f t="shared" si="25"/>
        <v>#N/A</v>
      </c>
    </row>
    <row r="91" spans="2:38" customFormat="1">
      <c r="B91" s="3">
        <v>42</v>
      </c>
      <c r="C91" s="3">
        <f t="shared" ref="C91:AL91" si="26">IF(C$63=TRUE,C28,NA())</f>
        <v>82.024140675643523</v>
      </c>
      <c r="D91" s="3" t="e">
        <f t="shared" si="26"/>
        <v>#N/A</v>
      </c>
      <c r="E91" s="3" t="e">
        <f t="shared" si="26"/>
        <v>#N/A</v>
      </c>
      <c r="F91" s="3" t="e">
        <f t="shared" si="26"/>
        <v>#N/A</v>
      </c>
      <c r="G91" s="3" t="e">
        <f t="shared" si="26"/>
        <v>#N/A</v>
      </c>
      <c r="H91" s="3" t="e">
        <f t="shared" si="26"/>
        <v>#N/A</v>
      </c>
      <c r="I91" s="3" t="e">
        <f t="shared" si="26"/>
        <v>#N/A</v>
      </c>
      <c r="J91" s="3" t="e">
        <f t="shared" si="26"/>
        <v>#N/A</v>
      </c>
      <c r="K91" s="3" t="e">
        <f t="shared" si="26"/>
        <v>#N/A</v>
      </c>
      <c r="L91" s="3" t="e">
        <f t="shared" si="26"/>
        <v>#N/A</v>
      </c>
      <c r="M91" s="3" t="e">
        <f t="shared" si="26"/>
        <v>#N/A</v>
      </c>
      <c r="N91" s="3" t="e">
        <f t="shared" si="26"/>
        <v>#N/A</v>
      </c>
      <c r="O91" s="3" t="e">
        <f t="shared" si="26"/>
        <v>#N/A</v>
      </c>
      <c r="P91" s="3" t="e">
        <f t="shared" si="26"/>
        <v>#N/A</v>
      </c>
      <c r="Q91" s="3" t="e">
        <f t="shared" si="26"/>
        <v>#N/A</v>
      </c>
      <c r="R91" s="3" t="e">
        <f t="shared" si="26"/>
        <v>#N/A</v>
      </c>
      <c r="S91" s="3" t="e">
        <f t="shared" si="26"/>
        <v>#N/A</v>
      </c>
      <c r="T91" s="3" t="e">
        <f t="shared" si="26"/>
        <v>#N/A</v>
      </c>
      <c r="U91" s="3" t="e">
        <f t="shared" si="26"/>
        <v>#N/A</v>
      </c>
      <c r="V91" s="3" t="e">
        <f t="shared" si="26"/>
        <v>#N/A</v>
      </c>
      <c r="W91" s="3" t="e">
        <f t="shared" si="26"/>
        <v>#N/A</v>
      </c>
      <c r="X91" s="3" t="e">
        <f t="shared" si="26"/>
        <v>#N/A</v>
      </c>
      <c r="Y91" s="3" t="e">
        <f t="shared" si="26"/>
        <v>#N/A</v>
      </c>
      <c r="Z91" s="3" t="e">
        <f t="shared" si="26"/>
        <v>#N/A</v>
      </c>
      <c r="AA91" s="3" t="e">
        <f t="shared" si="26"/>
        <v>#N/A</v>
      </c>
      <c r="AB91" s="3" t="e">
        <f t="shared" si="26"/>
        <v>#N/A</v>
      </c>
      <c r="AC91" s="3" t="e">
        <f t="shared" si="26"/>
        <v>#N/A</v>
      </c>
      <c r="AD91" s="3" t="e">
        <f t="shared" si="26"/>
        <v>#N/A</v>
      </c>
      <c r="AE91" s="3" t="e">
        <f t="shared" si="26"/>
        <v>#N/A</v>
      </c>
      <c r="AF91" s="3" t="e">
        <f t="shared" si="26"/>
        <v>#N/A</v>
      </c>
      <c r="AG91" s="3" t="e">
        <f t="shared" si="26"/>
        <v>#N/A</v>
      </c>
      <c r="AH91" s="3" t="e">
        <f t="shared" si="26"/>
        <v>#N/A</v>
      </c>
      <c r="AI91" s="3" t="e">
        <f t="shared" si="26"/>
        <v>#N/A</v>
      </c>
      <c r="AJ91" s="3" t="e">
        <f t="shared" si="26"/>
        <v>#N/A</v>
      </c>
      <c r="AK91" s="3" t="e">
        <f t="shared" si="26"/>
        <v>#N/A</v>
      </c>
      <c r="AL91" s="3" t="e">
        <f t="shared" si="26"/>
        <v>#N/A</v>
      </c>
    </row>
    <row r="92" spans="2:38" customFormat="1">
      <c r="B92" s="3">
        <v>43</v>
      </c>
      <c r="C92" s="3">
        <f t="shared" ref="C92:AL92" si="27">IF(C$63=TRUE,C29,NA())</f>
        <v>82.386879240727637</v>
      </c>
      <c r="D92" s="3" t="e">
        <f t="shared" si="27"/>
        <v>#N/A</v>
      </c>
      <c r="E92" s="3" t="e">
        <f t="shared" si="27"/>
        <v>#N/A</v>
      </c>
      <c r="F92" s="3" t="e">
        <f t="shared" si="27"/>
        <v>#N/A</v>
      </c>
      <c r="G92" s="3" t="e">
        <f t="shared" si="27"/>
        <v>#N/A</v>
      </c>
      <c r="H92" s="3" t="e">
        <f t="shared" si="27"/>
        <v>#N/A</v>
      </c>
      <c r="I92" s="3" t="e">
        <f t="shared" si="27"/>
        <v>#N/A</v>
      </c>
      <c r="J92" s="3" t="e">
        <f t="shared" si="27"/>
        <v>#N/A</v>
      </c>
      <c r="K92" s="3" t="e">
        <f t="shared" si="27"/>
        <v>#N/A</v>
      </c>
      <c r="L92" s="3" t="e">
        <f t="shared" si="27"/>
        <v>#N/A</v>
      </c>
      <c r="M92" s="3" t="e">
        <f t="shared" si="27"/>
        <v>#N/A</v>
      </c>
      <c r="N92" s="3" t="e">
        <f t="shared" si="27"/>
        <v>#N/A</v>
      </c>
      <c r="O92" s="3" t="e">
        <f t="shared" si="27"/>
        <v>#N/A</v>
      </c>
      <c r="P92" s="3" t="e">
        <f t="shared" si="27"/>
        <v>#N/A</v>
      </c>
      <c r="Q92" s="3" t="e">
        <f t="shared" si="27"/>
        <v>#N/A</v>
      </c>
      <c r="R92" s="3" t="e">
        <f t="shared" si="27"/>
        <v>#N/A</v>
      </c>
      <c r="S92" s="3" t="e">
        <f t="shared" si="27"/>
        <v>#N/A</v>
      </c>
      <c r="T92" s="3" t="e">
        <f t="shared" si="27"/>
        <v>#N/A</v>
      </c>
      <c r="U92" s="3" t="e">
        <f t="shared" si="27"/>
        <v>#N/A</v>
      </c>
      <c r="V92" s="3" t="e">
        <f t="shared" si="27"/>
        <v>#N/A</v>
      </c>
      <c r="W92" s="3" t="e">
        <f t="shared" si="27"/>
        <v>#N/A</v>
      </c>
      <c r="X92" s="3" t="e">
        <f t="shared" si="27"/>
        <v>#N/A</v>
      </c>
      <c r="Y92" s="3" t="e">
        <f t="shared" si="27"/>
        <v>#N/A</v>
      </c>
      <c r="Z92" s="3" t="e">
        <f t="shared" si="27"/>
        <v>#N/A</v>
      </c>
      <c r="AA92" s="3" t="e">
        <f t="shared" si="27"/>
        <v>#N/A</v>
      </c>
      <c r="AB92" s="3" t="e">
        <f t="shared" si="27"/>
        <v>#N/A</v>
      </c>
      <c r="AC92" s="3" t="e">
        <f t="shared" si="27"/>
        <v>#N/A</v>
      </c>
      <c r="AD92" s="3" t="e">
        <f t="shared" si="27"/>
        <v>#N/A</v>
      </c>
      <c r="AE92" s="3" t="e">
        <f t="shared" si="27"/>
        <v>#N/A</v>
      </c>
      <c r="AF92" s="3" t="e">
        <f t="shared" si="27"/>
        <v>#N/A</v>
      </c>
      <c r="AG92" s="3" t="e">
        <f t="shared" si="27"/>
        <v>#N/A</v>
      </c>
      <c r="AH92" s="3" t="e">
        <f t="shared" si="27"/>
        <v>#N/A</v>
      </c>
      <c r="AI92" s="3" t="e">
        <f t="shared" si="27"/>
        <v>#N/A</v>
      </c>
      <c r="AJ92" s="3" t="e">
        <f t="shared" si="27"/>
        <v>#N/A</v>
      </c>
      <c r="AK92" s="3" t="e">
        <f t="shared" si="27"/>
        <v>#N/A</v>
      </c>
      <c r="AL92" s="3" t="e">
        <f t="shared" si="27"/>
        <v>#N/A</v>
      </c>
    </row>
    <row r="93" spans="2:38" customFormat="1">
      <c r="B93" s="3">
        <v>44</v>
      </c>
      <c r="C93" s="3">
        <f t="shared" ref="C93:AL93" si="28">IF(C$63=TRUE,C30,NA())</f>
        <v>82.690067301970444</v>
      </c>
      <c r="D93" s="3" t="e">
        <f t="shared" si="28"/>
        <v>#N/A</v>
      </c>
      <c r="E93" s="3" t="e">
        <f t="shared" si="28"/>
        <v>#N/A</v>
      </c>
      <c r="F93" s="3" t="e">
        <f t="shared" si="28"/>
        <v>#N/A</v>
      </c>
      <c r="G93" s="3" t="e">
        <f t="shared" si="28"/>
        <v>#N/A</v>
      </c>
      <c r="H93" s="3" t="e">
        <f t="shared" si="28"/>
        <v>#N/A</v>
      </c>
      <c r="I93" s="3" t="e">
        <f t="shared" si="28"/>
        <v>#N/A</v>
      </c>
      <c r="J93" s="3" t="e">
        <f t="shared" si="28"/>
        <v>#N/A</v>
      </c>
      <c r="K93" s="3" t="e">
        <f t="shared" si="28"/>
        <v>#N/A</v>
      </c>
      <c r="L93" s="3" t="e">
        <f t="shared" si="28"/>
        <v>#N/A</v>
      </c>
      <c r="M93" s="3" t="e">
        <f t="shared" si="28"/>
        <v>#N/A</v>
      </c>
      <c r="N93" s="3" t="e">
        <f t="shared" si="28"/>
        <v>#N/A</v>
      </c>
      <c r="O93" s="3" t="e">
        <f t="shared" si="28"/>
        <v>#N/A</v>
      </c>
      <c r="P93" s="3" t="e">
        <f t="shared" si="28"/>
        <v>#N/A</v>
      </c>
      <c r="Q93" s="3" t="e">
        <f t="shared" si="28"/>
        <v>#N/A</v>
      </c>
      <c r="R93" s="3" t="e">
        <f t="shared" si="28"/>
        <v>#N/A</v>
      </c>
      <c r="S93" s="3" t="e">
        <f t="shared" si="28"/>
        <v>#N/A</v>
      </c>
      <c r="T93" s="3" t="e">
        <f t="shared" si="28"/>
        <v>#N/A</v>
      </c>
      <c r="U93" s="3" t="e">
        <f t="shared" si="28"/>
        <v>#N/A</v>
      </c>
      <c r="V93" s="3" t="e">
        <f t="shared" si="28"/>
        <v>#N/A</v>
      </c>
      <c r="W93" s="3" t="e">
        <f t="shared" si="28"/>
        <v>#N/A</v>
      </c>
      <c r="X93" s="3" t="e">
        <f t="shared" si="28"/>
        <v>#N/A</v>
      </c>
      <c r="Y93" s="3" t="e">
        <f t="shared" si="28"/>
        <v>#N/A</v>
      </c>
      <c r="Z93" s="3" t="e">
        <f t="shared" si="28"/>
        <v>#N/A</v>
      </c>
      <c r="AA93" s="3" t="e">
        <f t="shared" si="28"/>
        <v>#N/A</v>
      </c>
      <c r="AB93" s="3" t="e">
        <f t="shared" si="28"/>
        <v>#N/A</v>
      </c>
      <c r="AC93" s="3" t="e">
        <f t="shared" si="28"/>
        <v>#N/A</v>
      </c>
      <c r="AD93" s="3" t="e">
        <f t="shared" si="28"/>
        <v>#N/A</v>
      </c>
      <c r="AE93" s="3" t="e">
        <f t="shared" si="28"/>
        <v>#N/A</v>
      </c>
      <c r="AF93" s="3" t="e">
        <f t="shared" si="28"/>
        <v>#N/A</v>
      </c>
      <c r="AG93" s="3" t="e">
        <f t="shared" si="28"/>
        <v>#N/A</v>
      </c>
      <c r="AH93" s="3" t="e">
        <f t="shared" si="28"/>
        <v>#N/A</v>
      </c>
      <c r="AI93" s="3" t="e">
        <f t="shared" si="28"/>
        <v>#N/A</v>
      </c>
      <c r="AJ93" s="3" t="e">
        <f t="shared" si="28"/>
        <v>#N/A</v>
      </c>
      <c r="AK93" s="3" t="e">
        <f t="shared" si="28"/>
        <v>#N/A</v>
      </c>
      <c r="AL93" s="3" t="e">
        <f t="shared" si="28"/>
        <v>#N/A</v>
      </c>
    </row>
    <row r="94" spans="2:38" customFormat="1">
      <c r="B94" s="3">
        <v>45</v>
      </c>
      <c r="C94" s="3">
        <f t="shared" ref="C94:AL94" si="29">IF(C$63=TRUE,C31,NA())</f>
        <v>82.761588275391958</v>
      </c>
      <c r="D94" s="3" t="e">
        <f t="shared" si="29"/>
        <v>#N/A</v>
      </c>
      <c r="E94" s="3" t="e">
        <f t="shared" si="29"/>
        <v>#N/A</v>
      </c>
      <c r="F94" s="3" t="e">
        <f t="shared" si="29"/>
        <v>#N/A</v>
      </c>
      <c r="G94" s="3" t="e">
        <f t="shared" si="29"/>
        <v>#N/A</v>
      </c>
      <c r="H94" s="3" t="e">
        <f t="shared" si="29"/>
        <v>#N/A</v>
      </c>
      <c r="I94" s="3" t="e">
        <f t="shared" si="29"/>
        <v>#N/A</v>
      </c>
      <c r="J94" s="3" t="e">
        <f t="shared" si="29"/>
        <v>#N/A</v>
      </c>
      <c r="K94" s="3" t="e">
        <f t="shared" si="29"/>
        <v>#N/A</v>
      </c>
      <c r="L94" s="3" t="e">
        <f t="shared" si="29"/>
        <v>#N/A</v>
      </c>
      <c r="M94" s="3" t="e">
        <f t="shared" si="29"/>
        <v>#N/A</v>
      </c>
      <c r="N94" s="3" t="e">
        <f t="shared" si="29"/>
        <v>#N/A</v>
      </c>
      <c r="O94" s="3" t="e">
        <f t="shared" si="29"/>
        <v>#N/A</v>
      </c>
      <c r="P94" s="3" t="e">
        <f t="shared" si="29"/>
        <v>#N/A</v>
      </c>
      <c r="Q94" s="3" t="e">
        <f t="shared" si="29"/>
        <v>#N/A</v>
      </c>
      <c r="R94" s="3" t="e">
        <f t="shared" si="29"/>
        <v>#N/A</v>
      </c>
      <c r="S94" s="3" t="e">
        <f t="shared" si="29"/>
        <v>#N/A</v>
      </c>
      <c r="T94" s="3" t="e">
        <f t="shared" si="29"/>
        <v>#N/A</v>
      </c>
      <c r="U94" s="3" t="e">
        <f t="shared" si="29"/>
        <v>#N/A</v>
      </c>
      <c r="V94" s="3" t="e">
        <f t="shared" si="29"/>
        <v>#N/A</v>
      </c>
      <c r="W94" s="3" t="e">
        <f t="shared" si="29"/>
        <v>#N/A</v>
      </c>
      <c r="X94" s="3" t="e">
        <f t="shared" si="29"/>
        <v>#N/A</v>
      </c>
      <c r="Y94" s="3" t="e">
        <f t="shared" si="29"/>
        <v>#N/A</v>
      </c>
      <c r="Z94" s="3" t="e">
        <f t="shared" si="29"/>
        <v>#N/A</v>
      </c>
      <c r="AA94" s="3" t="e">
        <f t="shared" si="29"/>
        <v>#N/A</v>
      </c>
      <c r="AB94" s="3" t="e">
        <f t="shared" si="29"/>
        <v>#N/A</v>
      </c>
      <c r="AC94" s="3" t="e">
        <f t="shared" si="29"/>
        <v>#N/A</v>
      </c>
      <c r="AD94" s="3" t="e">
        <f t="shared" si="29"/>
        <v>#N/A</v>
      </c>
      <c r="AE94" s="3" t="e">
        <f t="shared" si="29"/>
        <v>#N/A</v>
      </c>
      <c r="AF94" s="3" t="e">
        <f t="shared" si="29"/>
        <v>#N/A</v>
      </c>
      <c r="AG94" s="3" t="e">
        <f t="shared" si="29"/>
        <v>#N/A</v>
      </c>
      <c r="AH94" s="3" t="e">
        <f t="shared" si="29"/>
        <v>#N/A</v>
      </c>
      <c r="AI94" s="3" t="e">
        <f t="shared" si="29"/>
        <v>#N/A</v>
      </c>
      <c r="AJ94" s="3" t="e">
        <f t="shared" si="29"/>
        <v>#N/A</v>
      </c>
      <c r="AK94" s="3" t="e">
        <f t="shared" si="29"/>
        <v>#N/A</v>
      </c>
      <c r="AL94" s="3" t="e">
        <f t="shared" si="29"/>
        <v>#N/A</v>
      </c>
    </row>
    <row r="95" spans="2:38" customFormat="1">
      <c r="B95" s="3">
        <v>46</v>
      </c>
      <c r="C95" s="3">
        <f t="shared" ref="C95:AL95" si="30">IF(C$63=TRUE,C32,NA())</f>
        <v>82.906685116319295</v>
      </c>
      <c r="D95" s="3" t="e">
        <f t="shared" si="30"/>
        <v>#N/A</v>
      </c>
      <c r="E95" s="3" t="e">
        <f t="shared" si="30"/>
        <v>#N/A</v>
      </c>
      <c r="F95" s="3" t="e">
        <f t="shared" si="30"/>
        <v>#N/A</v>
      </c>
      <c r="G95" s="3" t="e">
        <f t="shared" si="30"/>
        <v>#N/A</v>
      </c>
      <c r="H95" s="3" t="e">
        <f t="shared" si="30"/>
        <v>#N/A</v>
      </c>
      <c r="I95" s="3" t="e">
        <f t="shared" si="30"/>
        <v>#N/A</v>
      </c>
      <c r="J95" s="3" t="e">
        <f t="shared" si="30"/>
        <v>#N/A</v>
      </c>
      <c r="K95" s="3" t="e">
        <f t="shared" si="30"/>
        <v>#N/A</v>
      </c>
      <c r="L95" s="3" t="e">
        <f t="shared" si="30"/>
        <v>#N/A</v>
      </c>
      <c r="M95" s="3" t="e">
        <f t="shared" si="30"/>
        <v>#N/A</v>
      </c>
      <c r="N95" s="3" t="e">
        <f t="shared" si="30"/>
        <v>#N/A</v>
      </c>
      <c r="O95" s="3" t="e">
        <f t="shared" si="30"/>
        <v>#N/A</v>
      </c>
      <c r="P95" s="3" t="e">
        <f t="shared" si="30"/>
        <v>#N/A</v>
      </c>
      <c r="Q95" s="3" t="e">
        <f t="shared" si="30"/>
        <v>#N/A</v>
      </c>
      <c r="R95" s="3" t="e">
        <f t="shared" si="30"/>
        <v>#N/A</v>
      </c>
      <c r="S95" s="3" t="e">
        <f t="shared" si="30"/>
        <v>#N/A</v>
      </c>
      <c r="T95" s="3" t="e">
        <f t="shared" si="30"/>
        <v>#N/A</v>
      </c>
      <c r="U95" s="3" t="e">
        <f t="shared" si="30"/>
        <v>#N/A</v>
      </c>
      <c r="V95" s="3" t="e">
        <f t="shared" si="30"/>
        <v>#N/A</v>
      </c>
      <c r="W95" s="3" t="e">
        <f t="shared" si="30"/>
        <v>#N/A</v>
      </c>
      <c r="X95" s="3" t="e">
        <f t="shared" si="30"/>
        <v>#N/A</v>
      </c>
      <c r="Y95" s="3" t="e">
        <f t="shared" si="30"/>
        <v>#N/A</v>
      </c>
      <c r="Z95" s="3" t="e">
        <f t="shared" si="30"/>
        <v>#N/A</v>
      </c>
      <c r="AA95" s="3" t="e">
        <f t="shared" si="30"/>
        <v>#N/A</v>
      </c>
      <c r="AB95" s="3" t="e">
        <f t="shared" si="30"/>
        <v>#N/A</v>
      </c>
      <c r="AC95" s="3" t="e">
        <f t="shared" si="30"/>
        <v>#N/A</v>
      </c>
      <c r="AD95" s="3" t="e">
        <f t="shared" si="30"/>
        <v>#N/A</v>
      </c>
      <c r="AE95" s="3" t="e">
        <f t="shared" si="30"/>
        <v>#N/A</v>
      </c>
      <c r="AF95" s="3" t="e">
        <f t="shared" si="30"/>
        <v>#N/A</v>
      </c>
      <c r="AG95" s="3" t="e">
        <f t="shared" si="30"/>
        <v>#N/A</v>
      </c>
      <c r="AH95" s="3" t="e">
        <f t="shared" si="30"/>
        <v>#N/A</v>
      </c>
      <c r="AI95" s="3" t="e">
        <f t="shared" si="30"/>
        <v>#N/A</v>
      </c>
      <c r="AJ95" s="3" t="e">
        <f t="shared" si="30"/>
        <v>#N/A</v>
      </c>
      <c r="AK95" s="3" t="e">
        <f t="shared" si="30"/>
        <v>#N/A</v>
      </c>
      <c r="AL95" s="3" t="e">
        <f t="shared" si="30"/>
        <v>#N/A</v>
      </c>
    </row>
    <row r="96" spans="2:38" customFormat="1">
      <c r="B96" s="3">
        <v>47</v>
      </c>
      <c r="C96" s="3">
        <f t="shared" ref="C96:AL96" si="31">IF(C$63=TRUE,C33,NA())</f>
        <v>82.988947621335896</v>
      </c>
      <c r="D96" s="3" t="e">
        <f t="shared" si="31"/>
        <v>#N/A</v>
      </c>
      <c r="E96" s="3" t="e">
        <f t="shared" si="31"/>
        <v>#N/A</v>
      </c>
      <c r="F96" s="3" t="e">
        <f t="shared" si="31"/>
        <v>#N/A</v>
      </c>
      <c r="G96" s="3" t="e">
        <f t="shared" si="31"/>
        <v>#N/A</v>
      </c>
      <c r="H96" s="3" t="e">
        <f t="shared" si="31"/>
        <v>#N/A</v>
      </c>
      <c r="I96" s="3" t="e">
        <f t="shared" si="31"/>
        <v>#N/A</v>
      </c>
      <c r="J96" s="3" t="e">
        <f t="shared" si="31"/>
        <v>#N/A</v>
      </c>
      <c r="K96" s="3" t="e">
        <f t="shared" si="31"/>
        <v>#N/A</v>
      </c>
      <c r="L96" s="3" t="e">
        <f t="shared" si="31"/>
        <v>#N/A</v>
      </c>
      <c r="M96" s="3" t="e">
        <f t="shared" si="31"/>
        <v>#N/A</v>
      </c>
      <c r="N96" s="3" t="e">
        <f t="shared" si="31"/>
        <v>#N/A</v>
      </c>
      <c r="O96" s="3" t="e">
        <f t="shared" si="31"/>
        <v>#N/A</v>
      </c>
      <c r="P96" s="3" t="e">
        <f t="shared" si="31"/>
        <v>#N/A</v>
      </c>
      <c r="Q96" s="3" t="e">
        <f t="shared" si="31"/>
        <v>#N/A</v>
      </c>
      <c r="R96" s="3" t="e">
        <f t="shared" si="31"/>
        <v>#N/A</v>
      </c>
      <c r="S96" s="3" t="e">
        <f t="shared" si="31"/>
        <v>#N/A</v>
      </c>
      <c r="T96" s="3" t="e">
        <f t="shared" si="31"/>
        <v>#N/A</v>
      </c>
      <c r="U96" s="3" t="e">
        <f t="shared" si="31"/>
        <v>#N/A</v>
      </c>
      <c r="V96" s="3" t="e">
        <f t="shared" si="31"/>
        <v>#N/A</v>
      </c>
      <c r="W96" s="3" t="e">
        <f t="shared" si="31"/>
        <v>#N/A</v>
      </c>
      <c r="X96" s="3" t="e">
        <f t="shared" si="31"/>
        <v>#N/A</v>
      </c>
      <c r="Y96" s="3" t="e">
        <f t="shared" si="31"/>
        <v>#N/A</v>
      </c>
      <c r="Z96" s="3" t="e">
        <f t="shared" si="31"/>
        <v>#N/A</v>
      </c>
      <c r="AA96" s="3" t="e">
        <f t="shared" si="31"/>
        <v>#N/A</v>
      </c>
      <c r="AB96" s="3" t="e">
        <f t="shared" si="31"/>
        <v>#N/A</v>
      </c>
      <c r="AC96" s="3" t="e">
        <f t="shared" si="31"/>
        <v>#N/A</v>
      </c>
      <c r="AD96" s="3" t="e">
        <f t="shared" si="31"/>
        <v>#N/A</v>
      </c>
      <c r="AE96" s="3" t="e">
        <f t="shared" si="31"/>
        <v>#N/A</v>
      </c>
      <c r="AF96" s="3" t="e">
        <f t="shared" si="31"/>
        <v>#N/A</v>
      </c>
      <c r="AG96" s="3" t="e">
        <f t="shared" si="31"/>
        <v>#N/A</v>
      </c>
      <c r="AH96" s="3" t="e">
        <f t="shared" si="31"/>
        <v>#N/A</v>
      </c>
      <c r="AI96" s="3" t="e">
        <f t="shared" si="31"/>
        <v>#N/A</v>
      </c>
      <c r="AJ96" s="3" t="e">
        <f t="shared" si="31"/>
        <v>#N/A</v>
      </c>
      <c r="AK96" s="3" t="e">
        <f t="shared" si="31"/>
        <v>#N/A</v>
      </c>
      <c r="AL96" s="3" t="e">
        <f t="shared" si="31"/>
        <v>#N/A</v>
      </c>
    </row>
    <row r="97" spans="2:38" customFormat="1">
      <c r="B97" s="3">
        <v>48</v>
      </c>
      <c r="C97" s="3">
        <f t="shared" ref="C97:AL97" si="32">IF(C$63=TRUE,C34,NA())</f>
        <v>82.274740146751498</v>
      </c>
      <c r="D97" s="3" t="e">
        <f t="shared" si="32"/>
        <v>#N/A</v>
      </c>
      <c r="E97" s="3" t="e">
        <f t="shared" si="32"/>
        <v>#N/A</v>
      </c>
      <c r="F97" s="3" t="e">
        <f t="shared" si="32"/>
        <v>#N/A</v>
      </c>
      <c r="G97" s="3" t="e">
        <f t="shared" si="32"/>
        <v>#N/A</v>
      </c>
      <c r="H97" s="3" t="e">
        <f t="shared" si="32"/>
        <v>#N/A</v>
      </c>
      <c r="I97" s="3" t="e">
        <f t="shared" si="32"/>
        <v>#N/A</v>
      </c>
      <c r="J97" s="3" t="e">
        <f t="shared" si="32"/>
        <v>#N/A</v>
      </c>
      <c r="K97" s="3" t="e">
        <f t="shared" si="32"/>
        <v>#N/A</v>
      </c>
      <c r="L97" s="3" t="e">
        <f t="shared" si="32"/>
        <v>#N/A</v>
      </c>
      <c r="M97" s="3" t="e">
        <f t="shared" si="32"/>
        <v>#N/A</v>
      </c>
      <c r="N97" s="3" t="e">
        <f t="shared" si="32"/>
        <v>#N/A</v>
      </c>
      <c r="O97" s="3" t="e">
        <f t="shared" si="32"/>
        <v>#N/A</v>
      </c>
      <c r="P97" s="3" t="e">
        <f t="shared" si="32"/>
        <v>#N/A</v>
      </c>
      <c r="Q97" s="3" t="e">
        <f t="shared" si="32"/>
        <v>#N/A</v>
      </c>
      <c r="R97" s="3" t="e">
        <f t="shared" si="32"/>
        <v>#N/A</v>
      </c>
      <c r="S97" s="3" t="e">
        <f t="shared" si="32"/>
        <v>#N/A</v>
      </c>
      <c r="T97" s="3" t="e">
        <f t="shared" si="32"/>
        <v>#N/A</v>
      </c>
      <c r="U97" s="3" t="e">
        <f t="shared" si="32"/>
        <v>#N/A</v>
      </c>
      <c r="V97" s="3" t="e">
        <f t="shared" si="32"/>
        <v>#N/A</v>
      </c>
      <c r="W97" s="3" t="e">
        <f t="shared" si="32"/>
        <v>#N/A</v>
      </c>
      <c r="X97" s="3" t="e">
        <f t="shared" si="32"/>
        <v>#N/A</v>
      </c>
      <c r="Y97" s="3" t="e">
        <f t="shared" si="32"/>
        <v>#N/A</v>
      </c>
      <c r="Z97" s="3" t="e">
        <f t="shared" si="32"/>
        <v>#N/A</v>
      </c>
      <c r="AA97" s="3" t="e">
        <f t="shared" si="32"/>
        <v>#N/A</v>
      </c>
      <c r="AB97" s="3" t="e">
        <f t="shared" si="32"/>
        <v>#N/A</v>
      </c>
      <c r="AC97" s="3" t="e">
        <f t="shared" si="32"/>
        <v>#N/A</v>
      </c>
      <c r="AD97" s="3" t="e">
        <f t="shared" si="32"/>
        <v>#N/A</v>
      </c>
      <c r="AE97" s="3" t="e">
        <f t="shared" si="32"/>
        <v>#N/A</v>
      </c>
      <c r="AF97" s="3" t="e">
        <f t="shared" si="32"/>
        <v>#N/A</v>
      </c>
      <c r="AG97" s="3" t="e">
        <f t="shared" si="32"/>
        <v>#N/A</v>
      </c>
      <c r="AH97" s="3" t="e">
        <f t="shared" si="32"/>
        <v>#N/A</v>
      </c>
      <c r="AI97" s="3" t="e">
        <f t="shared" si="32"/>
        <v>#N/A</v>
      </c>
      <c r="AJ97" s="3" t="e">
        <f t="shared" si="32"/>
        <v>#N/A</v>
      </c>
      <c r="AK97" s="3" t="e">
        <f t="shared" si="32"/>
        <v>#N/A</v>
      </c>
      <c r="AL97" s="3" t="e">
        <f t="shared" si="32"/>
        <v>#N/A</v>
      </c>
    </row>
    <row r="98" spans="2:38" customFormat="1">
      <c r="B98" s="3">
        <v>49</v>
      </c>
      <c r="C98" s="3">
        <f t="shared" ref="C98:AL98" si="33">IF(C$63=TRUE,C35,NA())</f>
        <v>82.309857508790046</v>
      </c>
      <c r="D98" s="3" t="e">
        <f t="shared" si="33"/>
        <v>#N/A</v>
      </c>
      <c r="E98" s="3" t="e">
        <f t="shared" si="33"/>
        <v>#N/A</v>
      </c>
      <c r="F98" s="3" t="e">
        <f t="shared" si="33"/>
        <v>#N/A</v>
      </c>
      <c r="G98" s="3" t="e">
        <f t="shared" si="33"/>
        <v>#N/A</v>
      </c>
      <c r="H98" s="3" t="e">
        <f t="shared" si="33"/>
        <v>#N/A</v>
      </c>
      <c r="I98" s="3" t="e">
        <f t="shared" si="33"/>
        <v>#N/A</v>
      </c>
      <c r="J98" s="3" t="e">
        <f t="shared" si="33"/>
        <v>#N/A</v>
      </c>
      <c r="K98" s="3" t="e">
        <f t="shared" si="33"/>
        <v>#N/A</v>
      </c>
      <c r="L98" s="3" t="e">
        <f t="shared" si="33"/>
        <v>#N/A</v>
      </c>
      <c r="M98" s="3" t="e">
        <f t="shared" si="33"/>
        <v>#N/A</v>
      </c>
      <c r="N98" s="3" t="e">
        <f t="shared" si="33"/>
        <v>#N/A</v>
      </c>
      <c r="O98" s="3" t="e">
        <f t="shared" si="33"/>
        <v>#N/A</v>
      </c>
      <c r="P98" s="3" t="e">
        <f t="shared" si="33"/>
        <v>#N/A</v>
      </c>
      <c r="Q98" s="3" t="e">
        <f t="shared" si="33"/>
        <v>#N/A</v>
      </c>
      <c r="R98" s="3" t="e">
        <f t="shared" si="33"/>
        <v>#N/A</v>
      </c>
      <c r="S98" s="3" t="e">
        <f t="shared" si="33"/>
        <v>#N/A</v>
      </c>
      <c r="T98" s="3" t="e">
        <f t="shared" si="33"/>
        <v>#N/A</v>
      </c>
      <c r="U98" s="3" t="e">
        <f t="shared" si="33"/>
        <v>#N/A</v>
      </c>
      <c r="V98" s="3" t="e">
        <f t="shared" si="33"/>
        <v>#N/A</v>
      </c>
      <c r="W98" s="3" t="e">
        <f t="shared" si="33"/>
        <v>#N/A</v>
      </c>
      <c r="X98" s="3" t="e">
        <f t="shared" si="33"/>
        <v>#N/A</v>
      </c>
      <c r="Y98" s="3" t="e">
        <f t="shared" si="33"/>
        <v>#N/A</v>
      </c>
      <c r="Z98" s="3" t="e">
        <f t="shared" si="33"/>
        <v>#N/A</v>
      </c>
      <c r="AA98" s="3" t="e">
        <f t="shared" si="33"/>
        <v>#N/A</v>
      </c>
      <c r="AB98" s="3" t="e">
        <f t="shared" si="33"/>
        <v>#N/A</v>
      </c>
      <c r="AC98" s="3" t="e">
        <f t="shared" si="33"/>
        <v>#N/A</v>
      </c>
      <c r="AD98" s="3" t="e">
        <f t="shared" si="33"/>
        <v>#N/A</v>
      </c>
      <c r="AE98" s="3" t="e">
        <f t="shared" si="33"/>
        <v>#N/A</v>
      </c>
      <c r="AF98" s="3" t="e">
        <f t="shared" si="33"/>
        <v>#N/A</v>
      </c>
      <c r="AG98" s="3" t="e">
        <f t="shared" si="33"/>
        <v>#N/A</v>
      </c>
      <c r="AH98" s="3" t="e">
        <f t="shared" si="33"/>
        <v>#N/A</v>
      </c>
      <c r="AI98" s="3" t="e">
        <f t="shared" si="33"/>
        <v>#N/A</v>
      </c>
      <c r="AJ98" s="3" t="e">
        <f t="shared" si="33"/>
        <v>#N/A</v>
      </c>
      <c r="AK98" s="3" t="e">
        <f t="shared" si="33"/>
        <v>#N/A</v>
      </c>
      <c r="AL98" s="3" t="e">
        <f t="shared" si="33"/>
        <v>#N/A</v>
      </c>
    </row>
    <row r="99" spans="2:38">
      <c r="B99" s="3">
        <v>50</v>
      </c>
      <c r="C99" s="3">
        <f t="shared" ref="C99:AL99" si="34">IF(C$63=TRUE,C36,NA())</f>
        <v>81.674711851049153</v>
      </c>
      <c r="D99" s="3" t="e">
        <f t="shared" si="34"/>
        <v>#N/A</v>
      </c>
      <c r="E99" s="3" t="e">
        <f t="shared" si="34"/>
        <v>#N/A</v>
      </c>
      <c r="F99" s="3" t="e">
        <f t="shared" si="34"/>
        <v>#N/A</v>
      </c>
      <c r="G99" s="3" t="e">
        <f t="shared" si="34"/>
        <v>#N/A</v>
      </c>
      <c r="H99" s="3" t="e">
        <f t="shared" si="34"/>
        <v>#N/A</v>
      </c>
      <c r="I99" s="3" t="e">
        <f t="shared" si="34"/>
        <v>#N/A</v>
      </c>
      <c r="J99" s="3" t="e">
        <f t="shared" si="34"/>
        <v>#N/A</v>
      </c>
      <c r="K99" s="3" t="e">
        <f t="shared" si="34"/>
        <v>#N/A</v>
      </c>
      <c r="L99" s="3" t="e">
        <f t="shared" si="34"/>
        <v>#N/A</v>
      </c>
      <c r="M99" s="3" t="e">
        <f t="shared" si="34"/>
        <v>#N/A</v>
      </c>
      <c r="N99" s="3" t="e">
        <f t="shared" si="34"/>
        <v>#N/A</v>
      </c>
      <c r="O99" s="3" t="e">
        <f t="shared" si="34"/>
        <v>#N/A</v>
      </c>
      <c r="P99" s="3" t="e">
        <f t="shared" si="34"/>
        <v>#N/A</v>
      </c>
      <c r="Q99" s="3" t="e">
        <f t="shared" si="34"/>
        <v>#N/A</v>
      </c>
      <c r="R99" s="3" t="e">
        <f t="shared" si="34"/>
        <v>#N/A</v>
      </c>
      <c r="S99" s="3" t="e">
        <f t="shared" si="34"/>
        <v>#N/A</v>
      </c>
      <c r="T99" s="3" t="e">
        <f t="shared" si="34"/>
        <v>#N/A</v>
      </c>
      <c r="U99" s="3" t="e">
        <f t="shared" si="34"/>
        <v>#N/A</v>
      </c>
      <c r="V99" s="3" t="e">
        <f t="shared" si="34"/>
        <v>#N/A</v>
      </c>
      <c r="W99" s="3" t="e">
        <f t="shared" si="34"/>
        <v>#N/A</v>
      </c>
      <c r="X99" s="3" t="e">
        <f t="shared" si="34"/>
        <v>#N/A</v>
      </c>
      <c r="Y99" s="3" t="e">
        <f t="shared" si="34"/>
        <v>#N/A</v>
      </c>
      <c r="Z99" s="3" t="e">
        <f t="shared" si="34"/>
        <v>#N/A</v>
      </c>
      <c r="AA99" s="3" t="e">
        <f t="shared" si="34"/>
        <v>#N/A</v>
      </c>
      <c r="AB99" s="3" t="e">
        <f t="shared" si="34"/>
        <v>#N/A</v>
      </c>
      <c r="AC99" s="3" t="e">
        <f t="shared" si="34"/>
        <v>#N/A</v>
      </c>
      <c r="AD99" s="3" t="e">
        <f t="shared" si="34"/>
        <v>#N/A</v>
      </c>
      <c r="AE99" s="3" t="e">
        <f t="shared" si="34"/>
        <v>#N/A</v>
      </c>
      <c r="AF99" s="3" t="e">
        <f t="shared" si="34"/>
        <v>#N/A</v>
      </c>
      <c r="AG99" s="3" t="e">
        <f t="shared" si="34"/>
        <v>#N/A</v>
      </c>
      <c r="AH99" s="3" t="e">
        <f t="shared" si="34"/>
        <v>#N/A</v>
      </c>
      <c r="AI99" s="3" t="e">
        <f t="shared" si="34"/>
        <v>#N/A</v>
      </c>
      <c r="AJ99" s="3" t="e">
        <f t="shared" si="34"/>
        <v>#N/A</v>
      </c>
      <c r="AK99" s="3" t="e">
        <f t="shared" si="34"/>
        <v>#N/A</v>
      </c>
      <c r="AL99" s="3" t="e">
        <f t="shared" si="34"/>
        <v>#N/A</v>
      </c>
    </row>
    <row r="100" spans="2:38">
      <c r="B100" s="3">
        <v>51</v>
      </c>
      <c r="C100" s="3">
        <f t="shared" ref="C100:AL100" si="35">IF(C$63=TRUE,C37,NA())</f>
        <v>81.114671022322739</v>
      </c>
      <c r="D100" s="3" t="e">
        <f t="shared" si="35"/>
        <v>#N/A</v>
      </c>
      <c r="E100" s="3" t="e">
        <f t="shared" si="35"/>
        <v>#N/A</v>
      </c>
      <c r="F100" s="3" t="e">
        <f t="shared" si="35"/>
        <v>#N/A</v>
      </c>
      <c r="G100" s="3" t="e">
        <f t="shared" si="35"/>
        <v>#N/A</v>
      </c>
      <c r="H100" s="3" t="e">
        <f t="shared" si="35"/>
        <v>#N/A</v>
      </c>
      <c r="I100" s="3" t="e">
        <f t="shared" si="35"/>
        <v>#N/A</v>
      </c>
      <c r="J100" s="3" t="e">
        <f t="shared" si="35"/>
        <v>#N/A</v>
      </c>
      <c r="K100" s="3" t="e">
        <f t="shared" si="35"/>
        <v>#N/A</v>
      </c>
      <c r="L100" s="3" t="e">
        <f t="shared" si="35"/>
        <v>#N/A</v>
      </c>
      <c r="M100" s="3" t="e">
        <f t="shared" si="35"/>
        <v>#N/A</v>
      </c>
      <c r="N100" s="3" t="e">
        <f t="shared" si="35"/>
        <v>#N/A</v>
      </c>
      <c r="O100" s="3" t="e">
        <f t="shared" si="35"/>
        <v>#N/A</v>
      </c>
      <c r="P100" s="3" t="e">
        <f t="shared" si="35"/>
        <v>#N/A</v>
      </c>
      <c r="Q100" s="3" t="e">
        <f t="shared" si="35"/>
        <v>#N/A</v>
      </c>
      <c r="R100" s="3" t="e">
        <f t="shared" si="35"/>
        <v>#N/A</v>
      </c>
      <c r="S100" s="3" t="e">
        <f t="shared" si="35"/>
        <v>#N/A</v>
      </c>
      <c r="T100" s="3" t="e">
        <f t="shared" si="35"/>
        <v>#N/A</v>
      </c>
      <c r="U100" s="3" t="e">
        <f t="shared" si="35"/>
        <v>#N/A</v>
      </c>
      <c r="V100" s="3" t="e">
        <f t="shared" si="35"/>
        <v>#N/A</v>
      </c>
      <c r="W100" s="3" t="e">
        <f t="shared" si="35"/>
        <v>#N/A</v>
      </c>
      <c r="X100" s="3" t="e">
        <f t="shared" si="35"/>
        <v>#N/A</v>
      </c>
      <c r="Y100" s="3" t="e">
        <f t="shared" si="35"/>
        <v>#N/A</v>
      </c>
      <c r="Z100" s="3" t="e">
        <f t="shared" si="35"/>
        <v>#N/A</v>
      </c>
      <c r="AA100" s="3" t="e">
        <f t="shared" si="35"/>
        <v>#N/A</v>
      </c>
      <c r="AB100" s="3" t="e">
        <f t="shared" si="35"/>
        <v>#N/A</v>
      </c>
      <c r="AC100" s="3" t="e">
        <f t="shared" si="35"/>
        <v>#N/A</v>
      </c>
      <c r="AD100" s="3" t="e">
        <f t="shared" si="35"/>
        <v>#N/A</v>
      </c>
      <c r="AE100" s="3" t="e">
        <f t="shared" si="35"/>
        <v>#N/A</v>
      </c>
      <c r="AF100" s="3" t="e">
        <f t="shared" si="35"/>
        <v>#N/A</v>
      </c>
      <c r="AG100" s="3" t="e">
        <f t="shared" si="35"/>
        <v>#N/A</v>
      </c>
      <c r="AH100" s="3" t="e">
        <f t="shared" si="35"/>
        <v>#N/A</v>
      </c>
      <c r="AI100" s="3" t="e">
        <f t="shared" si="35"/>
        <v>#N/A</v>
      </c>
      <c r="AJ100" s="3" t="e">
        <f t="shared" si="35"/>
        <v>#N/A</v>
      </c>
      <c r="AK100" s="3" t="e">
        <f t="shared" si="35"/>
        <v>#N/A</v>
      </c>
      <c r="AL100" s="3" t="e">
        <f t="shared" si="35"/>
        <v>#N/A</v>
      </c>
    </row>
    <row r="101" spans="2:38">
      <c r="B101" s="3">
        <v>52</v>
      </c>
      <c r="C101" s="3">
        <f t="shared" ref="C101:AL101" si="36">IF(C$63=TRUE,C38,NA())</f>
        <v>80.784394428438361</v>
      </c>
      <c r="D101" s="3" t="e">
        <f t="shared" si="36"/>
        <v>#N/A</v>
      </c>
      <c r="E101" s="3" t="e">
        <f t="shared" si="36"/>
        <v>#N/A</v>
      </c>
      <c r="F101" s="3" t="e">
        <f t="shared" si="36"/>
        <v>#N/A</v>
      </c>
      <c r="G101" s="3" t="e">
        <f t="shared" si="36"/>
        <v>#N/A</v>
      </c>
      <c r="H101" s="3" t="e">
        <f t="shared" si="36"/>
        <v>#N/A</v>
      </c>
      <c r="I101" s="3" t="e">
        <f t="shared" si="36"/>
        <v>#N/A</v>
      </c>
      <c r="J101" s="3" t="e">
        <f t="shared" si="36"/>
        <v>#N/A</v>
      </c>
      <c r="K101" s="3" t="e">
        <f t="shared" si="36"/>
        <v>#N/A</v>
      </c>
      <c r="L101" s="3" t="e">
        <f t="shared" si="36"/>
        <v>#N/A</v>
      </c>
      <c r="M101" s="3" t="e">
        <f t="shared" si="36"/>
        <v>#N/A</v>
      </c>
      <c r="N101" s="3" t="e">
        <f t="shared" si="36"/>
        <v>#N/A</v>
      </c>
      <c r="O101" s="3" t="e">
        <f t="shared" si="36"/>
        <v>#N/A</v>
      </c>
      <c r="P101" s="3" t="e">
        <f t="shared" si="36"/>
        <v>#N/A</v>
      </c>
      <c r="Q101" s="3" t="e">
        <f t="shared" si="36"/>
        <v>#N/A</v>
      </c>
      <c r="R101" s="3" t="e">
        <f t="shared" si="36"/>
        <v>#N/A</v>
      </c>
      <c r="S101" s="3" t="e">
        <f t="shared" si="36"/>
        <v>#N/A</v>
      </c>
      <c r="T101" s="3" t="e">
        <f t="shared" si="36"/>
        <v>#N/A</v>
      </c>
      <c r="U101" s="3" t="e">
        <f t="shared" si="36"/>
        <v>#N/A</v>
      </c>
      <c r="V101" s="3" t="e">
        <f t="shared" si="36"/>
        <v>#N/A</v>
      </c>
      <c r="W101" s="3" t="e">
        <f t="shared" si="36"/>
        <v>#N/A</v>
      </c>
      <c r="X101" s="3" t="e">
        <f t="shared" si="36"/>
        <v>#N/A</v>
      </c>
      <c r="Y101" s="3" t="e">
        <f t="shared" si="36"/>
        <v>#N/A</v>
      </c>
      <c r="Z101" s="3" t="e">
        <f t="shared" si="36"/>
        <v>#N/A</v>
      </c>
      <c r="AA101" s="3" t="e">
        <f t="shared" si="36"/>
        <v>#N/A</v>
      </c>
      <c r="AB101" s="3" t="e">
        <f t="shared" si="36"/>
        <v>#N/A</v>
      </c>
      <c r="AC101" s="3" t="e">
        <f t="shared" si="36"/>
        <v>#N/A</v>
      </c>
      <c r="AD101" s="3" t="e">
        <f t="shared" si="36"/>
        <v>#N/A</v>
      </c>
      <c r="AE101" s="3" t="e">
        <f t="shared" si="36"/>
        <v>#N/A</v>
      </c>
      <c r="AF101" s="3" t="e">
        <f t="shared" si="36"/>
        <v>#N/A</v>
      </c>
      <c r="AG101" s="3" t="e">
        <f t="shared" si="36"/>
        <v>#N/A</v>
      </c>
      <c r="AH101" s="3" t="e">
        <f t="shared" si="36"/>
        <v>#N/A</v>
      </c>
      <c r="AI101" s="3" t="e">
        <f t="shared" si="36"/>
        <v>#N/A</v>
      </c>
      <c r="AJ101" s="3" t="e">
        <f t="shared" si="36"/>
        <v>#N/A</v>
      </c>
      <c r="AK101" s="3" t="e">
        <f t="shared" si="36"/>
        <v>#N/A</v>
      </c>
      <c r="AL101" s="3" t="e">
        <f t="shared" si="36"/>
        <v>#N/A</v>
      </c>
    </row>
    <row r="102" spans="2:38">
      <c r="B102" s="3">
        <v>53</v>
      </c>
      <c r="C102" s="3">
        <f t="shared" ref="C102:AL102" si="37">IF(C$63=TRUE,C39,NA())</f>
        <v>79.657258523050331</v>
      </c>
      <c r="D102" s="3" t="e">
        <f t="shared" si="37"/>
        <v>#N/A</v>
      </c>
      <c r="E102" s="3" t="e">
        <f t="shared" si="37"/>
        <v>#N/A</v>
      </c>
      <c r="F102" s="3" t="e">
        <f t="shared" si="37"/>
        <v>#N/A</v>
      </c>
      <c r="G102" s="3" t="e">
        <f t="shared" si="37"/>
        <v>#N/A</v>
      </c>
      <c r="H102" s="3" t="e">
        <f t="shared" si="37"/>
        <v>#N/A</v>
      </c>
      <c r="I102" s="3" t="e">
        <f t="shared" si="37"/>
        <v>#N/A</v>
      </c>
      <c r="J102" s="3" t="e">
        <f t="shared" si="37"/>
        <v>#N/A</v>
      </c>
      <c r="K102" s="3" t="e">
        <f t="shared" si="37"/>
        <v>#N/A</v>
      </c>
      <c r="L102" s="3" t="e">
        <f t="shared" si="37"/>
        <v>#N/A</v>
      </c>
      <c r="M102" s="3" t="e">
        <f t="shared" si="37"/>
        <v>#N/A</v>
      </c>
      <c r="N102" s="3" t="e">
        <f t="shared" si="37"/>
        <v>#N/A</v>
      </c>
      <c r="O102" s="3" t="e">
        <f t="shared" si="37"/>
        <v>#N/A</v>
      </c>
      <c r="P102" s="3" t="e">
        <f t="shared" si="37"/>
        <v>#N/A</v>
      </c>
      <c r="Q102" s="3" t="e">
        <f t="shared" si="37"/>
        <v>#N/A</v>
      </c>
      <c r="R102" s="3" t="e">
        <f t="shared" si="37"/>
        <v>#N/A</v>
      </c>
      <c r="S102" s="3" t="e">
        <f t="shared" si="37"/>
        <v>#N/A</v>
      </c>
      <c r="T102" s="3" t="e">
        <f t="shared" si="37"/>
        <v>#N/A</v>
      </c>
      <c r="U102" s="3" t="e">
        <f t="shared" si="37"/>
        <v>#N/A</v>
      </c>
      <c r="V102" s="3" t="e">
        <f t="shared" si="37"/>
        <v>#N/A</v>
      </c>
      <c r="W102" s="3" t="e">
        <f t="shared" si="37"/>
        <v>#N/A</v>
      </c>
      <c r="X102" s="3" t="e">
        <f t="shared" si="37"/>
        <v>#N/A</v>
      </c>
      <c r="Y102" s="3" t="e">
        <f t="shared" si="37"/>
        <v>#N/A</v>
      </c>
      <c r="Z102" s="3" t="e">
        <f t="shared" si="37"/>
        <v>#N/A</v>
      </c>
      <c r="AA102" s="3" t="e">
        <f t="shared" si="37"/>
        <v>#N/A</v>
      </c>
      <c r="AB102" s="3" t="e">
        <f t="shared" si="37"/>
        <v>#N/A</v>
      </c>
      <c r="AC102" s="3" t="e">
        <f t="shared" si="37"/>
        <v>#N/A</v>
      </c>
      <c r="AD102" s="3" t="e">
        <f t="shared" si="37"/>
        <v>#N/A</v>
      </c>
      <c r="AE102" s="3" t="e">
        <f t="shared" si="37"/>
        <v>#N/A</v>
      </c>
      <c r="AF102" s="3" t="e">
        <f t="shared" si="37"/>
        <v>#N/A</v>
      </c>
      <c r="AG102" s="3" t="e">
        <f t="shared" si="37"/>
        <v>#N/A</v>
      </c>
      <c r="AH102" s="3" t="e">
        <f t="shared" si="37"/>
        <v>#N/A</v>
      </c>
      <c r="AI102" s="3" t="e">
        <f t="shared" si="37"/>
        <v>#N/A</v>
      </c>
      <c r="AJ102" s="3" t="e">
        <f t="shared" si="37"/>
        <v>#N/A</v>
      </c>
      <c r="AK102" s="3" t="e">
        <f t="shared" si="37"/>
        <v>#N/A</v>
      </c>
      <c r="AL102" s="3" t="e">
        <f t="shared" si="37"/>
        <v>#N/A</v>
      </c>
    </row>
    <row r="103" spans="2:38">
      <c r="B103" s="3">
        <v>54</v>
      </c>
      <c r="C103" s="3">
        <f t="shared" ref="C103:AL103" si="38">IF(C$63=TRUE,C40,NA())</f>
        <v>78.287782115988961</v>
      </c>
      <c r="D103" s="3" t="e">
        <f t="shared" si="38"/>
        <v>#N/A</v>
      </c>
      <c r="E103" s="3" t="e">
        <f t="shared" si="38"/>
        <v>#N/A</v>
      </c>
      <c r="F103" s="3" t="e">
        <f t="shared" si="38"/>
        <v>#N/A</v>
      </c>
      <c r="G103" s="3" t="e">
        <f t="shared" si="38"/>
        <v>#N/A</v>
      </c>
      <c r="H103" s="3" t="e">
        <f t="shared" si="38"/>
        <v>#N/A</v>
      </c>
      <c r="I103" s="3" t="e">
        <f t="shared" si="38"/>
        <v>#N/A</v>
      </c>
      <c r="J103" s="3" t="e">
        <f t="shared" si="38"/>
        <v>#N/A</v>
      </c>
      <c r="K103" s="3" t="e">
        <f t="shared" si="38"/>
        <v>#N/A</v>
      </c>
      <c r="L103" s="3" t="e">
        <f t="shared" si="38"/>
        <v>#N/A</v>
      </c>
      <c r="M103" s="3" t="e">
        <f t="shared" si="38"/>
        <v>#N/A</v>
      </c>
      <c r="N103" s="3" t="e">
        <f t="shared" si="38"/>
        <v>#N/A</v>
      </c>
      <c r="O103" s="3" t="e">
        <f t="shared" si="38"/>
        <v>#N/A</v>
      </c>
      <c r="P103" s="3" t="e">
        <f t="shared" si="38"/>
        <v>#N/A</v>
      </c>
      <c r="Q103" s="3" t="e">
        <f t="shared" si="38"/>
        <v>#N/A</v>
      </c>
      <c r="R103" s="3" t="e">
        <f t="shared" si="38"/>
        <v>#N/A</v>
      </c>
      <c r="S103" s="3" t="e">
        <f t="shared" si="38"/>
        <v>#N/A</v>
      </c>
      <c r="T103" s="3" t="e">
        <f t="shared" si="38"/>
        <v>#N/A</v>
      </c>
      <c r="U103" s="3" t="e">
        <f t="shared" si="38"/>
        <v>#N/A</v>
      </c>
      <c r="V103" s="3" t="e">
        <f t="shared" si="38"/>
        <v>#N/A</v>
      </c>
      <c r="W103" s="3" t="e">
        <f t="shared" si="38"/>
        <v>#N/A</v>
      </c>
      <c r="X103" s="3" t="e">
        <f t="shared" si="38"/>
        <v>#N/A</v>
      </c>
      <c r="Y103" s="3" t="e">
        <f t="shared" si="38"/>
        <v>#N/A</v>
      </c>
      <c r="Z103" s="3" t="e">
        <f t="shared" si="38"/>
        <v>#N/A</v>
      </c>
      <c r="AA103" s="3" t="e">
        <f t="shared" si="38"/>
        <v>#N/A</v>
      </c>
      <c r="AB103" s="3" t="e">
        <f t="shared" si="38"/>
        <v>#N/A</v>
      </c>
      <c r="AC103" s="3" t="e">
        <f t="shared" si="38"/>
        <v>#N/A</v>
      </c>
      <c r="AD103" s="3" t="e">
        <f t="shared" si="38"/>
        <v>#N/A</v>
      </c>
      <c r="AE103" s="3" t="e">
        <f t="shared" si="38"/>
        <v>#N/A</v>
      </c>
      <c r="AF103" s="3" t="e">
        <f t="shared" si="38"/>
        <v>#N/A</v>
      </c>
      <c r="AG103" s="3" t="e">
        <f t="shared" si="38"/>
        <v>#N/A</v>
      </c>
      <c r="AH103" s="3" t="e">
        <f t="shared" si="38"/>
        <v>#N/A</v>
      </c>
      <c r="AI103" s="3" t="e">
        <f t="shared" si="38"/>
        <v>#N/A</v>
      </c>
      <c r="AJ103" s="3" t="e">
        <f t="shared" si="38"/>
        <v>#N/A</v>
      </c>
      <c r="AK103" s="3" t="e">
        <f t="shared" si="38"/>
        <v>#N/A</v>
      </c>
      <c r="AL103" s="3" t="e">
        <f t="shared" si="38"/>
        <v>#N/A</v>
      </c>
    </row>
    <row r="104" spans="2:38">
      <c r="B104" s="3">
        <v>55</v>
      </c>
      <c r="C104" s="3">
        <f t="shared" ref="C104:AL104" si="39">IF(C$63=TRUE,C41,NA())</f>
        <v>76.853732230422509</v>
      </c>
      <c r="D104" s="3" t="e">
        <f t="shared" si="39"/>
        <v>#N/A</v>
      </c>
      <c r="E104" s="3" t="e">
        <f t="shared" si="39"/>
        <v>#N/A</v>
      </c>
      <c r="F104" s="3" t="e">
        <f t="shared" si="39"/>
        <v>#N/A</v>
      </c>
      <c r="G104" s="3" t="e">
        <f t="shared" si="39"/>
        <v>#N/A</v>
      </c>
      <c r="H104" s="3" t="e">
        <f t="shared" si="39"/>
        <v>#N/A</v>
      </c>
      <c r="I104" s="3" t="e">
        <f t="shared" si="39"/>
        <v>#N/A</v>
      </c>
      <c r="J104" s="3" t="e">
        <f t="shared" si="39"/>
        <v>#N/A</v>
      </c>
      <c r="K104" s="3" t="e">
        <f t="shared" si="39"/>
        <v>#N/A</v>
      </c>
      <c r="L104" s="3" t="e">
        <f t="shared" si="39"/>
        <v>#N/A</v>
      </c>
      <c r="M104" s="3" t="e">
        <f t="shared" si="39"/>
        <v>#N/A</v>
      </c>
      <c r="N104" s="3" t="e">
        <f t="shared" si="39"/>
        <v>#N/A</v>
      </c>
      <c r="O104" s="3" t="e">
        <f t="shared" si="39"/>
        <v>#N/A</v>
      </c>
      <c r="P104" s="3" t="e">
        <f t="shared" si="39"/>
        <v>#N/A</v>
      </c>
      <c r="Q104" s="3" t="e">
        <f t="shared" si="39"/>
        <v>#N/A</v>
      </c>
      <c r="R104" s="3" t="e">
        <f t="shared" si="39"/>
        <v>#N/A</v>
      </c>
      <c r="S104" s="3" t="e">
        <f t="shared" si="39"/>
        <v>#N/A</v>
      </c>
      <c r="T104" s="3" t="e">
        <f t="shared" si="39"/>
        <v>#N/A</v>
      </c>
      <c r="U104" s="3" t="e">
        <f t="shared" si="39"/>
        <v>#N/A</v>
      </c>
      <c r="V104" s="3" t="e">
        <f t="shared" si="39"/>
        <v>#N/A</v>
      </c>
      <c r="W104" s="3" t="e">
        <f t="shared" si="39"/>
        <v>#N/A</v>
      </c>
      <c r="X104" s="3" t="e">
        <f t="shared" si="39"/>
        <v>#N/A</v>
      </c>
      <c r="Y104" s="3" t="e">
        <f t="shared" si="39"/>
        <v>#N/A</v>
      </c>
      <c r="Z104" s="3" t="e">
        <f t="shared" si="39"/>
        <v>#N/A</v>
      </c>
      <c r="AA104" s="3" t="e">
        <f t="shared" si="39"/>
        <v>#N/A</v>
      </c>
      <c r="AB104" s="3" t="e">
        <f t="shared" si="39"/>
        <v>#N/A</v>
      </c>
      <c r="AC104" s="3" t="e">
        <f t="shared" si="39"/>
        <v>#N/A</v>
      </c>
      <c r="AD104" s="3" t="e">
        <f t="shared" si="39"/>
        <v>#N/A</v>
      </c>
      <c r="AE104" s="3" t="e">
        <f t="shared" si="39"/>
        <v>#N/A</v>
      </c>
      <c r="AF104" s="3" t="e">
        <f t="shared" si="39"/>
        <v>#N/A</v>
      </c>
      <c r="AG104" s="3" t="e">
        <f t="shared" si="39"/>
        <v>#N/A</v>
      </c>
      <c r="AH104" s="3" t="e">
        <f t="shared" si="39"/>
        <v>#N/A</v>
      </c>
      <c r="AI104" s="3" t="e">
        <f t="shared" si="39"/>
        <v>#N/A</v>
      </c>
      <c r="AJ104" s="3" t="e">
        <f t="shared" si="39"/>
        <v>#N/A</v>
      </c>
      <c r="AK104" s="3" t="e">
        <f t="shared" si="39"/>
        <v>#N/A</v>
      </c>
      <c r="AL104" s="3" t="e">
        <f t="shared" si="39"/>
        <v>#N/A</v>
      </c>
    </row>
    <row r="105" spans="2:38">
      <c r="B105" s="3">
        <v>56</v>
      </c>
      <c r="C105" s="3">
        <f t="shared" ref="C105:AL105" si="40">IF(C$63=TRUE,C42,NA())</f>
        <v>75.361602497398536</v>
      </c>
      <c r="D105" s="3" t="e">
        <f t="shared" si="40"/>
        <v>#N/A</v>
      </c>
      <c r="E105" s="3" t="e">
        <f t="shared" si="40"/>
        <v>#N/A</v>
      </c>
      <c r="F105" s="3" t="e">
        <f t="shared" si="40"/>
        <v>#N/A</v>
      </c>
      <c r="G105" s="3" t="e">
        <f t="shared" si="40"/>
        <v>#N/A</v>
      </c>
      <c r="H105" s="3" t="e">
        <f t="shared" si="40"/>
        <v>#N/A</v>
      </c>
      <c r="I105" s="3" t="e">
        <f t="shared" si="40"/>
        <v>#N/A</v>
      </c>
      <c r="J105" s="3" t="e">
        <f t="shared" si="40"/>
        <v>#N/A</v>
      </c>
      <c r="K105" s="3" t="e">
        <f t="shared" si="40"/>
        <v>#N/A</v>
      </c>
      <c r="L105" s="3" t="e">
        <f t="shared" si="40"/>
        <v>#N/A</v>
      </c>
      <c r="M105" s="3" t="e">
        <f t="shared" si="40"/>
        <v>#N/A</v>
      </c>
      <c r="N105" s="3" t="e">
        <f t="shared" si="40"/>
        <v>#N/A</v>
      </c>
      <c r="O105" s="3" t="e">
        <f t="shared" si="40"/>
        <v>#N/A</v>
      </c>
      <c r="P105" s="3" t="e">
        <f t="shared" si="40"/>
        <v>#N/A</v>
      </c>
      <c r="Q105" s="3" t="e">
        <f t="shared" si="40"/>
        <v>#N/A</v>
      </c>
      <c r="R105" s="3" t="e">
        <f t="shared" si="40"/>
        <v>#N/A</v>
      </c>
      <c r="S105" s="3" t="e">
        <f t="shared" si="40"/>
        <v>#N/A</v>
      </c>
      <c r="T105" s="3" t="e">
        <f t="shared" si="40"/>
        <v>#N/A</v>
      </c>
      <c r="U105" s="3" t="e">
        <f t="shared" si="40"/>
        <v>#N/A</v>
      </c>
      <c r="V105" s="3" t="e">
        <f t="shared" si="40"/>
        <v>#N/A</v>
      </c>
      <c r="W105" s="3" t="e">
        <f t="shared" si="40"/>
        <v>#N/A</v>
      </c>
      <c r="X105" s="3" t="e">
        <f t="shared" si="40"/>
        <v>#N/A</v>
      </c>
      <c r="Y105" s="3" t="e">
        <f t="shared" si="40"/>
        <v>#N/A</v>
      </c>
      <c r="Z105" s="3" t="e">
        <f t="shared" si="40"/>
        <v>#N/A</v>
      </c>
      <c r="AA105" s="3" t="e">
        <f t="shared" si="40"/>
        <v>#N/A</v>
      </c>
      <c r="AB105" s="3" t="e">
        <f t="shared" si="40"/>
        <v>#N/A</v>
      </c>
      <c r="AC105" s="3" t="e">
        <f t="shared" si="40"/>
        <v>#N/A</v>
      </c>
      <c r="AD105" s="3" t="e">
        <f t="shared" si="40"/>
        <v>#N/A</v>
      </c>
      <c r="AE105" s="3" t="e">
        <f t="shared" si="40"/>
        <v>#N/A</v>
      </c>
      <c r="AF105" s="3" t="e">
        <f t="shared" si="40"/>
        <v>#N/A</v>
      </c>
      <c r="AG105" s="3" t="e">
        <f t="shared" si="40"/>
        <v>#N/A</v>
      </c>
      <c r="AH105" s="3" t="e">
        <f t="shared" si="40"/>
        <v>#N/A</v>
      </c>
      <c r="AI105" s="3" t="e">
        <f t="shared" si="40"/>
        <v>#N/A</v>
      </c>
      <c r="AJ105" s="3" t="e">
        <f t="shared" si="40"/>
        <v>#N/A</v>
      </c>
      <c r="AK105" s="3" t="e">
        <f t="shared" si="40"/>
        <v>#N/A</v>
      </c>
      <c r="AL105" s="3" t="e">
        <f t="shared" si="40"/>
        <v>#N/A</v>
      </c>
    </row>
    <row r="106" spans="2:38">
      <c r="B106" s="3">
        <v>57</v>
      </c>
      <c r="C106" s="3">
        <f t="shared" ref="C106:AL106" si="41">IF(C$63=TRUE,C43,NA())</f>
        <v>73.615648425533067</v>
      </c>
      <c r="D106" s="3" t="e">
        <f t="shared" si="41"/>
        <v>#N/A</v>
      </c>
      <c r="E106" s="3" t="e">
        <f t="shared" si="41"/>
        <v>#N/A</v>
      </c>
      <c r="F106" s="3" t="e">
        <f t="shared" si="41"/>
        <v>#N/A</v>
      </c>
      <c r="G106" s="3" t="e">
        <f t="shared" si="41"/>
        <v>#N/A</v>
      </c>
      <c r="H106" s="3" t="e">
        <f t="shared" si="41"/>
        <v>#N/A</v>
      </c>
      <c r="I106" s="3" t="e">
        <f t="shared" si="41"/>
        <v>#N/A</v>
      </c>
      <c r="J106" s="3" t="e">
        <f t="shared" si="41"/>
        <v>#N/A</v>
      </c>
      <c r="K106" s="3" t="e">
        <f t="shared" si="41"/>
        <v>#N/A</v>
      </c>
      <c r="L106" s="3" t="e">
        <f t="shared" si="41"/>
        <v>#N/A</v>
      </c>
      <c r="M106" s="3" t="e">
        <f t="shared" si="41"/>
        <v>#N/A</v>
      </c>
      <c r="N106" s="3" t="e">
        <f t="shared" si="41"/>
        <v>#N/A</v>
      </c>
      <c r="O106" s="3" t="e">
        <f t="shared" si="41"/>
        <v>#N/A</v>
      </c>
      <c r="P106" s="3" t="e">
        <f t="shared" si="41"/>
        <v>#N/A</v>
      </c>
      <c r="Q106" s="3" t="e">
        <f t="shared" si="41"/>
        <v>#N/A</v>
      </c>
      <c r="R106" s="3" t="e">
        <f t="shared" si="41"/>
        <v>#N/A</v>
      </c>
      <c r="S106" s="3" t="e">
        <f t="shared" si="41"/>
        <v>#N/A</v>
      </c>
      <c r="T106" s="3" t="e">
        <f t="shared" si="41"/>
        <v>#N/A</v>
      </c>
      <c r="U106" s="3" t="e">
        <f t="shared" si="41"/>
        <v>#N/A</v>
      </c>
      <c r="V106" s="3" t="e">
        <f t="shared" si="41"/>
        <v>#N/A</v>
      </c>
      <c r="W106" s="3" t="e">
        <f t="shared" si="41"/>
        <v>#N/A</v>
      </c>
      <c r="X106" s="3" t="e">
        <f t="shared" si="41"/>
        <v>#N/A</v>
      </c>
      <c r="Y106" s="3" t="e">
        <f t="shared" si="41"/>
        <v>#N/A</v>
      </c>
      <c r="Z106" s="3" t="e">
        <f t="shared" si="41"/>
        <v>#N/A</v>
      </c>
      <c r="AA106" s="3" t="e">
        <f t="shared" si="41"/>
        <v>#N/A</v>
      </c>
      <c r="AB106" s="3" t="e">
        <f t="shared" si="41"/>
        <v>#N/A</v>
      </c>
      <c r="AC106" s="3" t="e">
        <f t="shared" si="41"/>
        <v>#N/A</v>
      </c>
      <c r="AD106" s="3" t="e">
        <f t="shared" si="41"/>
        <v>#N/A</v>
      </c>
      <c r="AE106" s="3" t="e">
        <f t="shared" si="41"/>
        <v>#N/A</v>
      </c>
      <c r="AF106" s="3" t="e">
        <f t="shared" si="41"/>
        <v>#N/A</v>
      </c>
      <c r="AG106" s="3" t="e">
        <f t="shared" si="41"/>
        <v>#N/A</v>
      </c>
      <c r="AH106" s="3" t="e">
        <f t="shared" si="41"/>
        <v>#N/A</v>
      </c>
      <c r="AI106" s="3" t="e">
        <f t="shared" si="41"/>
        <v>#N/A</v>
      </c>
      <c r="AJ106" s="3" t="e">
        <f t="shared" si="41"/>
        <v>#N/A</v>
      </c>
      <c r="AK106" s="3" t="e">
        <f t="shared" si="41"/>
        <v>#N/A</v>
      </c>
      <c r="AL106" s="3" t="e">
        <f t="shared" si="41"/>
        <v>#N/A</v>
      </c>
    </row>
    <row r="107" spans="2:38">
      <c r="B107" s="3">
        <v>58</v>
      </c>
      <c r="C107" s="3">
        <f t="shared" ref="C107:AL107" si="42">IF(C$63=TRUE,C44,NA())</f>
        <v>71.792112691802458</v>
      </c>
      <c r="D107" s="3" t="e">
        <f t="shared" si="42"/>
        <v>#N/A</v>
      </c>
      <c r="E107" s="3" t="e">
        <f t="shared" si="42"/>
        <v>#N/A</v>
      </c>
      <c r="F107" s="3" t="e">
        <f t="shared" si="42"/>
        <v>#N/A</v>
      </c>
      <c r="G107" s="3" t="e">
        <f t="shared" si="42"/>
        <v>#N/A</v>
      </c>
      <c r="H107" s="3" t="e">
        <f t="shared" si="42"/>
        <v>#N/A</v>
      </c>
      <c r="I107" s="3" t="e">
        <f t="shared" si="42"/>
        <v>#N/A</v>
      </c>
      <c r="J107" s="3" t="e">
        <f t="shared" si="42"/>
        <v>#N/A</v>
      </c>
      <c r="K107" s="3" t="e">
        <f t="shared" si="42"/>
        <v>#N/A</v>
      </c>
      <c r="L107" s="3" t="e">
        <f t="shared" si="42"/>
        <v>#N/A</v>
      </c>
      <c r="M107" s="3" t="e">
        <f t="shared" si="42"/>
        <v>#N/A</v>
      </c>
      <c r="N107" s="3" t="e">
        <f t="shared" si="42"/>
        <v>#N/A</v>
      </c>
      <c r="O107" s="3" t="e">
        <f t="shared" si="42"/>
        <v>#N/A</v>
      </c>
      <c r="P107" s="3" t="e">
        <f t="shared" si="42"/>
        <v>#N/A</v>
      </c>
      <c r="Q107" s="3" t="e">
        <f t="shared" si="42"/>
        <v>#N/A</v>
      </c>
      <c r="R107" s="3" t="e">
        <f t="shared" si="42"/>
        <v>#N/A</v>
      </c>
      <c r="S107" s="3" t="e">
        <f t="shared" si="42"/>
        <v>#N/A</v>
      </c>
      <c r="T107" s="3" t="e">
        <f t="shared" si="42"/>
        <v>#N/A</v>
      </c>
      <c r="U107" s="3" t="e">
        <f t="shared" si="42"/>
        <v>#N/A</v>
      </c>
      <c r="V107" s="3" t="e">
        <f t="shared" si="42"/>
        <v>#N/A</v>
      </c>
      <c r="W107" s="3" t="e">
        <f t="shared" si="42"/>
        <v>#N/A</v>
      </c>
      <c r="X107" s="3" t="e">
        <f t="shared" si="42"/>
        <v>#N/A</v>
      </c>
      <c r="Y107" s="3" t="e">
        <f t="shared" si="42"/>
        <v>#N/A</v>
      </c>
      <c r="Z107" s="3" t="e">
        <f t="shared" si="42"/>
        <v>#N/A</v>
      </c>
      <c r="AA107" s="3" t="e">
        <f t="shared" si="42"/>
        <v>#N/A</v>
      </c>
      <c r="AB107" s="3" t="e">
        <f t="shared" si="42"/>
        <v>#N/A</v>
      </c>
      <c r="AC107" s="3" t="e">
        <f t="shared" si="42"/>
        <v>#N/A</v>
      </c>
      <c r="AD107" s="3" t="e">
        <f t="shared" si="42"/>
        <v>#N/A</v>
      </c>
      <c r="AE107" s="3" t="e">
        <f t="shared" si="42"/>
        <v>#N/A</v>
      </c>
      <c r="AF107" s="3" t="e">
        <f t="shared" si="42"/>
        <v>#N/A</v>
      </c>
      <c r="AG107" s="3" t="e">
        <f t="shared" si="42"/>
        <v>#N/A</v>
      </c>
      <c r="AH107" s="3" t="e">
        <f t="shared" si="42"/>
        <v>#N/A</v>
      </c>
      <c r="AI107" s="3" t="e">
        <f t="shared" si="42"/>
        <v>#N/A</v>
      </c>
      <c r="AJ107" s="3" t="e">
        <f t="shared" si="42"/>
        <v>#N/A</v>
      </c>
      <c r="AK107" s="3" t="e">
        <f t="shared" si="42"/>
        <v>#N/A</v>
      </c>
      <c r="AL107" s="3" t="e">
        <f t="shared" si="42"/>
        <v>#N/A</v>
      </c>
    </row>
    <row r="108" spans="2:38">
      <c r="B108" s="3">
        <v>59</v>
      </c>
      <c r="C108" s="3">
        <f t="shared" ref="C108:AL108" si="43">IF(C$63=TRUE,C45,NA())</f>
        <v>69.255194212060147</v>
      </c>
      <c r="D108" s="3" t="e">
        <f t="shared" si="43"/>
        <v>#N/A</v>
      </c>
      <c r="E108" s="3" t="e">
        <f t="shared" si="43"/>
        <v>#N/A</v>
      </c>
      <c r="F108" s="3" t="e">
        <f t="shared" si="43"/>
        <v>#N/A</v>
      </c>
      <c r="G108" s="3" t="e">
        <f t="shared" si="43"/>
        <v>#N/A</v>
      </c>
      <c r="H108" s="3" t="e">
        <f t="shared" si="43"/>
        <v>#N/A</v>
      </c>
      <c r="I108" s="3" t="e">
        <f t="shared" si="43"/>
        <v>#N/A</v>
      </c>
      <c r="J108" s="3" t="e">
        <f t="shared" si="43"/>
        <v>#N/A</v>
      </c>
      <c r="K108" s="3" t="e">
        <f t="shared" si="43"/>
        <v>#N/A</v>
      </c>
      <c r="L108" s="3" t="e">
        <f t="shared" si="43"/>
        <v>#N/A</v>
      </c>
      <c r="M108" s="3" t="e">
        <f t="shared" si="43"/>
        <v>#N/A</v>
      </c>
      <c r="N108" s="3" t="e">
        <f t="shared" si="43"/>
        <v>#N/A</v>
      </c>
      <c r="O108" s="3" t="e">
        <f t="shared" si="43"/>
        <v>#N/A</v>
      </c>
      <c r="P108" s="3" t="e">
        <f t="shared" si="43"/>
        <v>#N/A</v>
      </c>
      <c r="Q108" s="3" t="e">
        <f t="shared" si="43"/>
        <v>#N/A</v>
      </c>
      <c r="R108" s="3" t="e">
        <f t="shared" si="43"/>
        <v>#N/A</v>
      </c>
      <c r="S108" s="3" t="e">
        <f t="shared" si="43"/>
        <v>#N/A</v>
      </c>
      <c r="T108" s="3" t="e">
        <f t="shared" si="43"/>
        <v>#N/A</v>
      </c>
      <c r="U108" s="3" t="e">
        <f t="shared" si="43"/>
        <v>#N/A</v>
      </c>
      <c r="V108" s="3" t="e">
        <f t="shared" si="43"/>
        <v>#N/A</v>
      </c>
      <c r="W108" s="3" t="e">
        <f t="shared" si="43"/>
        <v>#N/A</v>
      </c>
      <c r="X108" s="3" t="e">
        <f t="shared" si="43"/>
        <v>#N/A</v>
      </c>
      <c r="Y108" s="3" t="e">
        <f t="shared" si="43"/>
        <v>#N/A</v>
      </c>
      <c r="Z108" s="3" t="e">
        <f t="shared" si="43"/>
        <v>#N/A</v>
      </c>
      <c r="AA108" s="3" t="e">
        <f t="shared" si="43"/>
        <v>#N/A</v>
      </c>
      <c r="AB108" s="3" t="e">
        <f t="shared" si="43"/>
        <v>#N/A</v>
      </c>
      <c r="AC108" s="3" t="e">
        <f t="shared" si="43"/>
        <v>#N/A</v>
      </c>
      <c r="AD108" s="3" t="e">
        <f t="shared" si="43"/>
        <v>#N/A</v>
      </c>
      <c r="AE108" s="3" t="e">
        <f t="shared" si="43"/>
        <v>#N/A</v>
      </c>
      <c r="AF108" s="3" t="e">
        <f t="shared" si="43"/>
        <v>#N/A</v>
      </c>
      <c r="AG108" s="3" t="e">
        <f t="shared" si="43"/>
        <v>#N/A</v>
      </c>
      <c r="AH108" s="3" t="e">
        <f t="shared" si="43"/>
        <v>#N/A</v>
      </c>
      <c r="AI108" s="3" t="e">
        <f t="shared" si="43"/>
        <v>#N/A</v>
      </c>
      <c r="AJ108" s="3" t="e">
        <f t="shared" si="43"/>
        <v>#N/A</v>
      </c>
      <c r="AK108" s="3" t="e">
        <f t="shared" si="43"/>
        <v>#N/A</v>
      </c>
      <c r="AL108" s="3" t="e">
        <f t="shared" si="43"/>
        <v>#N/A</v>
      </c>
    </row>
    <row r="109" spans="2:38">
      <c r="B109" s="3">
        <v>60</v>
      </c>
      <c r="C109" s="3">
        <f t="shared" ref="C109:AL109" si="44">IF(C$63=TRUE,C46,NA())</f>
        <v>62.53646462562984</v>
      </c>
      <c r="D109" s="3" t="e">
        <f t="shared" si="44"/>
        <v>#N/A</v>
      </c>
      <c r="E109" s="3" t="e">
        <f t="shared" si="44"/>
        <v>#N/A</v>
      </c>
      <c r="F109" s="3" t="e">
        <f t="shared" si="44"/>
        <v>#N/A</v>
      </c>
      <c r="G109" s="3" t="e">
        <f t="shared" si="44"/>
        <v>#N/A</v>
      </c>
      <c r="H109" s="3" t="e">
        <f t="shared" si="44"/>
        <v>#N/A</v>
      </c>
      <c r="I109" s="3" t="e">
        <f t="shared" si="44"/>
        <v>#N/A</v>
      </c>
      <c r="J109" s="3" t="e">
        <f t="shared" si="44"/>
        <v>#N/A</v>
      </c>
      <c r="K109" s="3" t="e">
        <f t="shared" si="44"/>
        <v>#N/A</v>
      </c>
      <c r="L109" s="3" t="e">
        <f t="shared" si="44"/>
        <v>#N/A</v>
      </c>
      <c r="M109" s="3" t="e">
        <f t="shared" si="44"/>
        <v>#N/A</v>
      </c>
      <c r="N109" s="3" t="e">
        <f t="shared" si="44"/>
        <v>#N/A</v>
      </c>
      <c r="O109" s="3" t="e">
        <f t="shared" si="44"/>
        <v>#N/A</v>
      </c>
      <c r="P109" s="3" t="e">
        <f t="shared" si="44"/>
        <v>#N/A</v>
      </c>
      <c r="Q109" s="3" t="e">
        <f t="shared" si="44"/>
        <v>#N/A</v>
      </c>
      <c r="R109" s="3" t="e">
        <f t="shared" si="44"/>
        <v>#N/A</v>
      </c>
      <c r="S109" s="3" t="e">
        <f t="shared" si="44"/>
        <v>#N/A</v>
      </c>
      <c r="T109" s="3" t="e">
        <f t="shared" si="44"/>
        <v>#N/A</v>
      </c>
      <c r="U109" s="3" t="e">
        <f t="shared" si="44"/>
        <v>#N/A</v>
      </c>
      <c r="V109" s="3" t="e">
        <f t="shared" si="44"/>
        <v>#N/A</v>
      </c>
      <c r="W109" s="3" t="e">
        <f t="shared" si="44"/>
        <v>#N/A</v>
      </c>
      <c r="X109" s="3" t="e">
        <f t="shared" si="44"/>
        <v>#N/A</v>
      </c>
      <c r="Y109" s="3" t="e">
        <f t="shared" si="44"/>
        <v>#N/A</v>
      </c>
      <c r="Z109" s="3" t="e">
        <f t="shared" si="44"/>
        <v>#N/A</v>
      </c>
      <c r="AA109" s="3" t="e">
        <f t="shared" si="44"/>
        <v>#N/A</v>
      </c>
      <c r="AB109" s="3" t="e">
        <f t="shared" si="44"/>
        <v>#N/A</v>
      </c>
      <c r="AC109" s="3" t="e">
        <f t="shared" si="44"/>
        <v>#N/A</v>
      </c>
      <c r="AD109" s="3" t="e">
        <f t="shared" si="44"/>
        <v>#N/A</v>
      </c>
      <c r="AE109" s="3" t="e">
        <f t="shared" si="44"/>
        <v>#N/A</v>
      </c>
      <c r="AF109" s="3" t="e">
        <f t="shared" si="44"/>
        <v>#N/A</v>
      </c>
      <c r="AG109" s="3" t="e">
        <f t="shared" si="44"/>
        <v>#N/A</v>
      </c>
      <c r="AH109" s="3" t="e">
        <f t="shared" si="44"/>
        <v>#N/A</v>
      </c>
      <c r="AI109" s="3" t="e">
        <f t="shared" si="44"/>
        <v>#N/A</v>
      </c>
      <c r="AJ109" s="3" t="e">
        <f t="shared" si="44"/>
        <v>#N/A</v>
      </c>
      <c r="AK109" s="3" t="e">
        <f t="shared" si="44"/>
        <v>#N/A</v>
      </c>
      <c r="AL109" s="3" t="e">
        <f t="shared" si="44"/>
        <v>#N/A</v>
      </c>
    </row>
    <row r="110" spans="2:38">
      <c r="B110" s="3">
        <v>61</v>
      </c>
      <c r="C110" s="3">
        <f t="shared" ref="C110:AL110" si="45">IF(C$63=TRUE,C47,NA())</f>
        <v>55.7687191462946</v>
      </c>
      <c r="D110" s="3" t="e">
        <f t="shared" si="45"/>
        <v>#N/A</v>
      </c>
      <c r="E110" s="3" t="e">
        <f t="shared" si="45"/>
        <v>#N/A</v>
      </c>
      <c r="F110" s="3" t="e">
        <f t="shared" si="45"/>
        <v>#N/A</v>
      </c>
      <c r="G110" s="3" t="e">
        <f t="shared" si="45"/>
        <v>#N/A</v>
      </c>
      <c r="H110" s="3" t="e">
        <f t="shared" si="45"/>
        <v>#N/A</v>
      </c>
      <c r="I110" s="3" t="e">
        <f t="shared" si="45"/>
        <v>#N/A</v>
      </c>
      <c r="J110" s="3" t="e">
        <f t="shared" si="45"/>
        <v>#N/A</v>
      </c>
      <c r="K110" s="3" t="e">
        <f t="shared" si="45"/>
        <v>#N/A</v>
      </c>
      <c r="L110" s="3" t="e">
        <f t="shared" si="45"/>
        <v>#N/A</v>
      </c>
      <c r="M110" s="3" t="e">
        <f t="shared" si="45"/>
        <v>#N/A</v>
      </c>
      <c r="N110" s="3" t="e">
        <f t="shared" si="45"/>
        <v>#N/A</v>
      </c>
      <c r="O110" s="3" t="e">
        <f t="shared" si="45"/>
        <v>#N/A</v>
      </c>
      <c r="P110" s="3" t="e">
        <f t="shared" si="45"/>
        <v>#N/A</v>
      </c>
      <c r="Q110" s="3" t="e">
        <f t="shared" si="45"/>
        <v>#N/A</v>
      </c>
      <c r="R110" s="3" t="e">
        <f t="shared" si="45"/>
        <v>#N/A</v>
      </c>
      <c r="S110" s="3" t="e">
        <f t="shared" si="45"/>
        <v>#N/A</v>
      </c>
      <c r="T110" s="3" t="e">
        <f t="shared" si="45"/>
        <v>#N/A</v>
      </c>
      <c r="U110" s="3" t="e">
        <f t="shared" si="45"/>
        <v>#N/A</v>
      </c>
      <c r="V110" s="3" t="e">
        <f t="shared" si="45"/>
        <v>#N/A</v>
      </c>
      <c r="W110" s="3" t="e">
        <f t="shared" si="45"/>
        <v>#N/A</v>
      </c>
      <c r="X110" s="3" t="e">
        <f t="shared" si="45"/>
        <v>#N/A</v>
      </c>
      <c r="Y110" s="3" t="e">
        <f t="shared" si="45"/>
        <v>#N/A</v>
      </c>
      <c r="Z110" s="3" t="e">
        <f t="shared" si="45"/>
        <v>#N/A</v>
      </c>
      <c r="AA110" s="3" t="e">
        <f t="shared" si="45"/>
        <v>#N/A</v>
      </c>
      <c r="AB110" s="3" t="e">
        <f t="shared" si="45"/>
        <v>#N/A</v>
      </c>
      <c r="AC110" s="3" t="e">
        <f t="shared" si="45"/>
        <v>#N/A</v>
      </c>
      <c r="AD110" s="3" t="e">
        <f t="shared" si="45"/>
        <v>#N/A</v>
      </c>
      <c r="AE110" s="3" t="e">
        <f t="shared" si="45"/>
        <v>#N/A</v>
      </c>
      <c r="AF110" s="3" t="e">
        <f t="shared" si="45"/>
        <v>#N/A</v>
      </c>
      <c r="AG110" s="3" t="e">
        <f t="shared" si="45"/>
        <v>#N/A</v>
      </c>
      <c r="AH110" s="3" t="e">
        <f t="shared" si="45"/>
        <v>#N/A</v>
      </c>
      <c r="AI110" s="3" t="e">
        <f t="shared" si="45"/>
        <v>#N/A</v>
      </c>
      <c r="AJ110" s="3" t="e">
        <f t="shared" si="45"/>
        <v>#N/A</v>
      </c>
      <c r="AK110" s="3" t="e">
        <f t="shared" si="45"/>
        <v>#N/A</v>
      </c>
      <c r="AL110" s="3" t="e">
        <f t="shared" si="45"/>
        <v>#N/A</v>
      </c>
    </row>
    <row r="111" spans="2:38">
      <c r="B111" s="3">
        <v>62</v>
      </c>
      <c r="C111" s="3">
        <f t="shared" ref="C111:AL111" si="46">IF(C$63=TRUE,C48,NA())</f>
        <v>52.515353844781174</v>
      </c>
      <c r="D111" s="3" t="e">
        <f t="shared" si="46"/>
        <v>#N/A</v>
      </c>
      <c r="E111" s="3" t="e">
        <f t="shared" si="46"/>
        <v>#N/A</v>
      </c>
      <c r="F111" s="3" t="e">
        <f t="shared" si="46"/>
        <v>#N/A</v>
      </c>
      <c r="G111" s="3" t="e">
        <f t="shared" si="46"/>
        <v>#N/A</v>
      </c>
      <c r="H111" s="3" t="e">
        <f t="shared" si="46"/>
        <v>#N/A</v>
      </c>
      <c r="I111" s="3" t="e">
        <f t="shared" si="46"/>
        <v>#N/A</v>
      </c>
      <c r="J111" s="3" t="e">
        <f t="shared" si="46"/>
        <v>#N/A</v>
      </c>
      <c r="K111" s="3" t="e">
        <f t="shared" si="46"/>
        <v>#N/A</v>
      </c>
      <c r="L111" s="3" t="e">
        <f t="shared" si="46"/>
        <v>#N/A</v>
      </c>
      <c r="M111" s="3" t="e">
        <f t="shared" si="46"/>
        <v>#N/A</v>
      </c>
      <c r="N111" s="3" t="e">
        <f t="shared" si="46"/>
        <v>#N/A</v>
      </c>
      <c r="O111" s="3" t="e">
        <f t="shared" si="46"/>
        <v>#N/A</v>
      </c>
      <c r="P111" s="3" t="e">
        <f t="shared" si="46"/>
        <v>#N/A</v>
      </c>
      <c r="Q111" s="3" t="e">
        <f t="shared" si="46"/>
        <v>#N/A</v>
      </c>
      <c r="R111" s="3" t="e">
        <f t="shared" si="46"/>
        <v>#N/A</v>
      </c>
      <c r="S111" s="3" t="e">
        <f t="shared" si="46"/>
        <v>#N/A</v>
      </c>
      <c r="T111" s="3" t="e">
        <f t="shared" si="46"/>
        <v>#N/A</v>
      </c>
      <c r="U111" s="3" t="e">
        <f t="shared" si="46"/>
        <v>#N/A</v>
      </c>
      <c r="V111" s="3" t="e">
        <f t="shared" si="46"/>
        <v>#N/A</v>
      </c>
      <c r="W111" s="3" t="e">
        <f t="shared" si="46"/>
        <v>#N/A</v>
      </c>
      <c r="X111" s="3" t="e">
        <f t="shared" si="46"/>
        <v>#N/A</v>
      </c>
      <c r="Y111" s="3" t="e">
        <f t="shared" si="46"/>
        <v>#N/A</v>
      </c>
      <c r="Z111" s="3" t="e">
        <f t="shared" si="46"/>
        <v>#N/A</v>
      </c>
      <c r="AA111" s="3" t="e">
        <f t="shared" si="46"/>
        <v>#N/A</v>
      </c>
      <c r="AB111" s="3" t="e">
        <f t="shared" si="46"/>
        <v>#N/A</v>
      </c>
      <c r="AC111" s="3" t="e">
        <f t="shared" si="46"/>
        <v>#N/A</v>
      </c>
      <c r="AD111" s="3" t="e">
        <f t="shared" si="46"/>
        <v>#N/A</v>
      </c>
      <c r="AE111" s="3" t="e">
        <f t="shared" si="46"/>
        <v>#N/A</v>
      </c>
      <c r="AF111" s="3" t="e">
        <f t="shared" si="46"/>
        <v>#N/A</v>
      </c>
      <c r="AG111" s="3" t="e">
        <f t="shared" si="46"/>
        <v>#N/A</v>
      </c>
      <c r="AH111" s="3" t="e">
        <f t="shared" si="46"/>
        <v>#N/A</v>
      </c>
      <c r="AI111" s="3" t="e">
        <f t="shared" si="46"/>
        <v>#N/A</v>
      </c>
      <c r="AJ111" s="3" t="e">
        <f t="shared" si="46"/>
        <v>#N/A</v>
      </c>
      <c r="AK111" s="3" t="e">
        <f t="shared" si="46"/>
        <v>#N/A</v>
      </c>
      <c r="AL111" s="3" t="e">
        <f t="shared" si="46"/>
        <v>#N/A</v>
      </c>
    </row>
    <row r="112" spans="2:38">
      <c r="B112" s="3">
        <v>63</v>
      </c>
      <c r="C112" s="3">
        <f t="shared" ref="C112:AL112" si="47">IF(C$63=TRUE,C49,NA())</f>
        <v>48.357289527720738</v>
      </c>
      <c r="D112" s="3" t="e">
        <f t="shared" si="47"/>
        <v>#N/A</v>
      </c>
      <c r="E112" s="3" t="e">
        <f t="shared" si="47"/>
        <v>#N/A</v>
      </c>
      <c r="F112" s="3" t="e">
        <f t="shared" si="47"/>
        <v>#N/A</v>
      </c>
      <c r="G112" s="3" t="e">
        <f t="shared" si="47"/>
        <v>#N/A</v>
      </c>
      <c r="H112" s="3" t="e">
        <f t="shared" si="47"/>
        <v>#N/A</v>
      </c>
      <c r="I112" s="3" t="e">
        <f t="shared" si="47"/>
        <v>#N/A</v>
      </c>
      <c r="J112" s="3" t="e">
        <f t="shared" si="47"/>
        <v>#N/A</v>
      </c>
      <c r="K112" s="3" t="e">
        <f t="shared" si="47"/>
        <v>#N/A</v>
      </c>
      <c r="L112" s="3" t="e">
        <f t="shared" si="47"/>
        <v>#N/A</v>
      </c>
      <c r="M112" s="3" t="e">
        <f t="shared" si="47"/>
        <v>#N/A</v>
      </c>
      <c r="N112" s="3" t="e">
        <f t="shared" si="47"/>
        <v>#N/A</v>
      </c>
      <c r="O112" s="3" t="e">
        <f t="shared" si="47"/>
        <v>#N/A</v>
      </c>
      <c r="P112" s="3" t="e">
        <f t="shared" si="47"/>
        <v>#N/A</v>
      </c>
      <c r="Q112" s="3" t="e">
        <f t="shared" si="47"/>
        <v>#N/A</v>
      </c>
      <c r="R112" s="3" t="e">
        <f t="shared" si="47"/>
        <v>#N/A</v>
      </c>
      <c r="S112" s="3" t="e">
        <f t="shared" si="47"/>
        <v>#N/A</v>
      </c>
      <c r="T112" s="3" t="e">
        <f t="shared" si="47"/>
        <v>#N/A</v>
      </c>
      <c r="U112" s="3" t="e">
        <f t="shared" si="47"/>
        <v>#N/A</v>
      </c>
      <c r="V112" s="3" t="e">
        <f t="shared" si="47"/>
        <v>#N/A</v>
      </c>
      <c r="W112" s="3" t="e">
        <f t="shared" si="47"/>
        <v>#N/A</v>
      </c>
      <c r="X112" s="3" t="e">
        <f t="shared" si="47"/>
        <v>#N/A</v>
      </c>
      <c r="Y112" s="3" t="e">
        <f t="shared" si="47"/>
        <v>#N/A</v>
      </c>
      <c r="Z112" s="3" t="e">
        <f t="shared" si="47"/>
        <v>#N/A</v>
      </c>
      <c r="AA112" s="3" t="e">
        <f t="shared" si="47"/>
        <v>#N/A</v>
      </c>
      <c r="AB112" s="3" t="e">
        <f t="shared" si="47"/>
        <v>#N/A</v>
      </c>
      <c r="AC112" s="3" t="e">
        <f t="shared" si="47"/>
        <v>#N/A</v>
      </c>
      <c r="AD112" s="3" t="e">
        <f t="shared" si="47"/>
        <v>#N/A</v>
      </c>
      <c r="AE112" s="3" t="e">
        <f t="shared" si="47"/>
        <v>#N/A</v>
      </c>
      <c r="AF112" s="3" t="e">
        <f t="shared" si="47"/>
        <v>#N/A</v>
      </c>
      <c r="AG112" s="3" t="e">
        <f t="shared" si="47"/>
        <v>#N/A</v>
      </c>
      <c r="AH112" s="3" t="e">
        <f t="shared" si="47"/>
        <v>#N/A</v>
      </c>
      <c r="AI112" s="3" t="e">
        <f t="shared" si="47"/>
        <v>#N/A</v>
      </c>
      <c r="AJ112" s="3" t="e">
        <f t="shared" si="47"/>
        <v>#N/A</v>
      </c>
      <c r="AK112" s="3" t="e">
        <f t="shared" si="47"/>
        <v>#N/A</v>
      </c>
      <c r="AL112" s="3" t="e">
        <f t="shared" si="47"/>
        <v>#N/A</v>
      </c>
    </row>
    <row r="113" spans="2:38">
      <c r="B113" s="3">
        <v>64</v>
      </c>
      <c r="C113" s="3">
        <f t="shared" ref="C113:AL113" si="48">IF(C$63=TRUE,C50,NA())</f>
        <v>44.458476242412068</v>
      </c>
      <c r="D113" s="3" t="e">
        <f t="shared" si="48"/>
        <v>#N/A</v>
      </c>
      <c r="E113" s="3" t="e">
        <f t="shared" si="48"/>
        <v>#N/A</v>
      </c>
      <c r="F113" s="3" t="e">
        <f t="shared" si="48"/>
        <v>#N/A</v>
      </c>
      <c r="G113" s="3" t="e">
        <f t="shared" si="48"/>
        <v>#N/A</v>
      </c>
      <c r="H113" s="3" t="e">
        <f t="shared" si="48"/>
        <v>#N/A</v>
      </c>
      <c r="I113" s="3" t="e">
        <f t="shared" si="48"/>
        <v>#N/A</v>
      </c>
      <c r="J113" s="3" t="e">
        <f t="shared" si="48"/>
        <v>#N/A</v>
      </c>
      <c r="K113" s="3" t="e">
        <f t="shared" si="48"/>
        <v>#N/A</v>
      </c>
      <c r="L113" s="3" t="e">
        <f t="shared" si="48"/>
        <v>#N/A</v>
      </c>
      <c r="M113" s="3" t="e">
        <f t="shared" si="48"/>
        <v>#N/A</v>
      </c>
      <c r="N113" s="3" t="e">
        <f t="shared" si="48"/>
        <v>#N/A</v>
      </c>
      <c r="O113" s="3" t="e">
        <f t="shared" si="48"/>
        <v>#N/A</v>
      </c>
      <c r="P113" s="3" t="e">
        <f t="shared" si="48"/>
        <v>#N/A</v>
      </c>
      <c r="Q113" s="3" t="e">
        <f t="shared" si="48"/>
        <v>#N/A</v>
      </c>
      <c r="R113" s="3" t="e">
        <f t="shared" si="48"/>
        <v>#N/A</v>
      </c>
      <c r="S113" s="3" t="e">
        <f t="shared" si="48"/>
        <v>#N/A</v>
      </c>
      <c r="T113" s="3" t="e">
        <f t="shared" si="48"/>
        <v>#N/A</v>
      </c>
      <c r="U113" s="3" t="e">
        <f t="shared" si="48"/>
        <v>#N/A</v>
      </c>
      <c r="V113" s="3" t="e">
        <f t="shared" si="48"/>
        <v>#N/A</v>
      </c>
      <c r="W113" s="3" t="e">
        <f t="shared" si="48"/>
        <v>#N/A</v>
      </c>
      <c r="X113" s="3" t="e">
        <f t="shared" si="48"/>
        <v>#N/A</v>
      </c>
      <c r="Y113" s="3" t="e">
        <f t="shared" si="48"/>
        <v>#N/A</v>
      </c>
      <c r="Z113" s="3" t="e">
        <f t="shared" si="48"/>
        <v>#N/A</v>
      </c>
      <c r="AA113" s="3" t="e">
        <f t="shared" si="48"/>
        <v>#N/A</v>
      </c>
      <c r="AB113" s="3" t="e">
        <f t="shared" si="48"/>
        <v>#N/A</v>
      </c>
      <c r="AC113" s="3" t="e">
        <f t="shared" si="48"/>
        <v>#N/A</v>
      </c>
      <c r="AD113" s="3" t="e">
        <f t="shared" si="48"/>
        <v>#N/A</v>
      </c>
      <c r="AE113" s="3" t="e">
        <f t="shared" si="48"/>
        <v>#N/A</v>
      </c>
      <c r="AF113" s="3" t="e">
        <f t="shared" si="48"/>
        <v>#N/A</v>
      </c>
      <c r="AG113" s="3" t="e">
        <f t="shared" si="48"/>
        <v>#N/A</v>
      </c>
      <c r="AH113" s="3" t="e">
        <f t="shared" si="48"/>
        <v>#N/A</v>
      </c>
      <c r="AI113" s="3" t="e">
        <f t="shared" si="48"/>
        <v>#N/A</v>
      </c>
      <c r="AJ113" s="3" t="e">
        <f t="shared" si="48"/>
        <v>#N/A</v>
      </c>
      <c r="AK113" s="3" t="e">
        <f t="shared" si="48"/>
        <v>#N/A</v>
      </c>
      <c r="AL113" s="3" t="e">
        <f t="shared" si="48"/>
        <v>#N/A</v>
      </c>
    </row>
    <row r="114" spans="2:38">
      <c r="B114" s="3">
        <v>65</v>
      </c>
      <c r="C114" s="3">
        <f t="shared" ref="C114:AL114" si="49">IF(C$63=TRUE,C51,NA())</f>
        <v>33.656998738965953</v>
      </c>
      <c r="D114" s="3" t="e">
        <f t="shared" si="49"/>
        <v>#N/A</v>
      </c>
      <c r="E114" s="3" t="e">
        <f t="shared" si="49"/>
        <v>#N/A</v>
      </c>
      <c r="F114" s="3" t="e">
        <f t="shared" si="49"/>
        <v>#N/A</v>
      </c>
      <c r="G114" s="3" t="e">
        <f t="shared" si="49"/>
        <v>#N/A</v>
      </c>
      <c r="H114" s="3" t="e">
        <f t="shared" si="49"/>
        <v>#N/A</v>
      </c>
      <c r="I114" s="3" t="e">
        <f t="shared" si="49"/>
        <v>#N/A</v>
      </c>
      <c r="J114" s="3" t="e">
        <f t="shared" si="49"/>
        <v>#N/A</v>
      </c>
      <c r="K114" s="3" t="e">
        <f t="shared" si="49"/>
        <v>#N/A</v>
      </c>
      <c r="L114" s="3" t="e">
        <f t="shared" si="49"/>
        <v>#N/A</v>
      </c>
      <c r="M114" s="3" t="e">
        <f t="shared" si="49"/>
        <v>#N/A</v>
      </c>
      <c r="N114" s="3" t="e">
        <f t="shared" si="49"/>
        <v>#N/A</v>
      </c>
      <c r="O114" s="3" t="e">
        <f t="shared" si="49"/>
        <v>#N/A</v>
      </c>
      <c r="P114" s="3" t="e">
        <f t="shared" si="49"/>
        <v>#N/A</v>
      </c>
      <c r="Q114" s="3" t="e">
        <f t="shared" si="49"/>
        <v>#N/A</v>
      </c>
      <c r="R114" s="3" t="e">
        <f t="shared" si="49"/>
        <v>#N/A</v>
      </c>
      <c r="S114" s="3" t="e">
        <f t="shared" si="49"/>
        <v>#N/A</v>
      </c>
      <c r="T114" s="3" t="e">
        <f t="shared" si="49"/>
        <v>#N/A</v>
      </c>
      <c r="U114" s="3" t="e">
        <f t="shared" si="49"/>
        <v>#N/A</v>
      </c>
      <c r="V114" s="3" t="e">
        <f t="shared" si="49"/>
        <v>#N/A</v>
      </c>
      <c r="W114" s="3" t="e">
        <f t="shared" si="49"/>
        <v>#N/A</v>
      </c>
      <c r="X114" s="3" t="e">
        <f t="shared" si="49"/>
        <v>#N/A</v>
      </c>
      <c r="Y114" s="3" t="e">
        <f t="shared" si="49"/>
        <v>#N/A</v>
      </c>
      <c r="Z114" s="3" t="e">
        <f t="shared" si="49"/>
        <v>#N/A</v>
      </c>
      <c r="AA114" s="3" t="e">
        <f t="shared" si="49"/>
        <v>#N/A</v>
      </c>
      <c r="AB114" s="3" t="e">
        <f t="shared" si="49"/>
        <v>#N/A</v>
      </c>
      <c r="AC114" s="3" t="e">
        <f t="shared" si="49"/>
        <v>#N/A</v>
      </c>
      <c r="AD114" s="3" t="e">
        <f t="shared" si="49"/>
        <v>#N/A</v>
      </c>
      <c r="AE114" s="3" t="e">
        <f t="shared" si="49"/>
        <v>#N/A</v>
      </c>
      <c r="AF114" s="3" t="e">
        <f t="shared" si="49"/>
        <v>#N/A</v>
      </c>
      <c r="AG114" s="3" t="e">
        <f t="shared" si="49"/>
        <v>#N/A</v>
      </c>
      <c r="AH114" s="3" t="e">
        <f t="shared" si="49"/>
        <v>#N/A</v>
      </c>
      <c r="AI114" s="3" t="e">
        <f t="shared" si="49"/>
        <v>#N/A</v>
      </c>
      <c r="AJ114" s="3" t="e">
        <f t="shared" si="49"/>
        <v>#N/A</v>
      </c>
      <c r="AK114" s="3" t="e">
        <f t="shared" si="49"/>
        <v>#N/A</v>
      </c>
      <c r="AL114" s="3" t="e">
        <f t="shared" si="49"/>
        <v>#N/A</v>
      </c>
    </row>
    <row r="115" spans="2:38">
      <c r="B115" s="3">
        <v>66</v>
      </c>
      <c r="C115" s="3">
        <f t="shared" ref="C115:AL115" si="50">IF(C$63=TRUE,C52,NA())</f>
        <v>29.354344889689326</v>
      </c>
      <c r="D115" s="3" t="e">
        <f t="shared" si="50"/>
        <v>#N/A</v>
      </c>
      <c r="E115" s="3" t="e">
        <f t="shared" si="50"/>
        <v>#N/A</v>
      </c>
      <c r="F115" s="3" t="e">
        <f t="shared" si="50"/>
        <v>#N/A</v>
      </c>
      <c r="G115" s="3" t="e">
        <f t="shared" si="50"/>
        <v>#N/A</v>
      </c>
      <c r="H115" s="3" t="e">
        <f t="shared" si="50"/>
        <v>#N/A</v>
      </c>
      <c r="I115" s="3" t="e">
        <f t="shared" si="50"/>
        <v>#N/A</v>
      </c>
      <c r="J115" s="3" t="e">
        <f t="shared" si="50"/>
        <v>#N/A</v>
      </c>
      <c r="K115" s="3" t="e">
        <f t="shared" si="50"/>
        <v>#N/A</v>
      </c>
      <c r="L115" s="3" t="e">
        <f t="shared" si="50"/>
        <v>#N/A</v>
      </c>
      <c r="M115" s="3" t="e">
        <f t="shared" si="50"/>
        <v>#N/A</v>
      </c>
      <c r="N115" s="3" t="e">
        <f t="shared" si="50"/>
        <v>#N/A</v>
      </c>
      <c r="O115" s="3" t="e">
        <f t="shared" si="50"/>
        <v>#N/A</v>
      </c>
      <c r="P115" s="3" t="e">
        <f t="shared" si="50"/>
        <v>#N/A</v>
      </c>
      <c r="Q115" s="3" t="e">
        <f t="shared" si="50"/>
        <v>#N/A</v>
      </c>
      <c r="R115" s="3" t="e">
        <f t="shared" si="50"/>
        <v>#N/A</v>
      </c>
      <c r="S115" s="3" t="e">
        <f t="shared" si="50"/>
        <v>#N/A</v>
      </c>
      <c r="T115" s="3" t="e">
        <f t="shared" si="50"/>
        <v>#N/A</v>
      </c>
      <c r="U115" s="3" t="e">
        <f t="shared" si="50"/>
        <v>#N/A</v>
      </c>
      <c r="V115" s="3" t="e">
        <f t="shared" si="50"/>
        <v>#N/A</v>
      </c>
      <c r="W115" s="3" t="e">
        <f t="shared" si="50"/>
        <v>#N/A</v>
      </c>
      <c r="X115" s="3" t="e">
        <f t="shared" si="50"/>
        <v>#N/A</v>
      </c>
      <c r="Y115" s="3" t="e">
        <f t="shared" si="50"/>
        <v>#N/A</v>
      </c>
      <c r="Z115" s="3" t="e">
        <f t="shared" si="50"/>
        <v>#N/A</v>
      </c>
      <c r="AA115" s="3" t="e">
        <f t="shared" si="50"/>
        <v>#N/A</v>
      </c>
      <c r="AB115" s="3" t="e">
        <f t="shared" si="50"/>
        <v>#N/A</v>
      </c>
      <c r="AC115" s="3" t="e">
        <f t="shared" si="50"/>
        <v>#N/A</v>
      </c>
      <c r="AD115" s="3" t="e">
        <f t="shared" si="50"/>
        <v>#N/A</v>
      </c>
      <c r="AE115" s="3" t="e">
        <f t="shared" si="50"/>
        <v>#N/A</v>
      </c>
      <c r="AF115" s="3" t="e">
        <f t="shared" si="50"/>
        <v>#N/A</v>
      </c>
      <c r="AG115" s="3" t="e">
        <f t="shared" si="50"/>
        <v>#N/A</v>
      </c>
      <c r="AH115" s="3" t="e">
        <f t="shared" si="50"/>
        <v>#N/A</v>
      </c>
      <c r="AI115" s="3" t="e">
        <f t="shared" si="50"/>
        <v>#N/A</v>
      </c>
      <c r="AJ115" s="3" t="e">
        <f t="shared" si="50"/>
        <v>#N/A</v>
      </c>
      <c r="AK115" s="3" t="e">
        <f t="shared" si="50"/>
        <v>#N/A</v>
      </c>
      <c r="AL115" s="3" t="e">
        <f t="shared" si="50"/>
        <v>#N/A</v>
      </c>
    </row>
    <row r="116" spans="2:38">
      <c r="B116" s="3">
        <v>67</v>
      </c>
      <c r="C116" s="3">
        <f t="shared" ref="C116:AL116" si="51">IF(C$63=TRUE,C53,NA())</f>
        <v>25.425983037779492</v>
      </c>
      <c r="D116" s="3" t="e">
        <f t="shared" si="51"/>
        <v>#N/A</v>
      </c>
      <c r="E116" s="3" t="e">
        <f t="shared" si="51"/>
        <v>#N/A</v>
      </c>
      <c r="F116" s="3" t="e">
        <f t="shared" si="51"/>
        <v>#N/A</v>
      </c>
      <c r="G116" s="3" t="e">
        <f t="shared" si="51"/>
        <v>#N/A</v>
      </c>
      <c r="H116" s="3" t="e">
        <f t="shared" si="51"/>
        <v>#N/A</v>
      </c>
      <c r="I116" s="3" t="e">
        <f t="shared" si="51"/>
        <v>#N/A</v>
      </c>
      <c r="J116" s="3" t="e">
        <f t="shared" si="51"/>
        <v>#N/A</v>
      </c>
      <c r="K116" s="3" t="e">
        <f t="shared" si="51"/>
        <v>#N/A</v>
      </c>
      <c r="L116" s="3" t="e">
        <f t="shared" si="51"/>
        <v>#N/A</v>
      </c>
      <c r="M116" s="3" t="e">
        <f t="shared" si="51"/>
        <v>#N/A</v>
      </c>
      <c r="N116" s="3" t="e">
        <f t="shared" si="51"/>
        <v>#N/A</v>
      </c>
      <c r="O116" s="3" t="e">
        <f t="shared" si="51"/>
        <v>#N/A</v>
      </c>
      <c r="P116" s="3" t="e">
        <f t="shared" si="51"/>
        <v>#N/A</v>
      </c>
      <c r="Q116" s="3" t="e">
        <f t="shared" si="51"/>
        <v>#N/A</v>
      </c>
      <c r="R116" s="3" t="e">
        <f t="shared" si="51"/>
        <v>#N/A</v>
      </c>
      <c r="S116" s="3" t="e">
        <f t="shared" si="51"/>
        <v>#N/A</v>
      </c>
      <c r="T116" s="3" t="e">
        <f t="shared" si="51"/>
        <v>#N/A</v>
      </c>
      <c r="U116" s="3" t="e">
        <f t="shared" si="51"/>
        <v>#N/A</v>
      </c>
      <c r="V116" s="3" t="e">
        <f t="shared" si="51"/>
        <v>#N/A</v>
      </c>
      <c r="W116" s="3" t="e">
        <f t="shared" si="51"/>
        <v>#N/A</v>
      </c>
      <c r="X116" s="3" t="e">
        <f t="shared" si="51"/>
        <v>#N/A</v>
      </c>
      <c r="Y116" s="3" t="e">
        <f t="shared" si="51"/>
        <v>#N/A</v>
      </c>
      <c r="Z116" s="3" t="e">
        <f t="shared" si="51"/>
        <v>#N/A</v>
      </c>
      <c r="AA116" s="3" t="e">
        <f t="shared" si="51"/>
        <v>#N/A</v>
      </c>
      <c r="AB116" s="3" t="e">
        <f t="shared" si="51"/>
        <v>#N/A</v>
      </c>
      <c r="AC116" s="3" t="e">
        <f t="shared" si="51"/>
        <v>#N/A</v>
      </c>
      <c r="AD116" s="3" t="e">
        <f t="shared" si="51"/>
        <v>#N/A</v>
      </c>
      <c r="AE116" s="3" t="e">
        <f t="shared" si="51"/>
        <v>#N/A</v>
      </c>
      <c r="AF116" s="3" t="e">
        <f t="shared" si="51"/>
        <v>#N/A</v>
      </c>
      <c r="AG116" s="3" t="e">
        <f t="shared" si="51"/>
        <v>#N/A</v>
      </c>
      <c r="AH116" s="3" t="e">
        <f t="shared" si="51"/>
        <v>#N/A</v>
      </c>
      <c r="AI116" s="3" t="e">
        <f t="shared" si="51"/>
        <v>#N/A</v>
      </c>
      <c r="AJ116" s="3" t="e">
        <f t="shared" si="51"/>
        <v>#N/A</v>
      </c>
      <c r="AK116" s="3" t="e">
        <f t="shared" si="51"/>
        <v>#N/A</v>
      </c>
      <c r="AL116" s="3" t="e">
        <f t="shared" si="51"/>
        <v>#N/A</v>
      </c>
    </row>
    <row r="117" spans="2:38">
      <c r="B117" s="3">
        <v>68</v>
      </c>
      <c r="C117" s="3">
        <f t="shared" ref="C117:AL117" si="52">IF(C$63=TRUE,C54,NA())</f>
        <v>22.758290434574405</v>
      </c>
      <c r="D117" s="3" t="e">
        <f t="shared" si="52"/>
        <v>#N/A</v>
      </c>
      <c r="E117" s="3" t="e">
        <f t="shared" si="52"/>
        <v>#N/A</v>
      </c>
      <c r="F117" s="3" t="e">
        <f t="shared" si="52"/>
        <v>#N/A</v>
      </c>
      <c r="G117" s="3" t="e">
        <f t="shared" si="52"/>
        <v>#N/A</v>
      </c>
      <c r="H117" s="3" t="e">
        <f t="shared" si="52"/>
        <v>#N/A</v>
      </c>
      <c r="I117" s="3" t="e">
        <f t="shared" si="52"/>
        <v>#N/A</v>
      </c>
      <c r="J117" s="3" t="e">
        <f t="shared" si="52"/>
        <v>#N/A</v>
      </c>
      <c r="K117" s="3" t="e">
        <f t="shared" si="52"/>
        <v>#N/A</v>
      </c>
      <c r="L117" s="3" t="e">
        <f t="shared" si="52"/>
        <v>#N/A</v>
      </c>
      <c r="M117" s="3" t="e">
        <f t="shared" si="52"/>
        <v>#N/A</v>
      </c>
      <c r="N117" s="3" t="e">
        <f t="shared" si="52"/>
        <v>#N/A</v>
      </c>
      <c r="O117" s="3" t="e">
        <f t="shared" si="52"/>
        <v>#N/A</v>
      </c>
      <c r="P117" s="3" t="e">
        <f t="shared" si="52"/>
        <v>#N/A</v>
      </c>
      <c r="Q117" s="3" t="e">
        <f t="shared" si="52"/>
        <v>#N/A</v>
      </c>
      <c r="R117" s="3" t="e">
        <f t="shared" si="52"/>
        <v>#N/A</v>
      </c>
      <c r="S117" s="3" t="e">
        <f t="shared" si="52"/>
        <v>#N/A</v>
      </c>
      <c r="T117" s="3" t="e">
        <f t="shared" si="52"/>
        <v>#N/A</v>
      </c>
      <c r="U117" s="3" t="e">
        <f t="shared" si="52"/>
        <v>#N/A</v>
      </c>
      <c r="V117" s="3" t="e">
        <f t="shared" si="52"/>
        <v>#N/A</v>
      </c>
      <c r="W117" s="3" t="e">
        <f t="shared" si="52"/>
        <v>#N/A</v>
      </c>
      <c r="X117" s="3" t="e">
        <f t="shared" si="52"/>
        <v>#N/A</v>
      </c>
      <c r="Y117" s="3" t="e">
        <f t="shared" si="52"/>
        <v>#N/A</v>
      </c>
      <c r="Z117" s="3" t="e">
        <f t="shared" si="52"/>
        <v>#N/A</v>
      </c>
      <c r="AA117" s="3" t="e">
        <f t="shared" si="52"/>
        <v>#N/A</v>
      </c>
      <c r="AB117" s="3" t="e">
        <f t="shared" si="52"/>
        <v>#N/A</v>
      </c>
      <c r="AC117" s="3" t="e">
        <f t="shared" si="52"/>
        <v>#N/A</v>
      </c>
      <c r="AD117" s="3" t="e">
        <f t="shared" si="52"/>
        <v>#N/A</v>
      </c>
      <c r="AE117" s="3" t="e">
        <f t="shared" si="52"/>
        <v>#N/A</v>
      </c>
      <c r="AF117" s="3" t="e">
        <f t="shared" si="52"/>
        <v>#N/A</v>
      </c>
      <c r="AG117" s="3" t="e">
        <f t="shared" si="52"/>
        <v>#N/A</v>
      </c>
      <c r="AH117" s="3" t="e">
        <f t="shared" si="52"/>
        <v>#N/A</v>
      </c>
      <c r="AI117" s="3" t="e">
        <f t="shared" si="52"/>
        <v>#N/A</v>
      </c>
      <c r="AJ117" s="3" t="e">
        <f t="shared" si="52"/>
        <v>#N/A</v>
      </c>
      <c r="AK117" s="3" t="e">
        <f t="shared" si="52"/>
        <v>#N/A</v>
      </c>
      <c r="AL117" s="3" t="e">
        <f t="shared" si="52"/>
        <v>#N/A</v>
      </c>
    </row>
    <row r="118" spans="2:38">
      <c r="B118" s="3">
        <v>69</v>
      </c>
      <c r="C118" s="3">
        <f t="shared" ref="C118:AL118" si="53">IF(C$63=TRUE,C55,NA())</f>
        <v>19.680376780447656</v>
      </c>
      <c r="D118" s="3" t="e">
        <f t="shared" si="53"/>
        <v>#N/A</v>
      </c>
      <c r="E118" s="3" t="e">
        <f t="shared" si="53"/>
        <v>#N/A</v>
      </c>
      <c r="F118" s="3" t="e">
        <f t="shared" si="53"/>
        <v>#N/A</v>
      </c>
      <c r="G118" s="3" t="e">
        <f t="shared" si="53"/>
        <v>#N/A</v>
      </c>
      <c r="H118" s="3" t="e">
        <f t="shared" si="53"/>
        <v>#N/A</v>
      </c>
      <c r="I118" s="3" t="e">
        <f t="shared" si="53"/>
        <v>#N/A</v>
      </c>
      <c r="J118" s="3" t="e">
        <f t="shared" si="53"/>
        <v>#N/A</v>
      </c>
      <c r="K118" s="3" t="e">
        <f t="shared" si="53"/>
        <v>#N/A</v>
      </c>
      <c r="L118" s="3" t="e">
        <f t="shared" si="53"/>
        <v>#N/A</v>
      </c>
      <c r="M118" s="3" t="e">
        <f t="shared" si="53"/>
        <v>#N/A</v>
      </c>
      <c r="N118" s="3" t="e">
        <f t="shared" si="53"/>
        <v>#N/A</v>
      </c>
      <c r="O118" s="3" t="e">
        <f t="shared" si="53"/>
        <v>#N/A</v>
      </c>
      <c r="P118" s="3" t="e">
        <f t="shared" si="53"/>
        <v>#N/A</v>
      </c>
      <c r="Q118" s="3" t="e">
        <f t="shared" si="53"/>
        <v>#N/A</v>
      </c>
      <c r="R118" s="3" t="e">
        <f t="shared" si="53"/>
        <v>#N/A</v>
      </c>
      <c r="S118" s="3" t="e">
        <f t="shared" si="53"/>
        <v>#N/A</v>
      </c>
      <c r="T118" s="3" t="e">
        <f t="shared" si="53"/>
        <v>#N/A</v>
      </c>
      <c r="U118" s="3" t="e">
        <f t="shared" si="53"/>
        <v>#N/A</v>
      </c>
      <c r="V118" s="3" t="e">
        <f t="shared" si="53"/>
        <v>#N/A</v>
      </c>
      <c r="W118" s="3" t="e">
        <f t="shared" si="53"/>
        <v>#N/A</v>
      </c>
      <c r="X118" s="3" t="e">
        <f t="shared" si="53"/>
        <v>#N/A</v>
      </c>
      <c r="Y118" s="3" t="e">
        <f t="shared" si="53"/>
        <v>#N/A</v>
      </c>
      <c r="Z118" s="3" t="e">
        <f t="shared" si="53"/>
        <v>#N/A</v>
      </c>
      <c r="AA118" s="3" t="e">
        <f t="shared" si="53"/>
        <v>#N/A</v>
      </c>
      <c r="AB118" s="3" t="e">
        <f t="shared" si="53"/>
        <v>#N/A</v>
      </c>
      <c r="AC118" s="3" t="e">
        <f t="shared" si="53"/>
        <v>#N/A</v>
      </c>
      <c r="AD118" s="3" t="e">
        <f t="shared" si="53"/>
        <v>#N/A</v>
      </c>
      <c r="AE118" s="3" t="e">
        <f t="shared" si="53"/>
        <v>#N/A</v>
      </c>
      <c r="AF118" s="3" t="e">
        <f t="shared" si="53"/>
        <v>#N/A</v>
      </c>
      <c r="AG118" s="3" t="e">
        <f t="shared" si="53"/>
        <v>#N/A</v>
      </c>
      <c r="AH118" s="3" t="e">
        <f t="shared" si="53"/>
        <v>#N/A</v>
      </c>
      <c r="AI118" s="3" t="e">
        <f t="shared" si="53"/>
        <v>#N/A</v>
      </c>
      <c r="AJ118" s="3" t="e">
        <f t="shared" si="53"/>
        <v>#N/A</v>
      </c>
      <c r="AK118" s="3" t="e">
        <f t="shared" si="53"/>
        <v>#N/A</v>
      </c>
      <c r="AL118" s="3" t="e">
        <f t="shared" si="53"/>
        <v>#N/A</v>
      </c>
    </row>
    <row r="119" spans="2:38">
      <c r="B119" s="3">
        <v>70</v>
      </c>
      <c r="C119" s="3">
        <f t="shared" ref="C119:AL119" si="54">IF(C$63=TRUE,C56,NA())</f>
        <v>16.704090372462328</v>
      </c>
      <c r="D119" s="3" t="e">
        <f t="shared" si="54"/>
        <v>#N/A</v>
      </c>
      <c r="E119" s="3" t="e">
        <f t="shared" si="54"/>
        <v>#N/A</v>
      </c>
      <c r="F119" s="3" t="e">
        <f t="shared" si="54"/>
        <v>#N/A</v>
      </c>
      <c r="G119" s="3" t="e">
        <f t="shared" si="54"/>
        <v>#N/A</v>
      </c>
      <c r="H119" s="3" t="e">
        <f t="shared" si="54"/>
        <v>#N/A</v>
      </c>
      <c r="I119" s="3" t="e">
        <f t="shared" si="54"/>
        <v>#N/A</v>
      </c>
      <c r="J119" s="3" t="e">
        <f t="shared" si="54"/>
        <v>#N/A</v>
      </c>
      <c r="K119" s="3" t="e">
        <f t="shared" si="54"/>
        <v>#N/A</v>
      </c>
      <c r="L119" s="3" t="e">
        <f t="shared" si="54"/>
        <v>#N/A</v>
      </c>
      <c r="M119" s="3" t="e">
        <f t="shared" si="54"/>
        <v>#N/A</v>
      </c>
      <c r="N119" s="3" t="e">
        <f t="shared" si="54"/>
        <v>#N/A</v>
      </c>
      <c r="O119" s="3" t="e">
        <f t="shared" si="54"/>
        <v>#N/A</v>
      </c>
      <c r="P119" s="3" t="e">
        <f t="shared" si="54"/>
        <v>#N/A</v>
      </c>
      <c r="Q119" s="3" t="e">
        <f t="shared" si="54"/>
        <v>#N/A</v>
      </c>
      <c r="R119" s="3" t="e">
        <f t="shared" si="54"/>
        <v>#N/A</v>
      </c>
      <c r="S119" s="3" t="e">
        <f t="shared" si="54"/>
        <v>#N/A</v>
      </c>
      <c r="T119" s="3" t="e">
        <f t="shared" si="54"/>
        <v>#N/A</v>
      </c>
      <c r="U119" s="3" t="e">
        <f t="shared" si="54"/>
        <v>#N/A</v>
      </c>
      <c r="V119" s="3" t="e">
        <f t="shared" si="54"/>
        <v>#N/A</v>
      </c>
      <c r="W119" s="3" t="e">
        <f t="shared" si="54"/>
        <v>#N/A</v>
      </c>
      <c r="X119" s="3" t="e">
        <f t="shared" si="54"/>
        <v>#N/A</v>
      </c>
      <c r="Y119" s="3" t="e">
        <f t="shared" si="54"/>
        <v>#N/A</v>
      </c>
      <c r="Z119" s="3" t="e">
        <f t="shared" si="54"/>
        <v>#N/A</v>
      </c>
      <c r="AA119" s="3" t="e">
        <f t="shared" si="54"/>
        <v>#N/A</v>
      </c>
      <c r="AB119" s="3" t="e">
        <f t="shared" si="54"/>
        <v>#N/A</v>
      </c>
      <c r="AC119" s="3" t="e">
        <f t="shared" si="54"/>
        <v>#N/A</v>
      </c>
      <c r="AD119" s="3" t="e">
        <f t="shared" si="54"/>
        <v>#N/A</v>
      </c>
      <c r="AE119" s="3" t="e">
        <f t="shared" si="54"/>
        <v>#N/A</v>
      </c>
      <c r="AF119" s="3" t="e">
        <f t="shared" si="54"/>
        <v>#N/A</v>
      </c>
      <c r="AG119" s="3" t="e">
        <f t="shared" si="54"/>
        <v>#N/A</v>
      </c>
      <c r="AH119" s="3" t="e">
        <f t="shared" si="54"/>
        <v>#N/A</v>
      </c>
      <c r="AI119" s="3" t="e">
        <f t="shared" si="54"/>
        <v>#N/A</v>
      </c>
      <c r="AJ119" s="3" t="e">
        <f t="shared" si="54"/>
        <v>#N/A</v>
      </c>
      <c r="AK119" s="3" t="e">
        <f t="shared" si="54"/>
        <v>#N/A</v>
      </c>
      <c r="AL119" s="3" t="e">
        <f t="shared" si="54"/>
        <v>#N/A</v>
      </c>
    </row>
    <row r="120" spans="2:38">
      <c r="B120" s="3">
        <v>71</v>
      </c>
      <c r="C120" s="3">
        <f t="shared" ref="C120:AL120" si="55">IF(C$63=TRUE,C57,NA())</f>
        <v>14.257726512283172</v>
      </c>
      <c r="D120" s="3" t="e">
        <f t="shared" si="55"/>
        <v>#N/A</v>
      </c>
      <c r="E120" s="3" t="e">
        <f t="shared" si="55"/>
        <v>#N/A</v>
      </c>
      <c r="F120" s="3" t="e">
        <f t="shared" si="55"/>
        <v>#N/A</v>
      </c>
      <c r="G120" s="3" t="e">
        <f t="shared" si="55"/>
        <v>#N/A</v>
      </c>
      <c r="H120" s="3" t="e">
        <f t="shared" si="55"/>
        <v>#N/A</v>
      </c>
      <c r="I120" s="3" t="e">
        <f t="shared" si="55"/>
        <v>#N/A</v>
      </c>
      <c r="J120" s="3" t="e">
        <f t="shared" si="55"/>
        <v>#N/A</v>
      </c>
      <c r="K120" s="3" t="e">
        <f t="shared" si="55"/>
        <v>#N/A</v>
      </c>
      <c r="L120" s="3" t="e">
        <f t="shared" si="55"/>
        <v>#N/A</v>
      </c>
      <c r="M120" s="3" t="e">
        <f t="shared" si="55"/>
        <v>#N/A</v>
      </c>
      <c r="N120" s="3" t="e">
        <f t="shared" si="55"/>
        <v>#N/A</v>
      </c>
      <c r="O120" s="3" t="e">
        <f t="shared" si="55"/>
        <v>#N/A</v>
      </c>
      <c r="P120" s="3" t="e">
        <f t="shared" si="55"/>
        <v>#N/A</v>
      </c>
      <c r="Q120" s="3" t="e">
        <f t="shared" si="55"/>
        <v>#N/A</v>
      </c>
      <c r="R120" s="3" t="e">
        <f t="shared" si="55"/>
        <v>#N/A</v>
      </c>
      <c r="S120" s="3" t="e">
        <f t="shared" si="55"/>
        <v>#N/A</v>
      </c>
      <c r="T120" s="3" t="e">
        <f t="shared" si="55"/>
        <v>#N/A</v>
      </c>
      <c r="U120" s="3" t="e">
        <f t="shared" si="55"/>
        <v>#N/A</v>
      </c>
      <c r="V120" s="3" t="e">
        <f t="shared" si="55"/>
        <v>#N/A</v>
      </c>
      <c r="W120" s="3" t="e">
        <f t="shared" si="55"/>
        <v>#N/A</v>
      </c>
      <c r="X120" s="3" t="e">
        <f t="shared" si="55"/>
        <v>#N/A</v>
      </c>
      <c r="Y120" s="3" t="e">
        <f t="shared" si="55"/>
        <v>#N/A</v>
      </c>
      <c r="Z120" s="3" t="e">
        <f t="shared" si="55"/>
        <v>#N/A</v>
      </c>
      <c r="AA120" s="3" t="e">
        <f t="shared" si="55"/>
        <v>#N/A</v>
      </c>
      <c r="AB120" s="3" t="e">
        <f t="shared" si="55"/>
        <v>#N/A</v>
      </c>
      <c r="AC120" s="3" t="e">
        <f t="shared" si="55"/>
        <v>#N/A</v>
      </c>
      <c r="AD120" s="3" t="e">
        <f t="shared" si="55"/>
        <v>#N/A</v>
      </c>
      <c r="AE120" s="3" t="e">
        <f t="shared" si="55"/>
        <v>#N/A</v>
      </c>
      <c r="AF120" s="3" t="e">
        <f t="shared" si="55"/>
        <v>#N/A</v>
      </c>
      <c r="AG120" s="3" t="e">
        <f t="shared" si="55"/>
        <v>#N/A</v>
      </c>
      <c r="AH120" s="3" t="e">
        <f t="shared" si="55"/>
        <v>#N/A</v>
      </c>
      <c r="AI120" s="3" t="e">
        <f t="shared" si="55"/>
        <v>#N/A</v>
      </c>
      <c r="AJ120" s="3" t="e">
        <f t="shared" si="55"/>
        <v>#N/A</v>
      </c>
      <c r="AK120" s="3" t="e">
        <f t="shared" si="55"/>
        <v>#N/A</v>
      </c>
      <c r="AL120" s="3" t="e">
        <f t="shared" si="55"/>
        <v>#N/A</v>
      </c>
    </row>
    <row r="121" spans="2:38">
      <c r="B121" s="3">
        <v>72</v>
      </c>
      <c r="C121" s="3">
        <f t="shared" ref="C121:AL121" si="56">IF(C$63=TRUE,C58,NA())</f>
        <v>12.751269035532994</v>
      </c>
      <c r="D121" s="3" t="e">
        <f t="shared" si="56"/>
        <v>#N/A</v>
      </c>
      <c r="E121" s="3" t="e">
        <f t="shared" si="56"/>
        <v>#N/A</v>
      </c>
      <c r="F121" s="3" t="e">
        <f t="shared" si="56"/>
        <v>#N/A</v>
      </c>
      <c r="G121" s="3" t="e">
        <f t="shared" si="56"/>
        <v>#N/A</v>
      </c>
      <c r="H121" s="3" t="e">
        <f t="shared" si="56"/>
        <v>#N/A</v>
      </c>
      <c r="I121" s="3" t="e">
        <f t="shared" si="56"/>
        <v>#N/A</v>
      </c>
      <c r="J121" s="3" t="e">
        <f t="shared" si="56"/>
        <v>#N/A</v>
      </c>
      <c r="K121" s="3" t="e">
        <f t="shared" si="56"/>
        <v>#N/A</v>
      </c>
      <c r="L121" s="3" t="e">
        <f t="shared" si="56"/>
        <v>#N/A</v>
      </c>
      <c r="M121" s="3" t="e">
        <f t="shared" si="56"/>
        <v>#N/A</v>
      </c>
      <c r="N121" s="3" t="e">
        <f t="shared" si="56"/>
        <v>#N/A</v>
      </c>
      <c r="O121" s="3" t="e">
        <f t="shared" si="56"/>
        <v>#N/A</v>
      </c>
      <c r="P121" s="3" t="e">
        <f t="shared" si="56"/>
        <v>#N/A</v>
      </c>
      <c r="Q121" s="3" t="e">
        <f t="shared" si="56"/>
        <v>#N/A</v>
      </c>
      <c r="R121" s="3" t="e">
        <f t="shared" si="56"/>
        <v>#N/A</v>
      </c>
      <c r="S121" s="3" t="e">
        <f t="shared" si="56"/>
        <v>#N/A</v>
      </c>
      <c r="T121" s="3" t="e">
        <f t="shared" si="56"/>
        <v>#N/A</v>
      </c>
      <c r="U121" s="3" t="e">
        <f t="shared" si="56"/>
        <v>#N/A</v>
      </c>
      <c r="V121" s="3" t="e">
        <f t="shared" si="56"/>
        <v>#N/A</v>
      </c>
      <c r="W121" s="3" t="e">
        <f t="shared" si="56"/>
        <v>#N/A</v>
      </c>
      <c r="X121" s="3" t="e">
        <f t="shared" si="56"/>
        <v>#N/A</v>
      </c>
      <c r="Y121" s="3" t="e">
        <f t="shared" si="56"/>
        <v>#N/A</v>
      </c>
      <c r="Z121" s="3" t="e">
        <f t="shared" si="56"/>
        <v>#N/A</v>
      </c>
      <c r="AA121" s="3" t="e">
        <f t="shared" si="56"/>
        <v>#N/A</v>
      </c>
      <c r="AB121" s="3" t="e">
        <f t="shared" si="56"/>
        <v>#N/A</v>
      </c>
      <c r="AC121" s="3" t="e">
        <f t="shared" si="56"/>
        <v>#N/A</v>
      </c>
      <c r="AD121" s="3" t="e">
        <f t="shared" si="56"/>
        <v>#N/A</v>
      </c>
      <c r="AE121" s="3" t="e">
        <f t="shared" si="56"/>
        <v>#N/A</v>
      </c>
      <c r="AF121" s="3" t="e">
        <f t="shared" si="56"/>
        <v>#N/A</v>
      </c>
      <c r="AG121" s="3" t="e">
        <f t="shared" si="56"/>
        <v>#N/A</v>
      </c>
      <c r="AH121" s="3" t="e">
        <f t="shared" si="56"/>
        <v>#N/A</v>
      </c>
      <c r="AI121" s="3" t="e">
        <f t="shared" si="56"/>
        <v>#N/A</v>
      </c>
      <c r="AJ121" s="3" t="e">
        <f t="shared" si="56"/>
        <v>#N/A</v>
      </c>
      <c r="AK121" s="3" t="e">
        <f t="shared" si="56"/>
        <v>#N/A</v>
      </c>
      <c r="AL121" s="3" t="e">
        <f t="shared" si="56"/>
        <v>#N/A</v>
      </c>
    </row>
    <row r="122" spans="2:38">
      <c r="B122" s="3">
        <v>73</v>
      </c>
      <c r="C122" s="3">
        <f t="shared" ref="C122:AL122" si="57">IF(C$63=TRUE,C59,NA())</f>
        <v>11.354860107554902</v>
      </c>
      <c r="D122" s="3" t="e">
        <f t="shared" si="57"/>
        <v>#N/A</v>
      </c>
      <c r="E122" s="3" t="e">
        <f t="shared" si="57"/>
        <v>#N/A</v>
      </c>
      <c r="F122" s="3" t="e">
        <f t="shared" si="57"/>
        <v>#N/A</v>
      </c>
      <c r="G122" s="3" t="e">
        <f t="shared" si="57"/>
        <v>#N/A</v>
      </c>
      <c r="H122" s="3" t="e">
        <f t="shared" si="57"/>
        <v>#N/A</v>
      </c>
      <c r="I122" s="3" t="e">
        <f t="shared" si="57"/>
        <v>#N/A</v>
      </c>
      <c r="J122" s="3" t="e">
        <f t="shared" si="57"/>
        <v>#N/A</v>
      </c>
      <c r="K122" s="3" t="e">
        <f t="shared" si="57"/>
        <v>#N/A</v>
      </c>
      <c r="L122" s="3" t="e">
        <f t="shared" si="57"/>
        <v>#N/A</v>
      </c>
      <c r="M122" s="3" t="e">
        <f t="shared" si="57"/>
        <v>#N/A</v>
      </c>
      <c r="N122" s="3" t="e">
        <f t="shared" si="57"/>
        <v>#N/A</v>
      </c>
      <c r="O122" s="3" t="e">
        <f t="shared" si="57"/>
        <v>#N/A</v>
      </c>
      <c r="P122" s="3" t="e">
        <f t="shared" si="57"/>
        <v>#N/A</v>
      </c>
      <c r="Q122" s="3" t="e">
        <f t="shared" si="57"/>
        <v>#N/A</v>
      </c>
      <c r="R122" s="3" t="e">
        <f t="shared" si="57"/>
        <v>#N/A</v>
      </c>
      <c r="S122" s="3" t="e">
        <f t="shared" si="57"/>
        <v>#N/A</v>
      </c>
      <c r="T122" s="3" t="e">
        <f t="shared" si="57"/>
        <v>#N/A</v>
      </c>
      <c r="U122" s="3" t="e">
        <f t="shared" si="57"/>
        <v>#N/A</v>
      </c>
      <c r="V122" s="3" t="e">
        <f t="shared" si="57"/>
        <v>#N/A</v>
      </c>
      <c r="W122" s="3" t="e">
        <f t="shared" si="57"/>
        <v>#N/A</v>
      </c>
      <c r="X122" s="3" t="e">
        <f t="shared" si="57"/>
        <v>#N/A</v>
      </c>
      <c r="Y122" s="3" t="e">
        <f t="shared" si="57"/>
        <v>#N/A</v>
      </c>
      <c r="Z122" s="3" t="e">
        <f t="shared" si="57"/>
        <v>#N/A</v>
      </c>
      <c r="AA122" s="3" t="e">
        <f t="shared" si="57"/>
        <v>#N/A</v>
      </c>
      <c r="AB122" s="3" t="e">
        <f t="shared" si="57"/>
        <v>#N/A</v>
      </c>
      <c r="AC122" s="3" t="e">
        <f t="shared" si="57"/>
        <v>#N/A</v>
      </c>
      <c r="AD122" s="3" t="e">
        <f t="shared" si="57"/>
        <v>#N/A</v>
      </c>
      <c r="AE122" s="3" t="e">
        <f t="shared" si="57"/>
        <v>#N/A</v>
      </c>
      <c r="AF122" s="3" t="e">
        <f t="shared" si="57"/>
        <v>#N/A</v>
      </c>
      <c r="AG122" s="3" t="e">
        <f t="shared" si="57"/>
        <v>#N/A</v>
      </c>
      <c r="AH122" s="3" t="e">
        <f t="shared" si="57"/>
        <v>#N/A</v>
      </c>
      <c r="AI122" s="3" t="e">
        <f t="shared" si="57"/>
        <v>#N/A</v>
      </c>
      <c r="AJ122" s="3" t="e">
        <f t="shared" si="57"/>
        <v>#N/A</v>
      </c>
      <c r="AK122" s="3" t="e">
        <f t="shared" si="57"/>
        <v>#N/A</v>
      </c>
      <c r="AL122" s="3" t="e">
        <f t="shared" si="57"/>
        <v>#N/A</v>
      </c>
    </row>
    <row r="123" spans="2:38">
      <c r="B123" s="3">
        <v>74</v>
      </c>
      <c r="C123" s="3">
        <f t="shared" ref="C123:AL123" si="58">IF(C$63=TRUE,C60,NA())</f>
        <v>9.9068647715390412</v>
      </c>
      <c r="D123" s="3" t="e">
        <f t="shared" si="58"/>
        <v>#N/A</v>
      </c>
      <c r="E123" s="3" t="e">
        <f t="shared" si="58"/>
        <v>#N/A</v>
      </c>
      <c r="F123" s="3" t="e">
        <f t="shared" si="58"/>
        <v>#N/A</v>
      </c>
      <c r="G123" s="3" t="e">
        <f t="shared" si="58"/>
        <v>#N/A</v>
      </c>
      <c r="H123" s="3" t="e">
        <f t="shared" si="58"/>
        <v>#N/A</v>
      </c>
      <c r="I123" s="3" t="e">
        <f t="shared" si="58"/>
        <v>#N/A</v>
      </c>
      <c r="J123" s="3" t="e">
        <f t="shared" si="58"/>
        <v>#N/A</v>
      </c>
      <c r="K123" s="3" t="e">
        <f t="shared" si="58"/>
        <v>#N/A</v>
      </c>
      <c r="L123" s="3" t="e">
        <f t="shared" si="58"/>
        <v>#N/A</v>
      </c>
      <c r="M123" s="3" t="e">
        <f t="shared" si="58"/>
        <v>#N/A</v>
      </c>
      <c r="N123" s="3" t="e">
        <f t="shared" si="58"/>
        <v>#N/A</v>
      </c>
      <c r="O123" s="3" t="e">
        <f t="shared" si="58"/>
        <v>#N/A</v>
      </c>
      <c r="P123" s="3" t="e">
        <f t="shared" si="58"/>
        <v>#N/A</v>
      </c>
      <c r="Q123" s="3" t="e">
        <f t="shared" si="58"/>
        <v>#N/A</v>
      </c>
      <c r="R123" s="3" t="e">
        <f t="shared" si="58"/>
        <v>#N/A</v>
      </c>
      <c r="S123" s="3" t="e">
        <f t="shared" si="58"/>
        <v>#N/A</v>
      </c>
      <c r="T123" s="3" t="e">
        <f t="shared" si="58"/>
        <v>#N/A</v>
      </c>
      <c r="U123" s="3" t="e">
        <f t="shared" si="58"/>
        <v>#N/A</v>
      </c>
      <c r="V123" s="3" t="e">
        <f t="shared" si="58"/>
        <v>#N/A</v>
      </c>
      <c r="W123" s="3" t="e">
        <f t="shared" si="58"/>
        <v>#N/A</v>
      </c>
      <c r="X123" s="3" t="e">
        <f t="shared" si="58"/>
        <v>#N/A</v>
      </c>
      <c r="Y123" s="3" t="e">
        <f t="shared" si="58"/>
        <v>#N/A</v>
      </c>
      <c r="Z123" s="3" t="e">
        <f t="shared" si="58"/>
        <v>#N/A</v>
      </c>
      <c r="AA123" s="3" t="e">
        <f t="shared" si="58"/>
        <v>#N/A</v>
      </c>
      <c r="AB123" s="3" t="e">
        <f t="shared" si="58"/>
        <v>#N/A</v>
      </c>
      <c r="AC123" s="3" t="e">
        <f t="shared" si="58"/>
        <v>#N/A</v>
      </c>
      <c r="AD123" s="3" t="e">
        <f t="shared" si="58"/>
        <v>#N/A</v>
      </c>
      <c r="AE123" s="3" t="e">
        <f t="shared" si="58"/>
        <v>#N/A</v>
      </c>
      <c r="AF123" s="3" t="e">
        <f t="shared" si="58"/>
        <v>#N/A</v>
      </c>
      <c r="AG123" s="3" t="e">
        <f t="shared" si="58"/>
        <v>#N/A</v>
      </c>
      <c r="AH123" s="3" t="e">
        <f t="shared" si="58"/>
        <v>#N/A</v>
      </c>
      <c r="AI123" s="3" t="e">
        <f t="shared" si="58"/>
        <v>#N/A</v>
      </c>
      <c r="AJ123" s="3" t="e">
        <f t="shared" si="58"/>
        <v>#N/A</v>
      </c>
      <c r="AK123" s="3" t="e">
        <f t="shared" si="58"/>
        <v>#N/A</v>
      </c>
      <c r="AL123" s="3" t="e">
        <f t="shared" si="58"/>
        <v>#N/A</v>
      </c>
    </row>
    <row r="124" spans="2:38">
      <c r="B124" s="28" t="s">
        <v>35</v>
      </c>
      <c r="C124" s="3">
        <f t="shared" ref="C124:AL124" si="59">IF(C$63=TRUE,C61,NA())</f>
        <v>5.4599238807387689</v>
      </c>
      <c r="D124" s="3" t="e">
        <f t="shared" si="59"/>
        <v>#N/A</v>
      </c>
      <c r="E124" s="3" t="e">
        <f t="shared" si="59"/>
        <v>#N/A</v>
      </c>
      <c r="F124" s="3" t="e">
        <f t="shared" si="59"/>
        <v>#N/A</v>
      </c>
      <c r="G124" s="3" t="e">
        <f t="shared" si="59"/>
        <v>#N/A</v>
      </c>
      <c r="H124" s="3" t="e">
        <f t="shared" si="59"/>
        <v>#N/A</v>
      </c>
      <c r="I124" s="3" t="e">
        <f t="shared" si="59"/>
        <v>#N/A</v>
      </c>
      <c r="J124" s="3" t="e">
        <f t="shared" si="59"/>
        <v>#N/A</v>
      </c>
      <c r="K124" s="3" t="e">
        <f t="shared" si="59"/>
        <v>#N/A</v>
      </c>
      <c r="L124" s="3" t="e">
        <f t="shared" si="59"/>
        <v>#N/A</v>
      </c>
      <c r="M124" s="3" t="e">
        <f t="shared" si="59"/>
        <v>#N/A</v>
      </c>
      <c r="N124" s="3" t="e">
        <f t="shared" si="59"/>
        <v>#N/A</v>
      </c>
      <c r="O124" s="3" t="e">
        <f t="shared" si="59"/>
        <v>#N/A</v>
      </c>
      <c r="P124" s="3" t="e">
        <f t="shared" si="59"/>
        <v>#N/A</v>
      </c>
      <c r="Q124" s="3" t="e">
        <f t="shared" si="59"/>
        <v>#N/A</v>
      </c>
      <c r="R124" s="3" t="e">
        <f t="shared" si="59"/>
        <v>#N/A</v>
      </c>
      <c r="S124" s="3" t="e">
        <f t="shared" si="59"/>
        <v>#N/A</v>
      </c>
      <c r="T124" s="3" t="e">
        <f t="shared" si="59"/>
        <v>#N/A</v>
      </c>
      <c r="U124" s="3" t="e">
        <f t="shared" si="59"/>
        <v>#N/A</v>
      </c>
      <c r="V124" s="3" t="e">
        <f t="shared" si="59"/>
        <v>#N/A</v>
      </c>
      <c r="W124" s="3" t="e">
        <f t="shared" si="59"/>
        <v>#N/A</v>
      </c>
      <c r="X124" s="3" t="e">
        <f t="shared" si="59"/>
        <v>#N/A</v>
      </c>
      <c r="Y124" s="3" t="e">
        <f t="shared" si="59"/>
        <v>#N/A</v>
      </c>
      <c r="Z124" s="3" t="e">
        <f t="shared" si="59"/>
        <v>#N/A</v>
      </c>
      <c r="AA124" s="3" t="e">
        <f t="shared" si="59"/>
        <v>#N/A</v>
      </c>
      <c r="AB124" s="3" t="e">
        <f t="shared" si="59"/>
        <v>#N/A</v>
      </c>
      <c r="AC124" s="3" t="e">
        <f t="shared" si="59"/>
        <v>#N/A</v>
      </c>
      <c r="AD124" s="3" t="e">
        <f t="shared" si="59"/>
        <v>#N/A</v>
      </c>
      <c r="AE124" s="3" t="e">
        <f t="shared" si="59"/>
        <v>#N/A</v>
      </c>
      <c r="AF124" s="3" t="e">
        <f t="shared" si="59"/>
        <v>#N/A</v>
      </c>
      <c r="AG124" s="3" t="e">
        <f t="shared" si="59"/>
        <v>#N/A</v>
      </c>
      <c r="AH124" s="3" t="e">
        <f t="shared" si="59"/>
        <v>#N/A</v>
      </c>
      <c r="AI124" s="3" t="e">
        <f t="shared" si="59"/>
        <v>#N/A</v>
      </c>
      <c r="AJ124" s="3" t="e">
        <f t="shared" si="59"/>
        <v>#N/A</v>
      </c>
      <c r="AK124" s="3" t="e">
        <f t="shared" si="59"/>
        <v>#N/A</v>
      </c>
      <c r="AL124" s="3" t="e">
        <f t="shared" si="59"/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Metadata</vt:lpstr>
      <vt:lpstr>Dashboard</vt:lpstr>
      <vt:lpstr>Data</vt:lpstr>
      <vt:lpstr>Staging</vt:lpstr>
    </vt:vector>
  </TitlesOfParts>
  <Company>Greater London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Colombeau</dc:creator>
  <cp:lastModifiedBy>Joseph Colombeau</cp:lastModifiedBy>
  <dcterms:created xsi:type="dcterms:W3CDTF">2015-03-23T16:22:29Z</dcterms:created>
  <dcterms:modified xsi:type="dcterms:W3CDTF">2015-03-26T12:02:36Z</dcterms:modified>
</cp:coreProperties>
</file>